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O:\DE-O-03\GM-IR_2\GM-C_4_IR\Aktienrückkauf\2024_11_SBB3\Transactions\20241206\"/>
    </mc:Choice>
  </mc:AlternateContent>
  <xr:revisionPtr revIDLastSave="0" documentId="8_{3ACCB529-EDD5-4E86-A502-5337CC8897FF}" xr6:coauthVersionLast="47" xr6:coauthVersionMax="47" xr10:uidLastSave="{00000000-0000-0000-0000-000000000000}"/>
  <bookViews>
    <workbookView xWindow="-120" yWindow="-120" windowWidth="38640" windowHeight="21240" tabRatio="796" activeTab="2" xr2:uid="{00000000-000D-0000-FFFF-FFFF00000000}"/>
  </bookViews>
  <sheets>
    <sheet name="Programme" sheetId="1" r:id="rId1"/>
    <sheet name="Weekly totals" sheetId="2" r:id="rId2"/>
    <sheet name="Daily totals" sheetId="3" r:id="rId3"/>
    <sheet name="Details 06 Dec 2024" sheetId="4" r:id="rId4"/>
    <sheet name="Details 05 Dec 2024" sheetId="5" r:id="rId5"/>
    <sheet name="Details 04 Dec 2024" sheetId="6" r:id="rId6"/>
    <sheet name="Details 03 Dec 2024" sheetId="7" r:id="rId7"/>
    <sheet name="Details 02 Dec 2024" sheetId="8" r:id="rId8"/>
  </sheets>
  <definedNames>
    <definedName name="__FDS_HYPERLINK_TOGGLE_STATE__" hidden="1">"ON"</definedName>
    <definedName name="IQ_ADDIN" hidden="1">"AUTO"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"05/31/2023 13:52:08"</definedName>
    <definedName name="IQ_QTD" hidden="1">750000</definedName>
    <definedName name="IQ_TODAY" hidden="1">0</definedName>
    <definedName name="IQ_YTDMONTH" hidden="1">130000</definedName>
    <definedName name="JR_PAGE_ANCHOR_0_1">'Details 06 Dec 2024'!$A$1</definedName>
    <definedName name="JR_PAGE_ANCHOR_0_2">'Details 05 Dec 2024'!$A$1</definedName>
    <definedName name="JR_PAGE_ANCHOR_0_3">'Details 04 Dec 2024'!$A$1</definedName>
    <definedName name="JR_PAGE_ANCHOR_0_4">'Details 03 Dec 2024'!$A$1</definedName>
    <definedName name="JR_PAGE_ANCHOR_0_5">'Details 02 Dec 2024'!$A$1</definedName>
    <definedName name="shares">Programme!$F$10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3" l="1"/>
  <c r="D13" i="3"/>
  <c r="C13" i="3"/>
  <c r="B13" i="3"/>
  <c r="F12" i="3"/>
  <c r="D12" i="3"/>
  <c r="F11" i="3"/>
  <c r="D11" i="3"/>
  <c r="F10" i="3"/>
  <c r="D10" i="3"/>
  <c r="F9" i="3"/>
  <c r="D9" i="3"/>
  <c r="F8" i="3"/>
  <c r="D8" i="3"/>
  <c r="G13" i="2"/>
  <c r="F13" i="2"/>
  <c r="E13" i="2"/>
  <c r="D13" i="2"/>
  <c r="F12" i="2"/>
  <c r="E12" i="2"/>
  <c r="F11" i="2"/>
  <c r="E11" i="2"/>
  <c r="F10" i="2"/>
  <c r="E10" i="2"/>
  <c r="F9" i="2"/>
  <c r="E9" i="2"/>
  <c r="H8" i="2"/>
  <c r="F8" i="2"/>
  <c r="E8" i="2"/>
  <c r="E11" i="1"/>
  <c r="C11" i="1" s="1"/>
  <c r="B11" i="1"/>
  <c r="D10" i="1"/>
  <c r="C10" i="1"/>
</calcChain>
</file>

<file path=xl/sharedStrings.xml><?xml version="1.0" encoding="utf-8"?>
<sst xmlns="http://schemas.openxmlformats.org/spreadsheetml/2006/main" count="32824" uniqueCount="43">
  <si>
    <t>Share Buyback</t>
  </si>
  <si>
    <t>Commerzbank AG</t>
  </si>
  <si>
    <t>ISIN: DE000CBK1001</t>
  </si>
  <si>
    <t>Date</t>
  </si>
  <si>
    <t>Numbers of shares acquired</t>
  </si>
  <si>
    <t>Average price 
(in EUR)</t>
  </si>
  <si>
    <t>Purchased volume
(in EUR)</t>
  </si>
  <si>
    <t># shares</t>
  </si>
  <si>
    <t>Share Buyback 2023</t>
  </si>
  <si>
    <t>Share Buyback 2024 I</t>
  </si>
  <si>
    <t>Share Buyback 2024 II</t>
  </si>
  <si>
    <t>Total</t>
  </si>
  <si>
    <t>(1) For the Share Buyback 2023, the quota “Percentage of share capital” is calculated on the basis of the shares outstanding as of 31/12/2022 (1,252,357,634 shares)</t>
  </si>
  <si>
    <t xml:space="preserve">      For the Share Buyback 2024 I, the quota “Percentage of share capital” is calculated on the basis of the shares outstanding as of 31/12/2023 (1,240,223,329 shares)</t>
  </si>
  <si>
    <t xml:space="preserve">      For the Share Buyback 2024 II, the quota “Percentage of share capital” is calculated on the basis of the shares outstanding as of 30/09/2024 (1,184,669,009 shares)</t>
  </si>
  <si>
    <t>Period:</t>
  </si>
  <si>
    <t>-</t>
  </si>
  <si>
    <t xml:space="preserve"> </t>
  </si>
  <si>
    <t>to</t>
  </si>
  <si>
    <t>weekly_week</t>
  </si>
  <si>
    <t>(1) For the Share Buyback 2024 II, the quota “Percentage of share capital” is calculated on the basis of the shares outstanding as of 30 September 2024 (1,184,669,009 shares).</t>
  </si>
  <si>
    <t>daily_week</t>
  </si>
  <si>
    <t>Details</t>
  </si>
  <si>
    <t>Date:</t>
  </si>
  <si>
    <t>Daily Summary:</t>
  </si>
  <si>
    <t>Day of the transaction</t>
  </si>
  <si>
    <t>Total number of shares purchased</t>
  </si>
  <si>
    <t>Daily weighted average purchase price of the shares</t>
  </si>
  <si>
    <t>Currency</t>
  </si>
  <si>
    <t>System</t>
  </si>
  <si>
    <t>EUR</t>
  </si>
  <si>
    <t>XETA</t>
  </si>
  <si>
    <t>CEUX</t>
  </si>
  <si>
    <t>AQEU</t>
  </si>
  <si>
    <t>TQEX</t>
  </si>
  <si>
    <t>Individual trade details:</t>
  </si>
  <si>
    <t>Time</t>
  </si>
  <si>
    <t>Buy /Sell</t>
  </si>
  <si>
    <t># of shares</t>
  </si>
  <si>
    <t>Price</t>
  </si>
  <si>
    <t>Buy</t>
  </si>
  <si>
    <r>
      <t xml:space="preserve">Percentage of share capital </t>
    </r>
    <r>
      <rPr>
        <b/>
        <vertAlign val="superscript"/>
        <sz val="10"/>
        <color theme="0"/>
        <rFont val="Arial"/>
        <family val="2"/>
        <scheme val="minor"/>
      </rPr>
      <t>(1)</t>
    </r>
  </si>
  <si>
    <t>details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</si>
</sst>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164" formatCode="_-* #,##0.00_-;\-* #,##0.00_-;_-* &quot;-&quot;??_-;_-@_-"/>
    <numFmt numFmtId="165" formatCode="dd\/mm\/yyyy"/>
    <numFmt numFmtId="166" formatCode="_-* #,##0_-;\-* #,##0_-;_-* &quot;-&quot;??_-;_-@_-"/>
    <numFmt numFmtId="167" formatCode="0.0000"/>
    <numFmt numFmtId="168" formatCode="_-* #,##0\ _€_-;\-* #,##0\ _€_-;_-* &quot;-&quot;??\ _€_-;_-@_-"/>
    <numFmt numFmtId="169" formatCode="_-* #,##0.00\ _€_-;\-* #,##0.00\ _€_-;_-* &quot;-&quot;??\ _€_-;_-@_-"/>
    <numFmt numFmtId="170" formatCode="#,##0.0000"/>
    <numFmt numFmtId="171" formatCode="#,##0.###"/>
  </numFmts>
  <fonts count="23">
    <font>
      <sz val="1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name val="Arial"/>
      <family val="2"/>
      <scheme val="minor"/>
    </font>
    <font>
      <sz val="10"/>
      <name val="Arial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b/>
      <sz val="10"/>
      <color theme="1"/>
      <name val="Arial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sz val="8"/>
      <name val="Arial"/>
      <family val="2"/>
      <scheme val="minor"/>
    </font>
    <font>
      <sz val="10"/>
      <color theme="1"/>
      <name val="Arial"/>
      <family val="2"/>
      <scheme val="minor"/>
    </font>
    <font>
      <sz val="8"/>
      <color theme="3"/>
      <name val="Arial"/>
      <family val="2"/>
      <scheme val="minor"/>
    </font>
    <font>
      <sz val="10"/>
      <color rgb="FF000000"/>
      <name val="Arial"/>
      <family val="2"/>
    </font>
    <font>
      <b/>
      <sz val="10"/>
      <color theme="0"/>
      <name val="Arial"/>
      <family val="2"/>
      <scheme val="minor"/>
    </font>
    <font>
      <b/>
      <sz val="8"/>
      <color theme="0"/>
      <name val="Arial"/>
      <family val="2"/>
      <scheme val="minor"/>
    </font>
    <font>
      <b/>
      <vertAlign val="superscript"/>
      <sz val="10"/>
      <color theme="0"/>
      <name val="Arial"/>
      <family val="2"/>
      <scheme val="minor"/>
    </font>
    <font>
      <b/>
      <sz val="8"/>
      <name val="Arial"/>
      <family val="2"/>
      <scheme val="minor"/>
    </font>
    <font>
      <b/>
      <sz val="9"/>
      <color rgb="FF000000"/>
      <name val="Arial"/>
      <family val="2"/>
    </font>
    <font>
      <b/>
      <sz val="9"/>
      <color rgb="FF000000"/>
      <name val="SansSerif"/>
      <family val="2"/>
    </font>
    <font>
      <sz val="9"/>
      <color rgb="FF000000"/>
      <name val="SansSerif"/>
      <family val="2"/>
    </font>
    <font>
      <b/>
      <sz val="10"/>
      <color rgb="FF000000"/>
      <name val="Arial"/>
      <family val="2"/>
    </font>
    <font>
      <sz val="9"/>
      <color rgb="FF000000"/>
      <name val="Arial"/>
      <family val="2"/>
    </font>
    <font>
      <u/>
      <sz val="10"/>
      <color theme="1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FFFF"/>
      </patternFill>
    </fill>
  </fills>
  <borders count="1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1"/>
      </top>
      <bottom style="double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/>
      <top style="thin">
        <color theme="3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theme="4"/>
      </bottom>
      <diagonal/>
    </border>
    <border>
      <left/>
      <right/>
      <top style="thin">
        <color auto="1"/>
      </top>
      <bottom style="double">
        <color theme="1"/>
      </bottom>
      <diagonal/>
    </border>
    <border>
      <left/>
      <right/>
      <top/>
      <bottom style="thin">
        <color theme="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7">
    <xf numFmtId="0" fontId="0" fillId="0" borderId="0">
      <alignment vertical="center"/>
    </xf>
    <xf numFmtId="164" fontId="3" fillId="0" borderId="0"/>
    <xf numFmtId="0" fontId="4" fillId="0" borderId="0"/>
    <xf numFmtId="0" fontId="7" fillId="0" borderId="0"/>
    <xf numFmtId="0" fontId="12" fillId="0" borderId="0"/>
    <xf numFmtId="9" fontId="3" fillId="0" borderId="0"/>
    <xf numFmtId="0" fontId="8" fillId="0" borderId="0"/>
    <xf numFmtId="169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22" fillId="0" borderId="0" applyNumberFormat="0" applyFill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5" fillId="0" borderId="0" xfId="0" applyFont="1" applyAlignment="1"/>
    <xf numFmtId="0" fontId="0" fillId="0" borderId="0" xfId="0" applyAlignment="1"/>
    <xf numFmtId="0" fontId="2" fillId="3" borderId="1" xfId="0" applyFont="1" applyFill="1" applyBorder="1">
      <alignment vertical="center"/>
    </xf>
    <xf numFmtId="0" fontId="6" fillId="3" borderId="1" xfId="0" applyFont="1" applyFill="1" applyBorder="1">
      <alignment vertical="center"/>
    </xf>
    <xf numFmtId="165" fontId="0" fillId="0" borderId="0" xfId="0" applyNumberFormat="1">
      <alignment vertical="center"/>
    </xf>
    <xf numFmtId="0" fontId="0" fillId="0" borderId="0" xfId="0" quotePrefix="1" applyAlignment="1">
      <alignment horizontal="center" vertical="center"/>
    </xf>
    <xf numFmtId="164" fontId="0" fillId="0" borderId="0" xfId="1" applyFont="1" applyAlignment="1">
      <alignment vertical="center"/>
    </xf>
    <xf numFmtId="0" fontId="9" fillId="0" borderId="0" xfId="0" applyFont="1">
      <alignment vertical="center"/>
    </xf>
    <xf numFmtId="0" fontId="13" fillId="2" borderId="0" xfId="0" applyFont="1" applyFill="1">
      <alignment vertical="center"/>
    </xf>
    <xf numFmtId="0" fontId="13" fillId="2" borderId="0" xfId="0" applyFont="1" applyFill="1" applyAlignment="1">
      <alignment vertical="center" wrapText="1"/>
    </xf>
    <xf numFmtId="0" fontId="14" fillId="4" borderId="4" xfId="0" applyFont="1" applyFill="1" applyBorder="1">
      <alignment vertical="center"/>
    </xf>
    <xf numFmtId="0" fontId="0" fillId="0" borderId="5" xfId="0" applyBorder="1" applyAlignment="1">
      <alignment horizontal="left" vertical="center"/>
    </xf>
    <xf numFmtId="166" fontId="0" fillId="0" borderId="5" xfId="1" applyNumberFormat="1" applyFont="1" applyBorder="1" applyAlignment="1">
      <alignment horizontal="right" vertical="center" indent="3"/>
    </xf>
    <xf numFmtId="167" fontId="0" fillId="0" borderId="5" xfId="0" applyNumberFormat="1" applyBorder="1" applyAlignment="1">
      <alignment horizontal="right" vertical="center" indent="3"/>
    </xf>
    <xf numFmtId="10" fontId="0" fillId="0" borderId="5" xfId="5" applyNumberFormat="1" applyFont="1" applyBorder="1" applyAlignment="1">
      <alignment horizontal="right" vertical="center" indent="3"/>
    </xf>
    <xf numFmtId="0" fontId="11" fillId="0" borderId="4" xfId="0" applyFont="1" applyBorder="1" applyAlignment="1">
      <alignment horizontal="center" vertical="center"/>
    </xf>
    <xf numFmtId="166" fontId="2" fillId="3" borderId="2" xfId="0" applyNumberFormat="1" applyFont="1" applyFill="1" applyBorder="1" applyAlignment="1">
      <alignment horizontal="right" vertical="center" indent="3"/>
    </xf>
    <xf numFmtId="167" fontId="2" fillId="3" borderId="2" xfId="0" applyNumberFormat="1" applyFont="1" applyFill="1" applyBorder="1" applyAlignment="1">
      <alignment horizontal="right" vertical="center" indent="3"/>
    </xf>
    <xf numFmtId="10" fontId="2" fillId="3" borderId="2" xfId="0" applyNumberFormat="1" applyFont="1" applyFill="1" applyBorder="1" applyAlignment="1">
      <alignment horizontal="right" vertical="center" indent="3"/>
    </xf>
    <xf numFmtId="0" fontId="11" fillId="0" borderId="4" xfId="0" applyFont="1" applyBorder="1">
      <alignment vertical="center"/>
    </xf>
    <xf numFmtId="0" fontId="2" fillId="3" borderId="3" xfId="0" applyFont="1" applyFill="1" applyBorder="1">
      <alignment vertical="center"/>
    </xf>
    <xf numFmtId="0" fontId="13" fillId="2" borderId="0" xfId="0" applyFont="1" applyFill="1" applyAlignment="1">
      <alignment horizontal="left" vertical="center" wrapText="1"/>
    </xf>
    <xf numFmtId="0" fontId="13" fillId="5" borderId="0" xfId="0" applyFont="1" applyFill="1">
      <alignment vertical="center"/>
    </xf>
    <xf numFmtId="0" fontId="6" fillId="2" borderId="0" xfId="0" applyFont="1" applyFill="1">
      <alignment vertical="center"/>
    </xf>
    <xf numFmtId="0" fontId="6" fillId="3" borderId="7" xfId="0" applyFont="1" applyFill="1" applyBorder="1">
      <alignment vertical="center"/>
    </xf>
    <xf numFmtId="166" fontId="6" fillId="3" borderId="8" xfId="0" applyNumberFormat="1" applyFont="1" applyFill="1" applyBorder="1" applyAlignment="1">
      <alignment horizontal="right" vertical="center"/>
    </xf>
    <xf numFmtId="167" fontId="6" fillId="3" borderId="8" xfId="0" applyNumberFormat="1" applyFont="1" applyFill="1" applyBorder="1">
      <alignment vertical="center"/>
    </xf>
    <xf numFmtId="10" fontId="6" fillId="3" borderId="8" xfId="0" applyNumberFormat="1" applyFont="1" applyFill="1" applyBorder="1">
      <alignment vertical="center"/>
    </xf>
    <xf numFmtId="166" fontId="6" fillId="3" borderId="8" xfId="0" applyNumberFormat="1" applyFont="1" applyFill="1" applyBorder="1">
      <alignment vertical="center"/>
    </xf>
    <xf numFmtId="166" fontId="2" fillId="3" borderId="7" xfId="0" applyNumberFormat="1" applyFont="1" applyFill="1" applyBorder="1">
      <alignment vertical="center"/>
    </xf>
    <xf numFmtId="167" fontId="2" fillId="3" borderId="7" xfId="0" applyNumberFormat="1" applyFont="1" applyFill="1" applyBorder="1">
      <alignment vertical="center"/>
    </xf>
    <xf numFmtId="0" fontId="16" fillId="3" borderId="6" xfId="0" applyFont="1" applyFill="1" applyBorder="1">
      <alignment vertical="center"/>
    </xf>
    <xf numFmtId="168" fontId="2" fillId="3" borderId="7" xfId="0" applyNumberFormat="1" applyFont="1" applyFill="1" applyBorder="1">
      <alignment vertical="center"/>
    </xf>
    <xf numFmtId="165" fontId="10" fillId="3" borderId="5" xfId="0" applyNumberFormat="1" applyFont="1" applyFill="1" applyBorder="1" applyAlignment="1">
      <alignment horizontal="left" vertical="center"/>
    </xf>
    <xf numFmtId="166" fontId="10" fillId="3" borderId="5" xfId="1" applyNumberFormat="1" applyFont="1" applyFill="1" applyBorder="1" applyAlignment="1">
      <alignment vertical="center"/>
    </xf>
    <xf numFmtId="0" fontId="10" fillId="3" borderId="5" xfId="0" applyFont="1" applyFill="1" applyBorder="1">
      <alignment vertical="center"/>
    </xf>
    <xf numFmtId="10" fontId="10" fillId="3" borderId="5" xfId="5" applyNumberFormat="1" applyFont="1" applyFill="1" applyBorder="1" applyAlignment="1">
      <alignment vertical="center"/>
    </xf>
    <xf numFmtId="0" fontId="11" fillId="3" borderId="5" xfId="0" applyFont="1" applyFill="1" applyBorder="1">
      <alignment vertical="center"/>
    </xf>
    <xf numFmtId="166" fontId="10" fillId="3" borderId="5" xfId="1" applyNumberFormat="1" applyFont="1" applyFill="1" applyBorder="1" applyAlignment="1">
      <alignment horizontal="right" vertical="center"/>
    </xf>
    <xf numFmtId="167" fontId="10" fillId="3" borderId="5" xfId="0" applyNumberFormat="1" applyFont="1" applyFill="1" applyBorder="1">
      <alignment vertical="center"/>
    </xf>
    <xf numFmtId="0" fontId="13" fillId="2" borderId="9" xfId="0" applyFont="1" applyFill="1" applyBorder="1" applyAlignment="1">
      <alignment vertical="center" wrapText="1"/>
    </xf>
    <xf numFmtId="0" fontId="14" fillId="4" borderId="9" xfId="0" applyFont="1" applyFill="1" applyBorder="1">
      <alignment vertical="center"/>
    </xf>
    <xf numFmtId="0" fontId="13" fillId="2" borderId="9" xfId="0" applyFont="1" applyFill="1" applyBorder="1">
      <alignment vertical="center"/>
    </xf>
    <xf numFmtId="10" fontId="2" fillId="3" borderId="7" xfId="5" applyNumberFormat="1" applyFont="1" applyFill="1" applyBorder="1" applyAlignment="1">
      <alignment vertical="center"/>
    </xf>
    <xf numFmtId="0" fontId="7" fillId="0" borderId="0" xfId="3"/>
    <xf numFmtId="0" fontId="7" fillId="0" borderId="0" xfId="3" applyAlignment="1">
      <alignment horizontal="left" vertical="center" wrapText="1"/>
    </xf>
    <xf numFmtId="165" fontId="10" fillId="0" borderId="0" xfId="0" applyNumberFormat="1" applyFont="1" applyAlignment="1">
      <alignment horizontal="left" vertical="center"/>
    </xf>
    <xf numFmtId="166" fontId="10" fillId="0" borderId="0" xfId="0" applyNumberFormat="1" applyFont="1" applyAlignment="1">
      <alignment horizontal="right" vertical="center"/>
    </xf>
    <xf numFmtId="167" fontId="10" fillId="0" borderId="0" xfId="0" applyNumberFormat="1" applyFont="1">
      <alignment vertical="center"/>
    </xf>
    <xf numFmtId="10" fontId="10" fillId="0" borderId="0" xfId="0" applyNumberFormat="1" applyFont="1">
      <alignment vertical="center"/>
    </xf>
    <xf numFmtId="166" fontId="10" fillId="0" borderId="0" xfId="0" applyNumberFormat="1" applyFont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7" fillId="6" borderId="0" xfId="25" applyFont="1" applyFill="1" applyAlignment="1">
      <alignment horizontal="left" vertical="top" wrapText="1"/>
    </xf>
    <xf numFmtId="14" fontId="18" fillId="6" borderId="0" xfId="25" applyNumberFormat="1" applyFont="1" applyFill="1" applyAlignment="1">
      <alignment horizontal="left" vertical="top" wrapText="1"/>
    </xf>
    <xf numFmtId="0" fontId="1" fillId="0" borderId="0" xfId="25" applyAlignment="1" applyProtection="1">
      <alignment wrapText="1"/>
      <protection locked="0"/>
    </xf>
    <xf numFmtId="0" fontId="1" fillId="0" borderId="0" xfId="25"/>
    <xf numFmtId="0" fontId="17" fillId="6" borderId="0" xfId="25" applyFont="1" applyFill="1" applyAlignment="1">
      <alignment horizontal="left" vertical="center" wrapText="1"/>
    </xf>
    <xf numFmtId="0" fontId="20" fillId="6" borderId="10" xfId="25" applyFont="1" applyFill="1" applyBorder="1" applyAlignment="1">
      <alignment horizontal="center" vertical="center" wrapText="1"/>
    </xf>
    <xf numFmtId="14" fontId="21" fillId="6" borderId="10" xfId="25" applyNumberFormat="1" applyFont="1" applyFill="1" applyBorder="1" applyAlignment="1">
      <alignment horizontal="center" vertical="center" wrapText="1"/>
    </xf>
    <xf numFmtId="170" fontId="21" fillId="6" borderId="10" xfId="25" applyNumberFormat="1" applyFont="1" applyFill="1" applyBorder="1" applyAlignment="1">
      <alignment horizontal="center" vertical="center" wrapText="1"/>
    </xf>
    <xf numFmtId="0" fontId="21" fillId="6" borderId="10" xfId="25" applyFont="1" applyFill="1" applyBorder="1" applyAlignment="1">
      <alignment horizontal="center" vertical="center" wrapText="1"/>
    </xf>
    <xf numFmtId="0" fontId="21" fillId="6" borderId="0" xfId="25" applyFont="1" applyFill="1" applyAlignment="1">
      <alignment horizontal="left" wrapText="1"/>
    </xf>
    <xf numFmtId="0" fontId="17" fillId="6" borderId="0" xfId="25" applyFont="1" applyFill="1" applyAlignment="1">
      <alignment horizontal="left" wrapText="1"/>
    </xf>
    <xf numFmtId="14" fontId="21" fillId="6" borderId="11" xfId="25" applyNumberFormat="1" applyFont="1" applyFill="1" applyBorder="1" applyAlignment="1">
      <alignment horizontal="center" vertical="center" wrapText="1"/>
    </xf>
    <xf numFmtId="0" fontId="21" fillId="6" borderId="12" xfId="25" applyFont="1" applyFill="1" applyBorder="1" applyAlignment="1">
      <alignment horizontal="center" vertical="center" wrapText="1"/>
    </xf>
    <xf numFmtId="3" fontId="21" fillId="6" borderId="12" xfId="25" applyNumberFormat="1" applyFont="1" applyFill="1" applyBorder="1" applyAlignment="1">
      <alignment horizontal="center" vertical="center" wrapText="1"/>
    </xf>
    <xf numFmtId="171" fontId="21" fillId="6" borderId="12" xfId="25" applyNumberFormat="1" applyFont="1" applyFill="1" applyBorder="1" applyAlignment="1">
      <alignment horizontal="center" vertical="center" wrapText="1"/>
    </xf>
    <xf numFmtId="0" fontId="21" fillId="6" borderId="13" xfId="25" applyFont="1" applyFill="1" applyBorder="1" applyAlignment="1">
      <alignment horizontal="center" vertical="center" wrapText="1"/>
    </xf>
    <xf numFmtId="0" fontId="22" fillId="0" borderId="5" xfId="26" applyBorder="1">
      <alignment vertical="center"/>
    </xf>
    <xf numFmtId="0" fontId="22" fillId="0" borderId="0" xfId="26">
      <alignment vertical="center"/>
    </xf>
    <xf numFmtId="0" fontId="7" fillId="0" borderId="0" xfId="3" applyAlignment="1">
      <alignment wrapText="1"/>
    </xf>
    <xf numFmtId="0" fontId="0" fillId="0" borderId="0" xfId="0" applyAlignment="1"/>
    <xf numFmtId="0" fontId="0" fillId="0" borderId="0" xfId="0" applyAlignment="1">
      <alignment vertical="center" wrapText="1"/>
    </xf>
    <xf numFmtId="0" fontId="9" fillId="0" borderId="0" xfId="0" applyFont="1">
      <alignment vertical="center"/>
    </xf>
    <xf numFmtId="0" fontId="7" fillId="0" borderId="0" xfId="3" applyAlignment="1">
      <alignment horizontal="left" vertical="center" wrapText="1"/>
    </xf>
    <xf numFmtId="21" fontId="21" fillId="6" borderId="12" xfId="25" applyNumberFormat="1" applyFont="1" applyFill="1" applyBorder="1" applyAlignment="1">
      <alignment horizontal="center" vertical="center" wrapText="1"/>
    </xf>
    <xf numFmtId="3" fontId="21" fillId="6" borderId="10" xfId="25" applyNumberFormat="1" applyFont="1" applyFill="1" applyBorder="1" applyAlignment="1">
      <alignment horizontal="center" vertical="center" wrapText="1"/>
    </xf>
    <xf numFmtId="0" fontId="19" fillId="6" borderId="0" xfId="25" applyFont="1" applyFill="1" applyAlignment="1">
      <alignment horizontal="left" vertical="top" wrapText="1"/>
    </xf>
    <xf numFmtId="0" fontId="21" fillId="6" borderId="0" xfId="25" applyFont="1" applyFill="1" applyAlignment="1">
      <alignment horizontal="left" wrapText="1"/>
    </xf>
    <xf numFmtId="0" fontId="20" fillId="6" borderId="10" xfId="25" applyFont="1" applyFill="1" applyBorder="1" applyAlignment="1">
      <alignment horizontal="center" vertical="center" wrapText="1"/>
    </xf>
  </cellXfs>
  <cellStyles count="27">
    <cellStyle name="Comma" xfId="1" builtinId="3"/>
    <cellStyle name="Hyperlink" xfId="26" builtinId="8"/>
    <cellStyle name="Komma 2" xfId="7" xr:uid="{00000000-0005-0000-0000-00000D000000}"/>
    <cellStyle name="Komma 3" xfId="15" xr:uid="{00000000-0005-0000-0000-000015000000}"/>
    <cellStyle name="Normal" xfId="0" builtinId="0"/>
    <cellStyle name="Normal 10" xfId="4" xr:uid="{00000000-0005-0000-0000-00000A000000}"/>
    <cellStyle name="Normal 10 2" xfId="8" xr:uid="{00000000-0005-0000-0000-00000E000000}"/>
    <cellStyle name="Normal 10 2 2" xfId="16" xr:uid="{00000000-0005-0000-0000-000016000000}"/>
    <cellStyle name="Normal 11" xfId="20" xr:uid="{00000000-0005-0000-0000-00001A000000}"/>
    <cellStyle name="Normal 12" xfId="21" xr:uid="{00000000-0005-0000-0000-00001B000000}"/>
    <cellStyle name="Normal 13" xfId="22" xr:uid="{00000000-0005-0000-0000-00001C000000}"/>
    <cellStyle name="Normal 13 2" xfId="24" xr:uid="{00000000-0005-0000-0000-00001E000000}"/>
    <cellStyle name="Normal 14" xfId="23" xr:uid="{00000000-0005-0000-0000-00001D000000}"/>
    <cellStyle name="Normal 15" xfId="25" xr:uid="{9CB4D2D8-BC05-40B4-AB86-04B975DE947A}"/>
    <cellStyle name="Normal 2" xfId="3" xr:uid="{00000000-0005-0000-0000-000009000000}"/>
    <cellStyle name="Normal 3" xfId="9" xr:uid="{00000000-0005-0000-0000-00000F000000}"/>
    <cellStyle name="Normal 3 2" xfId="2" xr:uid="{00000000-0005-0000-0000-000008000000}"/>
    <cellStyle name="Normal 4" xfId="10" xr:uid="{00000000-0005-0000-0000-000010000000}"/>
    <cellStyle name="Normal 5" xfId="11" xr:uid="{00000000-0005-0000-0000-000011000000}"/>
    <cellStyle name="Normal 5 2" xfId="12" xr:uid="{00000000-0005-0000-0000-000012000000}"/>
    <cellStyle name="Normal 6" xfId="13" xr:uid="{00000000-0005-0000-0000-000013000000}"/>
    <cellStyle name="Normal 6 2" xfId="14" xr:uid="{00000000-0005-0000-0000-000014000000}"/>
    <cellStyle name="Normal 7" xfId="17" xr:uid="{00000000-0005-0000-0000-000017000000}"/>
    <cellStyle name="Normal 8" xfId="18" xr:uid="{00000000-0005-0000-0000-000018000000}"/>
    <cellStyle name="Normal 9" xfId="19" xr:uid="{00000000-0005-0000-0000-000019000000}"/>
    <cellStyle name="Percent" xfId="5" builtinId="5"/>
    <cellStyle name="Standard 2" xfId="6" xr:uid="{00000000-0005-0000-0000-00000C000000}"/>
  </cellStyles>
  <dxfs count="29">
    <dxf>
      <fill>
        <patternFill>
          <fgColor indexed="64"/>
          <bgColor indexed="65"/>
        </patternFill>
      </fill>
      <border>
        <left/>
        <right/>
        <top style="thin">
          <color theme="3"/>
        </top>
        <bottom/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8"/>
        <color theme="3"/>
        <name val="Arial"/>
        <family val="2"/>
        <scheme val="minor"/>
      </font>
      <fill>
        <patternFill patternType="solid">
          <fgColor indexed="64"/>
          <bgColor theme="0"/>
        </patternFill>
      </fill>
      <border>
        <left/>
        <right/>
        <top style="thin">
          <color theme="3"/>
        </top>
        <bottom/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6" formatCode="_-* #,##0_-;\-* #,##0_-;_-* &quot;-&quot;??_-;_-@_-"/>
      <fill>
        <patternFill patternType="solid">
          <fgColor indexed="64"/>
          <bgColor theme="0"/>
        </patternFill>
      </fill>
      <alignment horizontal="general" vertical="center"/>
      <border>
        <left/>
        <right/>
        <top style="thin">
          <color theme="3"/>
        </top>
        <bottom/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general" vertical="center"/>
      <border>
        <left/>
        <right/>
        <top style="thin">
          <color theme="3"/>
        </top>
        <bottom/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border>
        <left/>
        <right/>
        <top style="thin">
          <color theme="3"/>
        </top>
        <bottom/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6" formatCode="_-* #,##0_-;\-* #,##0_-;_-* &quot;-&quot;??_-;_-@_-"/>
      <fill>
        <patternFill patternType="solid">
          <fgColor indexed="64"/>
          <bgColor theme="0"/>
        </patternFill>
      </fill>
      <alignment horizontal="general" vertical="center"/>
      <border>
        <left/>
        <right/>
        <top style="thin">
          <color theme="3"/>
        </top>
        <bottom/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5" formatCode="dd\/mm\/yyyy"/>
      <fill>
        <patternFill patternType="solid">
          <fgColor indexed="64"/>
          <bgColor theme="0"/>
        </patternFill>
      </fill>
      <alignment horizontal="left" vertical="center"/>
      <border>
        <left/>
        <right/>
        <top style="thin">
          <color theme="3"/>
        </top>
        <bottom/>
        <vertical/>
        <horizontal/>
      </border>
    </dxf>
    <dxf>
      <border outline="0">
        <top style="thin">
          <color theme="3"/>
        </top>
      </border>
    </dxf>
    <dxf>
      <border outline="0">
        <bottom style="thin">
          <color auto="1"/>
        </bottom>
      </border>
    </dxf>
    <dxf>
      <border outline="0">
        <bottom style="thin">
          <color theme="3"/>
        </bottom>
      </border>
    </dxf>
    <dxf>
      <font>
        <b/>
        <strike val="0"/>
        <condense val="0"/>
        <extend val="0"/>
        <outline val="0"/>
        <shadow val="0"/>
        <vertAlign val="baseline"/>
        <sz val="10"/>
        <color theme="0"/>
        <name val="Arial"/>
        <family val="2"/>
        <scheme val="minor"/>
      </font>
      <fill>
        <patternFill patternType="solid">
          <fgColor indexed="64"/>
          <bgColor theme="1"/>
        </patternFill>
      </fill>
      <alignment horizontal="general" vertical="center" wrapText="1"/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6" formatCode="_-* #,##0_-;\-* #,##0_-;_-* &quot;-&quot;??_-;_-@_-"/>
      <fill>
        <patternFill patternType="solid">
          <fgColor indexed="64"/>
          <bgColor theme="0"/>
        </patternFill>
      </fill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7" formatCode="0.0000"/>
      <fill>
        <patternFill patternType="solid">
          <fgColor indexed="64"/>
          <bgColor theme="0"/>
        </patternFill>
      </fill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6" formatCode="_-* #,##0_-;\-* #,##0_-;_-* &quot;-&quot;??_-;_-@_-"/>
      <fill>
        <patternFill patternType="solid">
          <fgColor indexed="64"/>
          <bgColor theme="0"/>
        </patternFill>
      </fill>
      <alignment horizontal="right" vertical="center"/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5" formatCode="dd\/mm\/yyyy"/>
      <fill>
        <patternFill patternType="solid">
          <fgColor indexed="64"/>
          <bgColor theme="0"/>
        </patternFill>
      </fill>
      <alignment horizontal="left" vertical="center"/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5" formatCode="dd\/mm\/yyyy"/>
      <fill>
        <patternFill patternType="solid">
          <fgColor indexed="64"/>
          <bgColor theme="0"/>
        </patternFill>
      </fill>
      <alignment horizontal="left" vertical="center"/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5" formatCode="dd\/mm\/yyyy"/>
      <fill>
        <patternFill patternType="solid">
          <fgColor indexed="64"/>
          <bgColor theme="0"/>
        </patternFill>
      </fill>
      <alignment horizontal="left" vertical="center"/>
    </dxf>
    <dxf>
      <font>
        <b/>
        <strike val="0"/>
        <condense val="0"/>
        <extend val="0"/>
        <outline val="0"/>
        <shadow val="0"/>
        <vertAlign val="baseline"/>
        <sz val="10"/>
        <color theme="0"/>
        <name val="Arial"/>
        <family val="2"/>
        <scheme val="minor"/>
      </font>
      <fill>
        <patternFill patternType="solid">
          <fgColor indexed="64"/>
          <bgColor theme="1"/>
        </patternFill>
      </fill>
      <alignment horizontal="general" vertical="center" wrapText="1"/>
    </dxf>
    <dxf>
      <border>
        <top style="thin">
          <color theme="3"/>
        </top>
        <bottom style="thin">
          <color theme="3"/>
        </bottom>
        <horizontal style="thin">
          <color theme="3"/>
        </horizontal>
      </border>
    </dxf>
    <dxf>
      <fill>
        <patternFill>
          <bgColor rgb="FF002E3C"/>
        </patternFill>
      </fill>
    </dxf>
    <dxf>
      <border>
        <left/>
        <right/>
        <top/>
        <bottom/>
        <vertical/>
        <horizontal/>
      </border>
    </dxf>
    <dxf>
      <font>
        <color theme="0"/>
      </font>
      <fill>
        <patternFill>
          <bgColor rgb="FF002E3C"/>
        </patternFill>
      </fill>
    </dxf>
    <dxf>
      <border>
        <left/>
        <right/>
        <top/>
        <bottom/>
        <vertical/>
        <horizontal/>
      </border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b/>
      </font>
      <fill>
        <patternFill>
          <bgColor theme="5"/>
        </patternFill>
      </fill>
      <border>
        <bottom/>
      </border>
    </dxf>
    <dxf>
      <font>
        <b/>
      </font>
      <fill>
        <patternFill>
          <bgColor theme="5"/>
        </patternFill>
      </fill>
      <border>
        <top/>
      </border>
    </dxf>
    <dxf>
      <border>
        <left/>
        <right/>
        <top style="thin">
          <color theme="1"/>
        </top>
        <bottom style="thin">
          <color theme="1"/>
        </bottom>
        <vertical/>
        <horizontal style="thin">
          <color theme="1"/>
        </horizontal>
      </border>
    </dxf>
  </dxfs>
  <tableStyles count="4" defaultTableStyle="TableStyleMedium2" defaultPivotStyle="PivotStyleLight16">
    <tableStyle name="CB Table" pivot="0" count="5" xr9:uid="{00000000-0011-0000-FFFF-FFFF00000000}">
      <tableStyleElement type="wholeTable" dxfId="28"/>
      <tableStyleElement type="headerRow" dxfId="27"/>
      <tableStyleElement type="totalRow" dxfId="26"/>
      <tableStyleElement type="firstHeaderCell" dxfId="25"/>
      <tableStyleElement type="firstTotalCell" dxfId="24"/>
    </tableStyle>
    <tableStyle name="Table CBB" pivot="0" count="2" xr9:uid="{00000000-0011-0000-FFFF-FFFF01000000}">
      <tableStyleElement type="wholeTable" dxfId="23"/>
      <tableStyleElement type="headerRow" dxfId="22"/>
    </tableStyle>
    <tableStyle name="Table Style 1" pivot="0" count="2" xr9:uid="{00000000-0011-0000-FFFF-FFFF02000000}">
      <tableStyleElement type="wholeTable" dxfId="21"/>
      <tableStyleElement type="headerRow" dxfId="20"/>
    </tableStyle>
    <tableStyle name="Table Style 2" pivot="0" count="1" xr9:uid="{00000000-0011-0000-FFFF-FFFF03000000}">
      <tableStyleElement type="wholeTable" dxfId="1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771525</xdr:colOff>
      <xdr:row>0</xdr:row>
      <xdr:rowOff>0</xdr:rowOff>
    </xdr:from>
    <xdr:to>
      <xdr:col>6</xdr:col>
      <xdr:colOff>24847</xdr:colOff>
      <xdr:row>0</xdr:row>
      <xdr:rowOff>381389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19750" y="0"/>
          <a:ext cx="2310847" cy="381389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770283</xdr:colOff>
      <xdr:row>0</xdr:row>
      <xdr:rowOff>24848</xdr:rowOff>
    </xdr:from>
    <xdr:to>
      <xdr:col>6</xdr:col>
      <xdr:colOff>1093304</xdr:colOff>
      <xdr:row>0</xdr:row>
      <xdr:rowOff>406237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37283" y="24848"/>
          <a:ext cx="2310847" cy="381389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600075</xdr:colOff>
      <xdr:row>0</xdr:row>
      <xdr:rowOff>0</xdr:rowOff>
    </xdr:from>
    <xdr:to>
      <xdr:col>6</xdr:col>
      <xdr:colOff>615397</xdr:colOff>
      <xdr:row>1</xdr:row>
      <xdr:rowOff>67064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76625" y="0"/>
          <a:ext cx="2310847" cy="381389"/>
        </a:xfrm>
        <a:prstGeom prst="rect">
          <a:avLst/>
        </a:prstGeom>
        <a:ln>
          <a:prstDash val="solid"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7:G12" totalsRowShown="0" headerRowDxfId="18">
  <autoFilter ref="A7:G12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00000000-0010-0000-0000-000001000000}" name="Date" dataDxfId="17"/>
    <tableColumn id="2" xr3:uid="{00000000-0010-0000-0000-000002000000}" name=" " dataDxfId="16"/>
    <tableColumn id="3" xr3:uid="{00000000-0010-0000-0000-000003000000}" name="to" dataDxfId="15"/>
    <tableColumn id="4" xr3:uid="{00000000-0010-0000-0000-000004000000}" name="Numbers of shares acquired" dataDxfId="14" dataCellStyle="Comma"/>
    <tableColumn id="5" xr3:uid="{00000000-0010-0000-0000-000005000000}" name="Average price _x000a_(in EUR)" dataDxfId="13">
      <calculatedColumnFormula>TABLE1[[#This Row],[Purchased volume
(in EUR)]]/TABLE1[[#This Row],[Numbers of shares acquired]]</calculatedColumnFormula>
    </tableColumn>
    <tableColumn id="6" xr3:uid="{00000000-0010-0000-0000-000006000000}" name="Percentage of share capital (1)" dataDxfId="12" dataCellStyle="Percent">
      <calculatedColumnFormula>TABLE1[[#This Row],[Numbers of shares acquired]]/shares</calculatedColumnFormula>
    </tableColumn>
    <tableColumn id="7" xr3:uid="{00000000-0010-0000-0000-000007000000}" name="Purchased volume_x000a_(in EUR)" dataDxfId="11" dataCellStyle="Comma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7:G12" totalsRowShown="0" headerRowDxfId="10" headerRowBorderDxfId="9" tableBorderDxfId="8" totalsRowBorderDxfId="7">
  <autoFilter ref="A7:G12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00000000-0010-0000-0100-000001000000}" name="Date" dataDxfId="6"/>
    <tableColumn id="2" xr3:uid="{00000000-0010-0000-0100-000002000000}" name="Numbers of shares acquired" dataDxfId="5" dataCellStyle="Comma"/>
    <tableColumn id="3" xr3:uid="{00000000-0010-0000-0100-000003000000}" name="Average price _x000a_(in EUR)" dataDxfId="4"/>
    <tableColumn id="4" xr3:uid="{00000000-0010-0000-0100-000004000000}" name="Percentage of share capital (1)" dataDxfId="3" dataCellStyle="Percent">
      <calculatedColumnFormula>TABLE2[[#This Row],[Numbers of shares acquired]]/shares</calculatedColumnFormula>
    </tableColumn>
    <tableColumn id="5" xr3:uid="{00000000-0010-0000-0100-000005000000}" name="Purchased volume_x000a_(in EUR)" dataDxfId="2" dataCellStyle="Comma"/>
    <tableColumn id="6" xr3:uid="{00000000-0010-0000-0100-000006000000}" name="daily_week" dataDxfId="1">
      <calculatedColumnFormula>_xlfn.ISOWEEKNUM('Daily totals'!$A8)</calculatedColumnFormula>
    </tableColumn>
    <tableColumn id="7" xr3:uid="{00000000-0010-0000-0100-000007000000}" name="Details" dataDxfId="0"/>
  </tableColumns>
  <tableStyleInfo name="Table Style 2" showFirstColumn="0" showLastColumn="0" showRowStripes="1" showColumnStripes="0"/>
</table>
</file>

<file path=xl/theme/theme1.xml><?xml version="1.0" encoding="utf-8"?>
<a:theme xmlns:a="http://schemas.openxmlformats.org/drawingml/2006/main" name="Commerzbank 2022">
  <a:themeElements>
    <a:clrScheme name="Commerzbank">
      <a:dk1>
        <a:srgbClr val="002E3C"/>
      </a:dk1>
      <a:lt1>
        <a:sysClr val="window" lastClr="FFFFFF"/>
      </a:lt1>
      <a:dk2>
        <a:srgbClr val="C3CAC8"/>
      </a:dk2>
      <a:lt2>
        <a:srgbClr val="537173"/>
      </a:lt2>
      <a:accent1>
        <a:srgbClr val="002E3C"/>
      </a:accent1>
      <a:accent2>
        <a:srgbClr val="FFD700"/>
      </a:accent2>
      <a:accent3>
        <a:srgbClr val="3A7E8A"/>
      </a:accent3>
      <a:accent4>
        <a:srgbClr val="9B5C2F"/>
      </a:accent4>
      <a:accent5>
        <a:srgbClr val="93C1B4"/>
      </a:accent5>
      <a:accent6>
        <a:srgbClr val="D6C18B"/>
      </a:accent6>
      <a:hlink>
        <a:srgbClr val="00414B"/>
      </a:hlink>
      <a:folHlink>
        <a:srgbClr val="00414B"/>
      </a:folHlink>
    </a:clrScheme>
    <a:fontScheme name="Commerzbank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gray">
        <a:ln>
          <a:noFill/>
        </a:ln>
      </a:spPr>
      <a:bodyPr lIns="72000" tIns="72000" rIns="72000" bIns="72000" rtlCol="0" anchor="ctr"/>
      <a:lstStyle>
        <a:defPPr algn="ctr">
          <a:lnSpc>
            <a:spcPct val="110000"/>
          </a:lnSpc>
          <a:spcBef>
            <a:spcPts val="600"/>
          </a:spcBef>
          <a:defRPr sz="1200" b="1" dirty="0" err="1" smtClean="0">
            <a:solidFill>
              <a:schemeClr val="bg1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9525">
          <a:solidFill>
            <a:schemeClr val="accent1"/>
          </a:solidFill>
          <a:prstDash val="solid"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 bwMode="gray">
        <a:noFill/>
      </a:spPr>
      <a:bodyPr wrap="square" lIns="0" tIns="0" rIns="0" bIns="0" rtlCol="0" anchor="t">
        <a:noAutofit/>
      </a:bodyPr>
      <a:lstStyle>
        <a:defPPr marL="180000" indent="-180000" algn="l">
          <a:lnSpc>
            <a:spcPct val="110000"/>
          </a:lnSpc>
          <a:spcBef>
            <a:spcPts val="600"/>
          </a:spcBef>
          <a:buClr>
            <a:schemeClr val="accent2"/>
          </a:buClr>
          <a:buSzPct val="110000"/>
          <a:buFont typeface="Arial" panose="020B0604020202020204" pitchFamily="34" charset="0"/>
          <a:buChar char="●"/>
          <a:defRPr sz="1200" smtClean="0">
            <a:solidFill>
              <a:schemeClr val="accent1"/>
            </a:solidFill>
          </a:defRPr>
        </a:defPPr>
      </a:lstStyle>
    </a:txDef>
  </a:objectDefaults>
  <a:extraClrSchemeLst/>
  <a:custClrLst>
    <a:custClr name="Ocean-Petrol">
      <a:srgbClr val="002E3C"/>
    </a:custClr>
    <a:custClr name="Ocean-Petrol-Sand 1">
      <a:srgbClr val="304D4A"/>
    </a:custClr>
    <a:custClr name="Ocean-Petrol-Sand 2">
      <a:srgbClr val="537173"/>
    </a:custClr>
    <a:custClr name="Ocean-Petrol-Sand 3">
      <a:srgbClr val="778F8D"/>
    </a:custClr>
    <a:custClr name="Ocean-Petrol-Sand 4">
      <a:srgbClr val="A0AEAC"/>
    </a:custClr>
    <a:custClr name="Ocean-Petrol-Sand 5">
      <a:srgbClr val="C3CAC8"/>
    </a:custClr>
    <a:custClr name="Ocean-Petrol-Sand 6">
      <a:srgbClr val="E0E0DD"/>
    </a:custClr>
    <a:custClr name="Error">
      <a:srgbClr val="DB000F"/>
    </a:custClr>
    <a:custClr name="Warning">
      <a:srgbClr val="F49300"/>
    </a:custClr>
    <a:custClr name="Success">
      <a:srgbClr val="009E39"/>
    </a:custClr>
    <a:custClr name="Coast">
      <a:srgbClr val="3A7E8A"/>
    </a:custClr>
    <a:custClr name="Mint">
      <a:srgbClr val="93C1B4"/>
    </a:custClr>
    <a:custClr name="Pistachio">
      <a:srgbClr val="D5DBB6"/>
    </a:custClr>
    <a:custClr name="Harvest">
      <a:srgbClr val="D6C18B"/>
    </a:custClr>
    <a:custClr name="Maple">
      <a:srgbClr val="BF925E"/>
    </a:custClr>
    <a:custClr name="Clay">
      <a:srgbClr val="9B5C2F"/>
    </a:custClr>
    <a:custClr name="Sand">
      <a:srgbClr val="EBEAE6"/>
    </a:custClr>
    <a:custClr>
      <a:srgbClr val="FFFFFF"/>
    </a:custClr>
    <a:custClr>
      <a:srgbClr val="FFFFFF"/>
    </a:custClr>
    <a:custClr>
      <a:srgbClr val="FFFFFF"/>
    </a:custClr>
    <a:custClr name="Coast 60%">
      <a:srgbClr val="89B2B9"/>
    </a:custClr>
    <a:custClr name="Mint 60%">
      <a:srgbClr val="BEDAD2"/>
    </a:custClr>
    <a:custClr name="Pistachio 60%">
      <a:srgbClr val="E6E9D3"/>
    </a:custClr>
    <a:custClr name="Harvest 60%">
      <a:srgbClr val="E6DAB9"/>
    </a:custClr>
    <a:custClr name="Maple 60%">
      <a:srgbClr val="D9BE9E"/>
    </a:custClr>
    <a:custClr name="Clay 60%">
      <a:srgbClr val="C39D82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</a:custClrLst>
  <a:extLst>
    <a:ext uri="{05A4C25C-085E-4340-85A3-A5531E510DB2}">
      <thm15:themeFamily xmlns:thm15="http://schemas.microsoft.com/office/thememl/2012/main" name="Commerzbank 2021" id="{45BE9B90-8D22-47DA-9CA4-4688767F80EA}" vid="{C17BD77E-B0F2-4E3E-A364-BD6AF0A0D1EF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/>
  </sheetPr>
  <dimension ref="A1:F16"/>
  <sheetViews>
    <sheetView showGridLines="0" view="pageLayout" zoomScaleNormal="100" workbookViewId="0">
      <selection activeCell="D7" sqref="D7"/>
    </sheetView>
  </sheetViews>
  <sheetFormatPr defaultColWidth="10.7109375" defaultRowHeight="12.75"/>
  <cols>
    <col min="1" max="1" width="24.140625" style="2" customWidth="1"/>
    <col min="2" max="2" width="19.85546875" style="2" customWidth="1"/>
    <col min="3" max="3" width="25.140625" style="2" customWidth="1"/>
    <col min="4" max="4" width="21.42578125" style="2" customWidth="1"/>
    <col min="5" max="5" width="22.140625" style="2" customWidth="1"/>
    <col min="6" max="6" width="19.85546875" style="2" hidden="1" customWidth="1"/>
  </cols>
  <sheetData>
    <row r="1" spans="1:6" ht="31.5" customHeight="1"/>
    <row r="2" spans="1:6" ht="20.25" customHeight="1">
      <c r="A2" s="1" t="s">
        <v>0</v>
      </c>
    </row>
    <row r="3" spans="1:6">
      <c r="A3" t="s">
        <v>1</v>
      </c>
    </row>
    <row r="4" spans="1:6">
      <c r="A4" t="s">
        <v>2</v>
      </c>
    </row>
    <row r="7" spans="1:6" ht="33" customHeight="1">
      <c r="A7" s="9" t="s">
        <v>3</v>
      </c>
      <c r="B7" s="10" t="s">
        <v>4</v>
      </c>
      <c r="C7" s="10" t="s">
        <v>5</v>
      </c>
      <c r="D7" s="10" t="s">
        <v>41</v>
      </c>
      <c r="E7" s="10" t="s">
        <v>6</v>
      </c>
      <c r="F7" s="11" t="s">
        <v>7</v>
      </c>
    </row>
    <row r="8" spans="1:6" ht="15.75" customHeight="1">
      <c r="A8" s="12" t="s">
        <v>8</v>
      </c>
      <c r="B8" s="13">
        <v>12134305</v>
      </c>
      <c r="C8" s="14">
        <v>10.0541</v>
      </c>
      <c r="D8" s="15">
        <v>9.6891691882320576E-3</v>
      </c>
      <c r="E8" s="13">
        <v>121999999</v>
      </c>
      <c r="F8" s="16">
        <v>1252357634</v>
      </c>
    </row>
    <row r="9" spans="1:6" ht="15.75" customHeight="1">
      <c r="A9" s="12" t="s">
        <v>9</v>
      </c>
      <c r="B9" s="13">
        <v>55554320</v>
      </c>
      <c r="C9" s="14">
        <v>10.7965</v>
      </c>
      <c r="D9" s="15">
        <v>4.4793803423125257E-2</v>
      </c>
      <c r="E9" s="13">
        <v>599789998</v>
      </c>
      <c r="F9" s="16">
        <v>1240223329</v>
      </c>
    </row>
    <row r="10" spans="1:6" ht="15.75" customHeight="1">
      <c r="A10" s="12" t="s">
        <v>10</v>
      </c>
      <c r="B10" s="13">
        <v>21346424</v>
      </c>
      <c r="C10" s="14">
        <f>Programme!$E10/Programme!$B10</f>
        <v>15.137516218051323</v>
      </c>
      <c r="D10" s="15">
        <f>B10/shares</f>
        <v>1.801889290411918E-2</v>
      </c>
      <c r="E10" s="13">
        <v>323131839.49739999</v>
      </c>
      <c r="F10" s="16">
        <v>1184669009</v>
      </c>
    </row>
    <row r="11" spans="1:6" ht="17.100000000000001" customHeight="1" thickBot="1">
      <c r="A11" s="4" t="s">
        <v>11</v>
      </c>
      <c r="B11" s="17">
        <f>SUBTOTAL(109,Programme!$B$8:$B$10)</f>
        <v>89035049</v>
      </c>
      <c r="C11" s="18">
        <f>Programme!$E$11/Programme!$B$11</f>
        <v>11.736073021057136</v>
      </c>
      <c r="D11" s="19"/>
      <c r="E11" s="17">
        <f>SUBTOTAL(109,Programme!$E$8:$E$10)</f>
        <v>1044921836.4974</v>
      </c>
      <c r="F11" s="3"/>
    </row>
    <row r="12" spans="1:6" ht="13.5" customHeight="1" thickTop="1"/>
    <row r="14" spans="1:6">
      <c r="A14" s="72" t="s">
        <v>12</v>
      </c>
      <c r="B14" s="73"/>
      <c r="C14" s="73"/>
      <c r="D14" s="73"/>
      <c r="E14" s="73"/>
    </row>
    <row r="15" spans="1:6">
      <c r="A15" s="72" t="s">
        <v>13</v>
      </c>
      <c r="B15" s="73"/>
      <c r="C15" s="73"/>
      <c r="D15" s="73"/>
      <c r="E15" s="73"/>
    </row>
    <row r="16" spans="1:6">
      <c r="A16" s="72" t="s">
        <v>14</v>
      </c>
      <c r="B16" s="73"/>
      <c r="C16" s="73"/>
      <c r="D16" s="73"/>
      <c r="E16" s="73"/>
    </row>
  </sheetData>
  <mergeCells count="3">
    <mergeCell ref="A16:E16"/>
    <mergeCell ref="A15:E15"/>
    <mergeCell ref="A14:E14"/>
  </mergeCells>
  <pageMargins left="0.78740157480314965" right="0.78740157480314965" top="0.82677165354330717" bottom="0.78740157480314965" header="0.39370078740157483" footer="0.19685039370078741"/>
  <pageSetup paperSize="9" orientation="landscape" r:id="rId1"/>
  <headerFooter differentFirst="1">
    <oddFooter>&amp;L&amp;K000000[Business segment or group division]&amp;R&amp;K000000&amp;P | &amp;N</oddFooter>
    <firstHeader>&amp;C</firstHeader>
    <firstFooter>&amp;LCommerzbank AG Investor Relations&amp;C&amp;G
&amp;R&amp;P | &amp;N</first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theme="2"/>
  </sheetPr>
  <dimension ref="A1:H24"/>
  <sheetViews>
    <sheetView showGridLines="0" view="pageLayout" zoomScale="115" zoomScaleNormal="100" zoomScalePageLayoutView="115" workbookViewId="0">
      <selection activeCell="F7" sqref="F7"/>
    </sheetView>
  </sheetViews>
  <sheetFormatPr defaultColWidth="10.7109375" defaultRowHeight="12.75"/>
  <cols>
    <col min="1" max="1" width="10" style="2" customWidth="1"/>
    <col min="2" max="2" width="1.7109375" style="2" customWidth="1"/>
    <col min="3" max="3" width="10" style="2" customWidth="1"/>
    <col min="4" max="4" width="16.28515625" style="2" customWidth="1"/>
    <col min="5" max="5" width="13.5703125" style="2" customWidth="1"/>
    <col min="6" max="6" width="14.85546875" style="2" customWidth="1"/>
    <col min="7" max="7" width="20.140625" style="2" customWidth="1"/>
    <col min="8" max="8" width="1.42578125" style="2" hidden="1" customWidth="1"/>
  </cols>
  <sheetData>
    <row r="1" spans="1:8" ht="45.75" customHeight="1"/>
    <row r="2" spans="1:8" ht="20.25" customHeight="1">
      <c r="A2" s="1" t="s">
        <v>10</v>
      </c>
      <c r="B2" s="1"/>
      <c r="C2" s="1"/>
    </row>
    <row r="3" spans="1:8">
      <c r="A3" t="s">
        <v>1</v>
      </c>
    </row>
    <row r="4" spans="1:8">
      <c r="A4" t="s">
        <v>2</v>
      </c>
    </row>
    <row r="5" spans="1:8">
      <c r="A5" s="5" t="s">
        <v>15</v>
      </c>
      <c r="B5" s="5"/>
      <c r="C5" s="5">
        <v>45603</v>
      </c>
      <c r="D5" s="6" t="s">
        <v>16</v>
      </c>
      <c r="E5" s="5">
        <v>45632</v>
      </c>
    </row>
    <row r="6" spans="1:8">
      <c r="A6" s="5"/>
      <c r="B6" s="5"/>
      <c r="C6" s="5"/>
    </row>
    <row r="7" spans="1:8" ht="33" customHeight="1">
      <c r="A7" s="23" t="s">
        <v>3</v>
      </c>
      <c r="B7" s="9" t="s">
        <v>17</v>
      </c>
      <c r="C7" s="24" t="s">
        <v>18</v>
      </c>
      <c r="D7" s="22" t="s">
        <v>4</v>
      </c>
      <c r="E7" s="10" t="s">
        <v>5</v>
      </c>
      <c r="F7" s="10" t="s">
        <v>41</v>
      </c>
      <c r="G7" s="10" t="s">
        <v>6</v>
      </c>
      <c r="H7" s="11" t="s">
        <v>19</v>
      </c>
    </row>
    <row r="8" spans="1:8" ht="15.75" customHeight="1">
      <c r="A8" s="34">
        <v>45603</v>
      </c>
      <c r="B8" s="34" t="s">
        <v>16</v>
      </c>
      <c r="C8" s="34">
        <v>45604</v>
      </c>
      <c r="D8" s="39">
        <v>1403700</v>
      </c>
      <c r="E8" s="40">
        <f>TABLE1[[#This Row],[Purchased volume
(in EUR)]]/TABLE1[[#This Row],[Numbers of shares acquired]]</f>
        <v>16.028495896559093</v>
      </c>
      <c r="F8" s="37">
        <f>TABLE1[[#This Row],[Numbers of shares acquired]]/shares</f>
        <v>1.1848879217199139E-3</v>
      </c>
      <c r="G8" s="35">
        <v>22499199.690000001</v>
      </c>
      <c r="H8" s="20">
        <f>_xlfn.ISOWEEKNUM('Weekly totals'!$A8)</f>
        <v>45</v>
      </c>
    </row>
    <row r="9" spans="1:8" ht="15.75" customHeight="1" thickBot="1">
      <c r="A9" s="47">
        <v>45607</v>
      </c>
      <c r="B9" s="47" t="s">
        <v>16</v>
      </c>
      <c r="C9" s="47">
        <v>45611</v>
      </c>
      <c r="D9" s="48">
        <v>3792010</v>
      </c>
      <c r="E9" s="49">
        <f>TABLE1[[#This Row],[Purchased volume
(in EUR)]]/TABLE1[[#This Row],[Numbers of shares acquired]]</f>
        <v>15.876166399613924</v>
      </c>
      <c r="F9" s="50">
        <f>TABLE1[[#This Row],[Numbers of shares acquired]]/shares</f>
        <v>3.2009025062628275E-3</v>
      </c>
      <c r="G9" s="51">
        <v>60202581.748999998</v>
      </c>
    </row>
    <row r="10" spans="1:8" ht="15.75" customHeight="1" thickTop="1">
      <c r="A10" s="47">
        <v>45614</v>
      </c>
      <c r="B10" s="47" t="s">
        <v>16</v>
      </c>
      <c r="C10" s="47">
        <v>45618</v>
      </c>
      <c r="D10" s="48">
        <v>3880241</v>
      </c>
      <c r="E10" s="49">
        <f>TABLE1[[#This Row],[Purchased volume
(in EUR)]]/TABLE1[[#This Row],[Numbers of shares acquired]]</f>
        <v>15.753054487363027</v>
      </c>
      <c r="F10" s="50">
        <f>TABLE1[[#This Row],[Numbers of shares acquired]]/shares</f>
        <v>3.2753798491575127E-3</v>
      </c>
      <c r="G10" s="51">
        <v>61125647.897100002</v>
      </c>
    </row>
    <row r="11" spans="1:8" ht="15.75" customHeight="1">
      <c r="A11" s="47">
        <v>45621</v>
      </c>
      <c r="B11" s="47" t="s">
        <v>16</v>
      </c>
      <c r="C11" s="47">
        <v>45625</v>
      </c>
      <c r="D11" s="48">
        <v>6635184</v>
      </c>
      <c r="E11" s="49">
        <f>TABLE1[[#This Row],[Purchased volume
(in EUR)]]/TABLE1[[#This Row],[Numbers of shares acquired]]</f>
        <v>14.409419965896953</v>
      </c>
      <c r="F11" s="50">
        <f>TABLE1[[#This Row],[Numbers of shares acquired]]/shares</f>
        <v>5.6008758139126777E-3</v>
      </c>
      <c r="G11" s="51">
        <v>95609152.807000011</v>
      </c>
    </row>
    <row r="12" spans="1:8" ht="15.75" customHeight="1">
      <c r="A12" s="47">
        <v>45628</v>
      </c>
      <c r="B12" s="47" t="s">
        <v>16</v>
      </c>
      <c r="C12" s="47">
        <v>45632</v>
      </c>
      <c r="D12" s="48">
        <v>5635289</v>
      </c>
      <c r="E12" s="49">
        <f>TABLE1[[#This Row],[Purchased volume
(in EUR)]]/TABLE1[[#This Row],[Numbers of shares acquired]]</f>
        <v>14.85199026248698</v>
      </c>
      <c r="F12" s="50">
        <f>TABLE1[[#This Row],[Numbers of shares acquired]]/shares</f>
        <v>4.7568468130662475E-3</v>
      </c>
      <c r="G12" s="51">
        <v>83695257.354299992</v>
      </c>
    </row>
    <row r="13" spans="1:8" ht="17.100000000000001" customHeight="1">
      <c r="A13" s="25" t="s">
        <v>11</v>
      </c>
      <c r="B13" s="25"/>
      <c r="C13" s="25"/>
      <c r="D13" s="26">
        <f>SUBTOTAL(109,TABLE1[Numbers of shares acquired])</f>
        <v>21346424</v>
      </c>
      <c r="E13" s="27">
        <f>SUBTOTAL(109,TABLE1[Purchased volume
(in EUR)])/SUBTOTAL(109,TABLE1[Numbers of shares acquired])</f>
        <v>15.137516218051323</v>
      </c>
      <c r="F13" s="28">
        <f>SUBTOTAL(109,TABLE1[Numbers of shares acquired])/shares</f>
        <v>1.801889290411918E-2</v>
      </c>
      <c r="G13" s="29">
        <f>SUBTOTAL(9,TABLE1[Purchased volume
(in EUR)])</f>
        <v>323131839.49739999</v>
      </c>
      <c r="H13" s="21"/>
    </row>
    <row r="14" spans="1:8" ht="13.5" customHeight="1"/>
    <row r="15" spans="1:8" ht="12.75" customHeight="1"/>
    <row r="16" spans="1:8" ht="30" customHeight="1">
      <c r="A16" s="74" t="s">
        <v>20</v>
      </c>
      <c r="B16" s="74"/>
      <c r="C16" s="74"/>
      <c r="D16" s="74"/>
      <c r="E16" s="74"/>
      <c r="F16" s="74"/>
      <c r="G16" s="74"/>
    </row>
    <row r="17" spans="1:7" ht="12.75" customHeight="1">
      <c r="A17" s="45"/>
    </row>
    <row r="18" spans="1:7" ht="12.75" customHeight="1"/>
    <row r="19" spans="1:7" ht="12.75" customHeight="1">
      <c r="D19" s="7"/>
    </row>
    <row r="20" spans="1:7" ht="12.75" customHeight="1"/>
    <row r="21" spans="1:7" ht="12.75" customHeight="1"/>
    <row r="22" spans="1:7" ht="12.75" customHeight="1">
      <c r="A22" s="45"/>
      <c r="B22" s="45"/>
      <c r="C22" s="45"/>
      <c r="D22" s="45"/>
      <c r="E22" s="45"/>
      <c r="F22" s="45"/>
      <c r="G22" s="45"/>
    </row>
    <row r="23" spans="1:7" ht="12.75" customHeight="1">
      <c r="A23" s="45"/>
      <c r="B23" s="45"/>
      <c r="C23" s="45"/>
      <c r="D23" s="45"/>
      <c r="E23" s="45"/>
      <c r="F23" s="45"/>
      <c r="G23" s="45"/>
    </row>
    <row r="24" spans="1:7" ht="12.75" customHeight="1">
      <c r="A24" s="45"/>
      <c r="B24" s="45"/>
      <c r="C24" s="45"/>
      <c r="D24" s="45"/>
      <c r="E24" s="45"/>
      <c r="F24" s="45"/>
      <c r="G24" s="45"/>
    </row>
  </sheetData>
  <mergeCells count="1">
    <mergeCell ref="A16:G16"/>
  </mergeCells>
  <pageMargins left="0.78740157480314965" right="0.69791666666666663" top="0.56159420289855078" bottom="0.78740157480314965" header="0.39370078740157483" footer="0.19685039370078741"/>
  <pageSetup paperSize="9" orientation="portrait" r:id="rId1"/>
  <headerFooter differentFirst="1">
    <oddFooter>&amp;L&amp;K000000[Business segment or group division]&amp;C&amp;K000000&amp;D&amp;R&amp;K000000&amp;P | &amp;N</oddFooter>
    <firstHeader>&amp;C</firstHeader>
    <firstFooter>&amp;LCommerzbank AG Investor Relations&amp;C&amp;G
&amp;R&amp;P | &amp;N</firstFoot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>
    <tabColor theme="2"/>
  </sheetPr>
  <dimension ref="A1:G24"/>
  <sheetViews>
    <sheetView showGridLines="0" tabSelected="1" view="pageLayout" zoomScaleNormal="100" workbookViewId="0">
      <selection activeCell="D7" sqref="D7"/>
    </sheetView>
  </sheetViews>
  <sheetFormatPr defaultColWidth="10.7109375" defaultRowHeight="12.75"/>
  <cols>
    <col min="1" max="1" width="12.28515625" style="2" customWidth="1"/>
    <col min="2" max="2" width="15.7109375" style="2" customWidth="1"/>
    <col min="3" max="3" width="14.140625" style="2" customWidth="1"/>
    <col min="4" max="4" width="15.140625" style="2" customWidth="1"/>
    <col min="5" max="5" width="17.7109375" style="2" customWidth="1"/>
    <col min="6" max="6" width="1.42578125" style="8" hidden="1" customWidth="1"/>
    <col min="7" max="7" width="11.42578125" style="2" customWidth="1"/>
  </cols>
  <sheetData>
    <row r="1" spans="1:7" ht="24.75" customHeight="1"/>
    <row r="2" spans="1:7" ht="20.25" customHeight="1">
      <c r="A2" s="1" t="s">
        <v>10</v>
      </c>
    </row>
    <row r="3" spans="1:7">
      <c r="A3" t="s">
        <v>1</v>
      </c>
    </row>
    <row r="4" spans="1:7">
      <c r="A4" t="s">
        <v>2</v>
      </c>
    </row>
    <row r="5" spans="1:7">
      <c r="A5" s="5" t="s">
        <v>15</v>
      </c>
      <c r="B5" s="5">
        <v>45628</v>
      </c>
      <c r="C5" s="6" t="s">
        <v>16</v>
      </c>
      <c r="D5" s="5">
        <v>45632</v>
      </c>
    </row>
    <row r="6" spans="1:7">
      <c r="A6" s="5"/>
      <c r="C6" s="5"/>
    </row>
    <row r="7" spans="1:7" ht="33" customHeight="1">
      <c r="A7" s="41" t="s">
        <v>3</v>
      </c>
      <c r="B7" s="41" t="s">
        <v>4</v>
      </c>
      <c r="C7" s="41" t="s">
        <v>5</v>
      </c>
      <c r="D7" s="10" t="s">
        <v>41</v>
      </c>
      <c r="E7" s="41" t="s">
        <v>6</v>
      </c>
      <c r="F7" s="42" t="s">
        <v>21</v>
      </c>
      <c r="G7" s="43" t="s">
        <v>22</v>
      </c>
    </row>
    <row r="8" spans="1:7" ht="14.25" customHeight="1">
      <c r="A8" s="34">
        <v>45628</v>
      </c>
      <c r="B8" s="35">
        <v>1201300</v>
      </c>
      <c r="C8" s="36">
        <v>14.566800000000001</v>
      </c>
      <c r="D8" s="37">
        <f>TABLE2[[#This Row],[Numbers of shares acquired]]/shares</f>
        <v>1.0140385127606559E-3</v>
      </c>
      <c r="E8" s="35">
        <v>17499096.84</v>
      </c>
      <c r="F8" s="38">
        <f>_xlfn.ISOWEEKNUM('Daily totals'!$A8)</f>
        <v>49</v>
      </c>
      <c r="G8" s="70" t="s">
        <v>42</v>
      </c>
    </row>
    <row r="9" spans="1:7" ht="14.25" customHeight="1" thickBot="1">
      <c r="A9" s="47">
        <v>45629</v>
      </c>
      <c r="B9" s="51">
        <v>1194230</v>
      </c>
      <c r="C9" s="52">
        <v>14.653700000000001</v>
      </c>
      <c r="D9" s="50">
        <f>TABLE2[[#This Row],[Numbers of shares acquired]]/shares</f>
        <v>1.0080706010939466E-3</v>
      </c>
      <c r="E9" s="51">
        <v>17499888.151000001</v>
      </c>
      <c r="F9" s="53">
        <f>_xlfn.ISOWEEKNUM('Daily totals'!$A8)</f>
        <v>49</v>
      </c>
      <c r="G9" s="71" t="s">
        <v>42</v>
      </c>
    </row>
    <row r="10" spans="1:7" ht="14.25" customHeight="1" thickTop="1">
      <c r="A10" s="47">
        <v>45630</v>
      </c>
      <c r="B10" s="51">
        <v>1177965</v>
      </c>
      <c r="C10" s="52">
        <v>14.8561</v>
      </c>
      <c r="D10" s="50">
        <f>TABLE2[[#This Row],[Numbers of shares acquired]]/shares</f>
        <v>9.9434102778998249E-4</v>
      </c>
      <c r="E10" s="51">
        <v>17499965.8365</v>
      </c>
      <c r="F10" s="53">
        <f>_xlfn.ISOWEEKNUM('Daily totals'!$A8)</f>
        <v>49</v>
      </c>
      <c r="G10" s="71" t="s">
        <v>42</v>
      </c>
    </row>
    <row r="11" spans="1:7" ht="14.25" customHeight="1">
      <c r="A11" s="47">
        <v>45631</v>
      </c>
      <c r="B11" s="51">
        <v>991450</v>
      </c>
      <c r="C11" s="52">
        <v>15.129</v>
      </c>
      <c r="D11" s="50">
        <f>TABLE2[[#This Row],[Numbers of shares acquired]]/shares</f>
        <v>8.3690042743407328E-4</v>
      </c>
      <c r="E11" s="51">
        <v>14999647.050000001</v>
      </c>
      <c r="F11" s="53">
        <f>_xlfn.ISOWEEKNUM('Daily totals'!$A8)</f>
        <v>49</v>
      </c>
      <c r="G11" s="71" t="s">
        <v>42</v>
      </c>
    </row>
    <row r="12" spans="1:7" ht="14.25" customHeight="1">
      <c r="A12" s="47">
        <v>45632</v>
      </c>
      <c r="B12" s="51">
        <v>1070344</v>
      </c>
      <c r="C12" s="52">
        <v>15.132199999999999</v>
      </c>
      <c r="D12" s="50">
        <f>TABLE2[[#This Row],[Numbers of shares acquired]]/shares</f>
        <v>9.0349624398758962E-4</v>
      </c>
      <c r="E12" s="51">
        <v>16196659.4768</v>
      </c>
      <c r="F12" s="53">
        <f>_xlfn.ISOWEEKNUM('Daily totals'!$A8)</f>
        <v>49</v>
      </c>
      <c r="G12" s="71" t="s">
        <v>42</v>
      </c>
    </row>
    <row r="13" spans="1:7" ht="17.100000000000001" customHeight="1">
      <c r="A13" s="25" t="s">
        <v>11</v>
      </c>
      <c r="B13" s="30">
        <f>SUBTOTAL(109,TABLE2[Numbers of shares acquired])</f>
        <v>5635289</v>
      </c>
      <c r="C13" s="31">
        <f>SUBTOTAL(109,TABLE2[Purchased volume
(in EUR)])/SUBTOTAL(109,TABLE2[Numbers of shares acquired])</f>
        <v>14.85199026248698</v>
      </c>
      <c r="D13" s="44">
        <f>SUBTOTAL(109,TABLE2[Numbers of shares acquired])/shares</f>
        <v>4.7568468130662475E-3</v>
      </c>
      <c r="E13" s="30">
        <f>SUBTOTAL(109,TABLE2[Purchased volume
(in EUR)])</f>
        <v>83695257.354299992</v>
      </c>
      <c r="F13" s="32"/>
      <c r="G13" s="33"/>
    </row>
    <row r="14" spans="1:7" ht="13.5" customHeight="1"/>
    <row r="15" spans="1:7" ht="12.75" customHeight="1"/>
    <row r="16" spans="1:7" ht="31.5" customHeight="1">
      <c r="A16" s="73"/>
      <c r="B16" s="72"/>
      <c r="C16" s="72"/>
      <c r="D16" s="72"/>
      <c r="E16" s="72"/>
      <c r="F16" s="75"/>
      <c r="G16" s="73"/>
    </row>
    <row r="17" spans="1:7" ht="12.75" customHeight="1">
      <c r="A17" s="73"/>
      <c r="B17" s="73"/>
      <c r="C17" s="73"/>
      <c r="D17" s="73"/>
      <c r="E17" s="73"/>
      <c r="F17" s="75"/>
      <c r="G17" s="73"/>
    </row>
    <row r="18" spans="1:7" ht="12.75" customHeight="1">
      <c r="A18" s="73"/>
      <c r="B18" s="73"/>
      <c r="C18" s="73"/>
      <c r="D18" s="73"/>
      <c r="E18" s="73"/>
      <c r="F18" s="75"/>
      <c r="G18" s="73"/>
    </row>
    <row r="19" spans="1:7" ht="12.75" customHeight="1">
      <c r="A19" s="73"/>
      <c r="B19" s="73"/>
      <c r="C19" s="73"/>
      <c r="D19" s="73"/>
      <c r="E19" s="73"/>
      <c r="F19" s="75"/>
      <c r="G19" s="73"/>
    </row>
    <row r="20" spans="1:7" ht="23.25" customHeight="1">
      <c r="A20" s="76" t="s">
        <v>20</v>
      </c>
      <c r="B20" s="73"/>
      <c r="C20" s="73"/>
      <c r="D20" s="73"/>
      <c r="E20" s="73"/>
      <c r="F20" s="75"/>
      <c r="G20" s="73"/>
    </row>
    <row r="21" spans="1:7" ht="12.75" customHeight="1">
      <c r="A21" s="46"/>
    </row>
    <row r="22" spans="1:7" ht="12.75" customHeight="1">
      <c r="A22" s="46"/>
    </row>
    <row r="23" spans="1:7" ht="12.75" customHeight="1">
      <c r="A23" s="46"/>
    </row>
    <row r="24" spans="1:7" ht="12.75" customHeight="1">
      <c r="A24" s="46"/>
    </row>
  </sheetData>
  <mergeCells count="5">
    <mergeCell ref="A17:G17"/>
    <mergeCell ref="A18:G18"/>
    <mergeCell ref="A20:G20"/>
    <mergeCell ref="A16:G16"/>
    <mergeCell ref="A19:G19"/>
  </mergeCells>
  <hyperlinks>
    <hyperlink ref="G8" location="'Details 02 Dec 2024'!A1" tooltip="details" display="details" xr:uid="{F38555AA-AB98-4A06-A42E-F0C039ADA2DA}"/>
    <hyperlink ref="G9" location="'Details 03 Dec 2024'!A1" tooltip="details" display="details" xr:uid="{9DCD324D-A775-4180-8D18-6BDE507F13FD}"/>
    <hyperlink ref="G10" location="'Details 04 Dec 2024'!A1" tooltip="details" display="details" xr:uid="{3BDBE1AC-398A-415F-80D1-506CAC462877}"/>
    <hyperlink ref="G11" location="'Details 05 Dec 2024'!A1" tooltip="details" display="details" xr:uid="{C318AD85-6223-419F-9B43-00F3DBFE29CF}"/>
    <hyperlink ref="G12" location="'Details 06 Dec 2024'!A1" tooltip="details" display="details" xr:uid="{33DACAD0-E6C9-414A-A9B6-684F76759912}"/>
  </hyperlinks>
  <pageMargins left="0.78740157480314965" right="0.78740157480314965" top="0.52083333333333337" bottom="0.46875" header="0.39370078740157483" footer="0.19685039370078741"/>
  <pageSetup paperSize="9" orientation="portrait" r:id="rId1"/>
  <headerFooter differentFirst="1">
    <oddFooter>&amp;L&amp;K000000&amp;A&amp;R&amp;K000000&amp;P | &amp;N</oddFooter>
    <firstFooter>&amp;LCommerzbank AG Investor Relations&amp;C&amp;G
 &amp;R&amp;P | &amp;N</firstFooter>
  </headerFooter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70433-221D-41A2-A19D-11928D9B2963}">
  <sheetPr>
    <outlinePr summaryBelow="0"/>
  </sheetPr>
  <dimension ref="A1:H2081"/>
  <sheetViews>
    <sheetView workbookViewId="0"/>
  </sheetViews>
  <sheetFormatPr defaultRowHeight="14.25"/>
  <cols>
    <col min="1" max="1" width="21.7109375" style="57" customWidth="1"/>
    <col min="2" max="2" width="20" style="57" customWidth="1"/>
    <col min="3" max="3" width="11.7109375" style="57" customWidth="1"/>
    <col min="4" max="4" width="31.7109375" style="57" customWidth="1"/>
    <col min="5" max="6" width="13.28515625" style="57" customWidth="1"/>
    <col min="7" max="7" width="15" style="57" customWidth="1"/>
    <col min="8" max="8" width="10" style="57" customWidth="1"/>
    <col min="9" max="16384" width="9.140625" style="57"/>
  </cols>
  <sheetData>
    <row r="1" spans="1:8" ht="20.100000000000001" customHeight="1">
      <c r="A1" s="54" t="s">
        <v>23</v>
      </c>
      <c r="B1" s="55">
        <v>45632</v>
      </c>
      <c r="C1" s="79"/>
      <c r="D1" s="79"/>
      <c r="E1" s="79"/>
      <c r="F1" s="79"/>
      <c r="G1" s="56"/>
      <c r="H1" s="56"/>
    </row>
    <row r="2" spans="1:8" ht="20.100000000000001" customHeight="1">
      <c r="A2" s="58" t="s">
        <v>2</v>
      </c>
      <c r="B2" s="79"/>
      <c r="C2" s="79"/>
      <c r="D2" s="79"/>
      <c r="E2" s="79"/>
      <c r="F2" s="79"/>
      <c r="G2" s="56"/>
      <c r="H2" s="56"/>
    </row>
    <row r="3" spans="1:8" ht="20.100000000000001" customHeight="1">
      <c r="A3" s="79"/>
      <c r="B3" s="79"/>
      <c r="C3" s="79"/>
      <c r="D3" s="79"/>
      <c r="E3" s="79"/>
      <c r="F3" s="79"/>
      <c r="G3" s="56"/>
      <c r="H3" s="56"/>
    </row>
    <row r="4" spans="1:8" ht="20.100000000000001" customHeight="1">
      <c r="A4" s="54" t="s">
        <v>24</v>
      </c>
      <c r="B4" s="79"/>
      <c r="C4" s="79"/>
      <c r="D4" s="79"/>
      <c r="E4" s="79"/>
      <c r="F4" s="79"/>
      <c r="G4" s="56"/>
      <c r="H4" s="56"/>
    </row>
    <row r="5" spans="1:8" ht="30" customHeight="1">
      <c r="A5" s="59" t="s">
        <v>25</v>
      </c>
      <c r="B5" s="81" t="s">
        <v>26</v>
      </c>
      <c r="C5" s="81"/>
      <c r="D5" s="59" t="s">
        <v>27</v>
      </c>
      <c r="E5" s="59" t="s">
        <v>28</v>
      </c>
      <c r="F5" s="59" t="s">
        <v>29</v>
      </c>
      <c r="G5" s="56"/>
      <c r="H5" s="56"/>
    </row>
    <row r="6" spans="1:8" ht="20.100000000000001" customHeight="1">
      <c r="A6" s="60">
        <v>45632</v>
      </c>
      <c r="B6" s="78">
        <v>696880</v>
      </c>
      <c r="C6" s="78"/>
      <c r="D6" s="61">
        <v>15.128</v>
      </c>
      <c r="E6" s="62" t="s">
        <v>30</v>
      </c>
      <c r="F6" s="62" t="s">
        <v>31</v>
      </c>
      <c r="G6" s="56"/>
      <c r="H6" s="56"/>
    </row>
    <row r="7" spans="1:8" ht="20.100000000000001" customHeight="1">
      <c r="A7" s="60">
        <v>45632</v>
      </c>
      <c r="B7" s="78">
        <v>274689</v>
      </c>
      <c r="C7" s="78"/>
      <c r="D7" s="61">
        <v>15.117900000000001</v>
      </c>
      <c r="E7" s="62" t="s">
        <v>30</v>
      </c>
      <c r="F7" s="62" t="s">
        <v>32</v>
      </c>
      <c r="G7" s="56"/>
      <c r="H7" s="56"/>
    </row>
    <row r="8" spans="1:8" ht="20.100000000000001" customHeight="1">
      <c r="A8" s="60">
        <v>45632</v>
      </c>
      <c r="B8" s="78">
        <v>52917</v>
      </c>
      <c r="C8" s="78"/>
      <c r="D8" s="61">
        <v>15.1831</v>
      </c>
      <c r="E8" s="62" t="s">
        <v>30</v>
      </c>
      <c r="F8" s="62" t="s">
        <v>33</v>
      </c>
      <c r="G8" s="56"/>
      <c r="H8" s="56"/>
    </row>
    <row r="9" spans="1:8" ht="20.100000000000001" customHeight="1">
      <c r="A9" s="60">
        <v>45632</v>
      </c>
      <c r="B9" s="78">
        <v>45858</v>
      </c>
      <c r="C9" s="78"/>
      <c r="D9" s="61">
        <v>15.2241</v>
      </c>
      <c r="E9" s="62" t="s">
        <v>30</v>
      </c>
      <c r="F9" s="62" t="s">
        <v>34</v>
      </c>
      <c r="G9" s="56"/>
      <c r="H9" s="56"/>
    </row>
    <row r="10" spans="1:8" ht="20.100000000000001" customHeight="1">
      <c r="A10" s="63"/>
      <c r="B10" s="79"/>
      <c r="C10" s="79"/>
      <c r="D10" s="79"/>
      <c r="E10" s="79"/>
      <c r="F10" s="79"/>
      <c r="G10" s="79"/>
      <c r="H10" s="79"/>
    </row>
    <row r="11" spans="1:8" ht="20.100000000000001" customHeight="1">
      <c r="A11" s="64" t="s">
        <v>35</v>
      </c>
      <c r="B11" s="80"/>
      <c r="C11" s="80"/>
      <c r="D11" s="80"/>
      <c r="E11" s="80"/>
      <c r="F11" s="80"/>
      <c r="G11" s="80"/>
      <c r="H11" s="80"/>
    </row>
    <row r="12" spans="1:8" ht="20.100000000000001" customHeight="1">
      <c r="A12" s="59" t="s">
        <v>3</v>
      </c>
      <c r="B12" s="81" t="s">
        <v>36</v>
      </c>
      <c r="C12" s="81"/>
      <c r="D12" s="59" t="s">
        <v>37</v>
      </c>
      <c r="E12" s="59" t="s">
        <v>38</v>
      </c>
      <c r="F12" s="59" t="s">
        <v>39</v>
      </c>
      <c r="G12" s="59" t="s">
        <v>28</v>
      </c>
      <c r="H12" s="59" t="s">
        <v>29</v>
      </c>
    </row>
    <row r="13" spans="1:8" ht="20.100000000000001" customHeight="1">
      <c r="A13" s="65">
        <v>45632</v>
      </c>
      <c r="B13" s="77">
        <v>45632.375333634205</v>
      </c>
      <c r="C13" s="77"/>
      <c r="D13" s="66" t="s">
        <v>40</v>
      </c>
      <c r="E13" s="67">
        <v>240</v>
      </c>
      <c r="F13" s="68">
        <v>15.125</v>
      </c>
      <c r="G13" s="66" t="s">
        <v>30</v>
      </c>
      <c r="H13" s="69" t="s">
        <v>31</v>
      </c>
    </row>
    <row r="14" spans="1:8" ht="20.100000000000001" customHeight="1">
      <c r="A14" s="65">
        <v>45632</v>
      </c>
      <c r="B14" s="77">
        <v>45632.375333645847</v>
      </c>
      <c r="C14" s="77"/>
      <c r="D14" s="66" t="s">
        <v>40</v>
      </c>
      <c r="E14" s="67">
        <v>135</v>
      </c>
      <c r="F14" s="68">
        <v>15.125</v>
      </c>
      <c r="G14" s="66" t="s">
        <v>30</v>
      </c>
      <c r="H14" s="69" t="s">
        <v>31</v>
      </c>
    </row>
    <row r="15" spans="1:8" ht="20.100000000000001" customHeight="1">
      <c r="A15" s="65">
        <v>45632</v>
      </c>
      <c r="B15" s="77">
        <v>45632.375333645847</v>
      </c>
      <c r="C15" s="77"/>
      <c r="D15" s="66" t="s">
        <v>40</v>
      </c>
      <c r="E15" s="67">
        <v>83</v>
      </c>
      <c r="F15" s="68">
        <v>15.13</v>
      </c>
      <c r="G15" s="66" t="s">
        <v>30</v>
      </c>
      <c r="H15" s="69" t="s">
        <v>31</v>
      </c>
    </row>
    <row r="16" spans="1:8" ht="20.100000000000001" customHeight="1">
      <c r="A16" s="65">
        <v>45632</v>
      </c>
      <c r="B16" s="77">
        <v>45632.375755879562</v>
      </c>
      <c r="C16" s="77"/>
      <c r="D16" s="66" t="s">
        <v>40</v>
      </c>
      <c r="E16" s="67">
        <v>485</v>
      </c>
      <c r="F16" s="68">
        <v>15.175000000000001</v>
      </c>
      <c r="G16" s="66" t="s">
        <v>30</v>
      </c>
      <c r="H16" s="69" t="s">
        <v>32</v>
      </c>
    </row>
    <row r="17" spans="1:8" ht="20.100000000000001" customHeight="1">
      <c r="A17" s="65">
        <v>45632</v>
      </c>
      <c r="B17" s="77">
        <v>45632.375755902845</v>
      </c>
      <c r="C17" s="77"/>
      <c r="D17" s="66" t="s">
        <v>40</v>
      </c>
      <c r="E17" s="67">
        <v>2439</v>
      </c>
      <c r="F17" s="68">
        <v>15.175000000000001</v>
      </c>
      <c r="G17" s="66" t="s">
        <v>30</v>
      </c>
      <c r="H17" s="69" t="s">
        <v>31</v>
      </c>
    </row>
    <row r="18" spans="1:8" ht="20.100000000000001" customHeight="1">
      <c r="A18" s="65">
        <v>45632</v>
      </c>
      <c r="B18" s="77">
        <v>45632.376148645766</v>
      </c>
      <c r="C18" s="77"/>
      <c r="D18" s="66" t="s">
        <v>40</v>
      </c>
      <c r="E18" s="67">
        <v>10</v>
      </c>
      <c r="F18" s="68">
        <v>15.22</v>
      </c>
      <c r="G18" s="66" t="s">
        <v>30</v>
      </c>
      <c r="H18" s="69" t="s">
        <v>32</v>
      </c>
    </row>
    <row r="19" spans="1:8" ht="20.100000000000001" customHeight="1">
      <c r="A19" s="65">
        <v>45632</v>
      </c>
      <c r="B19" s="77">
        <v>45632.376183599699</v>
      </c>
      <c r="C19" s="77"/>
      <c r="D19" s="66" t="s">
        <v>40</v>
      </c>
      <c r="E19" s="67">
        <v>398</v>
      </c>
      <c r="F19" s="68">
        <v>15.21</v>
      </c>
      <c r="G19" s="66" t="s">
        <v>30</v>
      </c>
      <c r="H19" s="69" t="s">
        <v>32</v>
      </c>
    </row>
    <row r="20" spans="1:8" ht="20.100000000000001" customHeight="1">
      <c r="A20" s="65">
        <v>45632</v>
      </c>
      <c r="B20" s="77">
        <v>45632.3761836458</v>
      </c>
      <c r="C20" s="77"/>
      <c r="D20" s="66" t="s">
        <v>40</v>
      </c>
      <c r="E20" s="67">
        <v>1509</v>
      </c>
      <c r="F20" s="68">
        <v>15.21</v>
      </c>
      <c r="G20" s="66" t="s">
        <v>30</v>
      </c>
      <c r="H20" s="69" t="s">
        <v>31</v>
      </c>
    </row>
    <row r="21" spans="1:8" ht="20.100000000000001" customHeight="1">
      <c r="A21" s="65">
        <v>45632</v>
      </c>
      <c r="B21" s="77">
        <v>45632.376368749887</v>
      </c>
      <c r="C21" s="77"/>
      <c r="D21" s="66" t="s">
        <v>40</v>
      </c>
      <c r="E21" s="67">
        <v>504</v>
      </c>
      <c r="F21" s="68">
        <v>15.21</v>
      </c>
      <c r="G21" s="66" t="s">
        <v>30</v>
      </c>
      <c r="H21" s="69" t="s">
        <v>32</v>
      </c>
    </row>
    <row r="22" spans="1:8" ht="20.100000000000001" customHeight="1">
      <c r="A22" s="65">
        <v>45632</v>
      </c>
      <c r="B22" s="77">
        <v>45632.376368738245</v>
      </c>
      <c r="C22" s="77"/>
      <c r="D22" s="66" t="s">
        <v>40</v>
      </c>
      <c r="E22" s="67">
        <v>789</v>
      </c>
      <c r="F22" s="68">
        <v>15.21</v>
      </c>
      <c r="G22" s="66" t="s">
        <v>30</v>
      </c>
      <c r="H22" s="69" t="s">
        <v>31</v>
      </c>
    </row>
    <row r="23" spans="1:8" ht="20.100000000000001" customHeight="1">
      <c r="A23" s="65">
        <v>45632</v>
      </c>
      <c r="B23" s="77">
        <v>45632.376382453833</v>
      </c>
      <c r="C23" s="77"/>
      <c r="D23" s="66" t="s">
        <v>40</v>
      </c>
      <c r="E23" s="67">
        <v>921</v>
      </c>
      <c r="F23" s="68">
        <v>15.21</v>
      </c>
      <c r="G23" s="66" t="s">
        <v>30</v>
      </c>
      <c r="H23" s="69" t="s">
        <v>31</v>
      </c>
    </row>
    <row r="24" spans="1:8" ht="20.100000000000001" customHeight="1">
      <c r="A24" s="65">
        <v>45632</v>
      </c>
      <c r="B24" s="77">
        <v>45632.376382557675</v>
      </c>
      <c r="C24" s="77"/>
      <c r="D24" s="66" t="s">
        <v>40</v>
      </c>
      <c r="E24" s="67">
        <v>274</v>
      </c>
      <c r="F24" s="68">
        <v>15.2</v>
      </c>
      <c r="G24" s="66" t="s">
        <v>30</v>
      </c>
      <c r="H24" s="69" t="s">
        <v>31</v>
      </c>
    </row>
    <row r="25" spans="1:8" ht="20.100000000000001" customHeight="1">
      <c r="A25" s="65">
        <v>45632</v>
      </c>
      <c r="B25" s="77">
        <v>45632.376440694556</v>
      </c>
      <c r="C25" s="77"/>
      <c r="D25" s="66" t="s">
        <v>40</v>
      </c>
      <c r="E25" s="67">
        <v>672</v>
      </c>
      <c r="F25" s="68">
        <v>15.175000000000001</v>
      </c>
      <c r="G25" s="66" t="s">
        <v>30</v>
      </c>
      <c r="H25" s="69" t="s">
        <v>31</v>
      </c>
    </row>
    <row r="26" spans="1:8" ht="20.100000000000001" customHeight="1">
      <c r="A26" s="65">
        <v>45632</v>
      </c>
      <c r="B26" s="77">
        <v>45632.376475544181</v>
      </c>
      <c r="C26" s="77"/>
      <c r="D26" s="66" t="s">
        <v>40</v>
      </c>
      <c r="E26" s="67">
        <v>106</v>
      </c>
      <c r="F26" s="68">
        <v>15.175000000000001</v>
      </c>
      <c r="G26" s="66" t="s">
        <v>30</v>
      </c>
      <c r="H26" s="69" t="s">
        <v>32</v>
      </c>
    </row>
    <row r="27" spans="1:8" ht="20.100000000000001" customHeight="1">
      <c r="A27" s="65">
        <v>45632</v>
      </c>
      <c r="B27" s="77">
        <v>45632.376475544181</v>
      </c>
      <c r="C27" s="77"/>
      <c r="D27" s="66" t="s">
        <v>40</v>
      </c>
      <c r="E27" s="67">
        <v>145</v>
      </c>
      <c r="F27" s="68">
        <v>15.175000000000001</v>
      </c>
      <c r="G27" s="66" t="s">
        <v>30</v>
      </c>
      <c r="H27" s="69" t="s">
        <v>33</v>
      </c>
    </row>
    <row r="28" spans="1:8" ht="20.100000000000001" customHeight="1">
      <c r="A28" s="65">
        <v>45632</v>
      </c>
      <c r="B28" s="77">
        <v>45632.376475544181</v>
      </c>
      <c r="C28" s="77"/>
      <c r="D28" s="66" t="s">
        <v>40</v>
      </c>
      <c r="E28" s="67">
        <v>886</v>
      </c>
      <c r="F28" s="68">
        <v>15.175000000000001</v>
      </c>
      <c r="G28" s="66" t="s">
        <v>30</v>
      </c>
      <c r="H28" s="69" t="s">
        <v>31</v>
      </c>
    </row>
    <row r="29" spans="1:8" ht="20.100000000000001" customHeight="1">
      <c r="A29" s="65">
        <v>45632</v>
      </c>
      <c r="B29" s="77">
        <v>45632.376675764099</v>
      </c>
      <c r="C29" s="77"/>
      <c r="D29" s="66" t="s">
        <v>40</v>
      </c>
      <c r="E29" s="67">
        <v>677</v>
      </c>
      <c r="F29" s="68">
        <v>15.175000000000001</v>
      </c>
      <c r="G29" s="66" t="s">
        <v>30</v>
      </c>
      <c r="H29" s="69" t="s">
        <v>31</v>
      </c>
    </row>
    <row r="30" spans="1:8" ht="20.100000000000001" customHeight="1">
      <c r="A30" s="65">
        <v>45632</v>
      </c>
      <c r="B30" s="77">
        <v>45632.3767106249</v>
      </c>
      <c r="C30" s="77"/>
      <c r="D30" s="66" t="s">
        <v>40</v>
      </c>
      <c r="E30" s="67">
        <v>142</v>
      </c>
      <c r="F30" s="68">
        <v>15.18</v>
      </c>
      <c r="G30" s="66" t="s">
        <v>30</v>
      </c>
      <c r="H30" s="69" t="s">
        <v>33</v>
      </c>
    </row>
    <row r="31" spans="1:8" ht="20.100000000000001" customHeight="1">
      <c r="A31" s="65">
        <v>45632</v>
      </c>
      <c r="B31" s="77">
        <v>45632.3767106249</v>
      </c>
      <c r="C31" s="77"/>
      <c r="D31" s="66" t="s">
        <v>40</v>
      </c>
      <c r="E31" s="67">
        <v>906</v>
      </c>
      <c r="F31" s="68">
        <v>15.18</v>
      </c>
      <c r="G31" s="66" t="s">
        <v>30</v>
      </c>
      <c r="H31" s="69" t="s">
        <v>31</v>
      </c>
    </row>
    <row r="32" spans="1:8" ht="20.100000000000001" customHeight="1">
      <c r="A32" s="65">
        <v>45632</v>
      </c>
      <c r="B32" s="77">
        <v>45632.377117036842</v>
      </c>
      <c r="C32" s="77"/>
      <c r="D32" s="66" t="s">
        <v>40</v>
      </c>
      <c r="E32" s="67">
        <v>1876</v>
      </c>
      <c r="F32" s="68">
        <v>15.18</v>
      </c>
      <c r="G32" s="66" t="s">
        <v>30</v>
      </c>
      <c r="H32" s="69" t="s">
        <v>31</v>
      </c>
    </row>
    <row r="33" spans="1:8" ht="20.100000000000001" customHeight="1">
      <c r="A33" s="65">
        <v>45632</v>
      </c>
      <c r="B33" s="77">
        <v>45632.377117176075</v>
      </c>
      <c r="C33" s="77"/>
      <c r="D33" s="66" t="s">
        <v>40</v>
      </c>
      <c r="E33" s="67">
        <v>142</v>
      </c>
      <c r="F33" s="68">
        <v>15.19</v>
      </c>
      <c r="G33" s="66" t="s">
        <v>30</v>
      </c>
      <c r="H33" s="69" t="s">
        <v>33</v>
      </c>
    </row>
    <row r="34" spans="1:8" ht="20.100000000000001" customHeight="1">
      <c r="A34" s="65">
        <v>45632</v>
      </c>
      <c r="B34" s="77">
        <v>45632.3771172571</v>
      </c>
      <c r="C34" s="77"/>
      <c r="D34" s="66" t="s">
        <v>40</v>
      </c>
      <c r="E34" s="67">
        <v>310</v>
      </c>
      <c r="F34" s="68">
        <v>15.19</v>
      </c>
      <c r="G34" s="66" t="s">
        <v>30</v>
      </c>
      <c r="H34" s="69" t="s">
        <v>32</v>
      </c>
    </row>
    <row r="35" spans="1:8" ht="20.100000000000001" customHeight="1">
      <c r="A35" s="65">
        <v>45632</v>
      </c>
      <c r="B35" s="77">
        <v>45632.377873877529</v>
      </c>
      <c r="C35" s="77"/>
      <c r="D35" s="66" t="s">
        <v>40</v>
      </c>
      <c r="E35" s="67">
        <v>2</v>
      </c>
      <c r="F35" s="68">
        <v>15.2</v>
      </c>
      <c r="G35" s="66" t="s">
        <v>30</v>
      </c>
      <c r="H35" s="69" t="s">
        <v>32</v>
      </c>
    </row>
    <row r="36" spans="1:8" ht="20.100000000000001" customHeight="1">
      <c r="A36" s="65">
        <v>45632</v>
      </c>
      <c r="B36" s="77">
        <v>45632.377873877529</v>
      </c>
      <c r="C36" s="77"/>
      <c r="D36" s="66" t="s">
        <v>40</v>
      </c>
      <c r="E36" s="67">
        <v>118</v>
      </c>
      <c r="F36" s="68">
        <v>15.2</v>
      </c>
      <c r="G36" s="66" t="s">
        <v>30</v>
      </c>
      <c r="H36" s="69" t="s">
        <v>32</v>
      </c>
    </row>
    <row r="37" spans="1:8" ht="20.100000000000001" customHeight="1">
      <c r="A37" s="65">
        <v>45632</v>
      </c>
      <c r="B37" s="77">
        <v>45632.377873877529</v>
      </c>
      <c r="C37" s="77"/>
      <c r="D37" s="66" t="s">
        <v>40</v>
      </c>
      <c r="E37" s="67">
        <v>83</v>
      </c>
      <c r="F37" s="68">
        <v>15.2</v>
      </c>
      <c r="G37" s="66" t="s">
        <v>30</v>
      </c>
      <c r="H37" s="69" t="s">
        <v>32</v>
      </c>
    </row>
    <row r="38" spans="1:8" ht="20.100000000000001" customHeight="1">
      <c r="A38" s="65">
        <v>45632</v>
      </c>
      <c r="B38" s="77">
        <v>45632.377943530213</v>
      </c>
      <c r="C38" s="77"/>
      <c r="D38" s="66" t="s">
        <v>40</v>
      </c>
      <c r="E38" s="67">
        <v>2761</v>
      </c>
      <c r="F38" s="68">
        <v>15.2</v>
      </c>
      <c r="G38" s="66" t="s">
        <v>30</v>
      </c>
      <c r="H38" s="69" t="s">
        <v>32</v>
      </c>
    </row>
    <row r="39" spans="1:8" ht="20.100000000000001" customHeight="1">
      <c r="A39" s="65">
        <v>45632</v>
      </c>
      <c r="B39" s="77">
        <v>45632.377943726722</v>
      </c>
      <c r="C39" s="77"/>
      <c r="D39" s="66" t="s">
        <v>40</v>
      </c>
      <c r="E39" s="67">
        <v>12</v>
      </c>
      <c r="F39" s="68">
        <v>15.2</v>
      </c>
      <c r="G39" s="66" t="s">
        <v>30</v>
      </c>
      <c r="H39" s="69" t="s">
        <v>32</v>
      </c>
    </row>
    <row r="40" spans="1:8" ht="20.100000000000001" customHeight="1">
      <c r="A40" s="65">
        <v>45632</v>
      </c>
      <c r="B40" s="77">
        <v>45632.377943726722</v>
      </c>
      <c r="C40" s="77"/>
      <c r="D40" s="66" t="s">
        <v>40</v>
      </c>
      <c r="E40" s="67">
        <v>52</v>
      </c>
      <c r="F40" s="68">
        <v>15.2</v>
      </c>
      <c r="G40" s="66" t="s">
        <v>30</v>
      </c>
      <c r="H40" s="69" t="s">
        <v>32</v>
      </c>
    </row>
    <row r="41" spans="1:8" ht="20.100000000000001" customHeight="1">
      <c r="A41" s="65">
        <v>45632</v>
      </c>
      <c r="B41" s="77">
        <v>45632.377943750005</v>
      </c>
      <c r="C41" s="77"/>
      <c r="D41" s="66" t="s">
        <v>40</v>
      </c>
      <c r="E41" s="67">
        <v>1725</v>
      </c>
      <c r="F41" s="68">
        <v>15.2</v>
      </c>
      <c r="G41" s="66" t="s">
        <v>30</v>
      </c>
      <c r="H41" s="69" t="s">
        <v>32</v>
      </c>
    </row>
    <row r="42" spans="1:8" ht="20.100000000000001" customHeight="1">
      <c r="A42" s="65">
        <v>45632</v>
      </c>
      <c r="B42" s="77">
        <v>45632.378475902602</v>
      </c>
      <c r="C42" s="77"/>
      <c r="D42" s="66" t="s">
        <v>40</v>
      </c>
      <c r="E42" s="67">
        <v>2114</v>
      </c>
      <c r="F42" s="68">
        <v>15.2</v>
      </c>
      <c r="G42" s="66" t="s">
        <v>30</v>
      </c>
      <c r="H42" s="69" t="s">
        <v>32</v>
      </c>
    </row>
    <row r="43" spans="1:8" ht="20.100000000000001" customHeight="1">
      <c r="A43" s="65">
        <v>45632</v>
      </c>
      <c r="B43" s="77">
        <v>45632.378475902602</v>
      </c>
      <c r="C43" s="77"/>
      <c r="D43" s="66" t="s">
        <v>40</v>
      </c>
      <c r="E43" s="67">
        <v>799</v>
      </c>
      <c r="F43" s="68">
        <v>15.2</v>
      </c>
      <c r="G43" s="66" t="s">
        <v>30</v>
      </c>
      <c r="H43" s="69" t="s">
        <v>32</v>
      </c>
    </row>
    <row r="44" spans="1:8" ht="20.100000000000001" customHeight="1">
      <c r="A44" s="65">
        <v>45632</v>
      </c>
      <c r="B44" s="77">
        <v>45632.378602696583</v>
      </c>
      <c r="C44" s="77"/>
      <c r="D44" s="66" t="s">
        <v>40</v>
      </c>
      <c r="E44" s="67">
        <v>338</v>
      </c>
      <c r="F44" s="68">
        <v>15.185</v>
      </c>
      <c r="G44" s="66" t="s">
        <v>30</v>
      </c>
      <c r="H44" s="69" t="s">
        <v>31</v>
      </c>
    </row>
    <row r="45" spans="1:8" ht="20.100000000000001" customHeight="1">
      <c r="A45" s="65">
        <v>45632</v>
      </c>
      <c r="B45" s="77">
        <v>45632.3786123842</v>
      </c>
      <c r="C45" s="77"/>
      <c r="D45" s="66" t="s">
        <v>40</v>
      </c>
      <c r="E45" s="67">
        <v>330</v>
      </c>
      <c r="F45" s="68">
        <v>15.175000000000001</v>
      </c>
      <c r="G45" s="66" t="s">
        <v>30</v>
      </c>
      <c r="H45" s="69" t="s">
        <v>31</v>
      </c>
    </row>
    <row r="46" spans="1:8" ht="20.100000000000001" customHeight="1">
      <c r="A46" s="65">
        <v>45632</v>
      </c>
      <c r="B46" s="77">
        <v>45632.378998078872</v>
      </c>
      <c r="C46" s="77"/>
      <c r="D46" s="66" t="s">
        <v>40</v>
      </c>
      <c r="E46" s="67">
        <v>261</v>
      </c>
      <c r="F46" s="68">
        <v>15.164999999999999</v>
      </c>
      <c r="G46" s="66" t="s">
        <v>30</v>
      </c>
      <c r="H46" s="69" t="s">
        <v>31</v>
      </c>
    </row>
    <row r="47" spans="1:8" ht="20.100000000000001" customHeight="1">
      <c r="A47" s="65">
        <v>45632</v>
      </c>
      <c r="B47" s="77">
        <v>45632.378998078872</v>
      </c>
      <c r="C47" s="77"/>
      <c r="D47" s="66" t="s">
        <v>40</v>
      </c>
      <c r="E47" s="67">
        <v>341</v>
      </c>
      <c r="F47" s="68">
        <v>15.164999999999999</v>
      </c>
      <c r="G47" s="66" t="s">
        <v>30</v>
      </c>
      <c r="H47" s="69" t="s">
        <v>31</v>
      </c>
    </row>
    <row r="48" spans="1:8" ht="20.100000000000001" customHeight="1">
      <c r="A48" s="65">
        <v>45632</v>
      </c>
      <c r="B48" s="77">
        <v>45632.378998136614</v>
      </c>
      <c r="C48" s="77"/>
      <c r="D48" s="66" t="s">
        <v>40</v>
      </c>
      <c r="E48" s="67">
        <v>370</v>
      </c>
      <c r="F48" s="68">
        <v>15.17</v>
      </c>
      <c r="G48" s="66" t="s">
        <v>30</v>
      </c>
      <c r="H48" s="69" t="s">
        <v>33</v>
      </c>
    </row>
    <row r="49" spans="1:8" ht="20.100000000000001" customHeight="1">
      <c r="A49" s="65">
        <v>45632</v>
      </c>
      <c r="B49" s="77">
        <v>45632.378998136614</v>
      </c>
      <c r="C49" s="77"/>
      <c r="D49" s="66" t="s">
        <v>40</v>
      </c>
      <c r="E49" s="67">
        <v>135</v>
      </c>
      <c r="F49" s="68">
        <v>15.17</v>
      </c>
      <c r="G49" s="66" t="s">
        <v>30</v>
      </c>
      <c r="H49" s="69" t="s">
        <v>33</v>
      </c>
    </row>
    <row r="50" spans="1:8" ht="20.100000000000001" customHeight="1">
      <c r="A50" s="65">
        <v>45632</v>
      </c>
      <c r="B50" s="77">
        <v>45632.378998171072</v>
      </c>
      <c r="C50" s="77"/>
      <c r="D50" s="66" t="s">
        <v>40</v>
      </c>
      <c r="E50" s="67">
        <v>370</v>
      </c>
      <c r="F50" s="68">
        <v>15.17</v>
      </c>
      <c r="G50" s="66" t="s">
        <v>30</v>
      </c>
      <c r="H50" s="69" t="s">
        <v>33</v>
      </c>
    </row>
    <row r="51" spans="1:8" ht="20.100000000000001" customHeight="1">
      <c r="A51" s="65">
        <v>45632</v>
      </c>
      <c r="B51" s="77">
        <v>45632.378998205997</v>
      </c>
      <c r="C51" s="77"/>
      <c r="D51" s="66" t="s">
        <v>40</v>
      </c>
      <c r="E51" s="67">
        <v>107</v>
      </c>
      <c r="F51" s="68">
        <v>15.17</v>
      </c>
      <c r="G51" s="66" t="s">
        <v>30</v>
      </c>
      <c r="H51" s="69" t="s">
        <v>33</v>
      </c>
    </row>
    <row r="52" spans="1:8" ht="20.100000000000001" customHeight="1">
      <c r="A52" s="65">
        <v>45632</v>
      </c>
      <c r="B52" s="77">
        <v>45632.379147141241</v>
      </c>
      <c r="C52" s="77"/>
      <c r="D52" s="66" t="s">
        <v>40</v>
      </c>
      <c r="E52" s="67">
        <v>124</v>
      </c>
      <c r="F52" s="68">
        <v>15.17</v>
      </c>
      <c r="G52" s="66" t="s">
        <v>30</v>
      </c>
      <c r="H52" s="69" t="s">
        <v>33</v>
      </c>
    </row>
    <row r="53" spans="1:8" ht="20.100000000000001" customHeight="1">
      <c r="A53" s="65">
        <v>45632</v>
      </c>
      <c r="B53" s="77">
        <v>45632.379147141241</v>
      </c>
      <c r="C53" s="77"/>
      <c r="D53" s="66" t="s">
        <v>40</v>
      </c>
      <c r="E53" s="67">
        <v>95</v>
      </c>
      <c r="F53" s="68">
        <v>15.17</v>
      </c>
      <c r="G53" s="66" t="s">
        <v>30</v>
      </c>
      <c r="H53" s="69" t="s">
        <v>33</v>
      </c>
    </row>
    <row r="54" spans="1:8" ht="20.100000000000001" customHeight="1">
      <c r="A54" s="65">
        <v>45632</v>
      </c>
      <c r="B54" s="77">
        <v>45632.379147175699</v>
      </c>
      <c r="C54" s="77"/>
      <c r="D54" s="66" t="s">
        <v>40</v>
      </c>
      <c r="E54" s="67">
        <v>99</v>
      </c>
      <c r="F54" s="68">
        <v>15.17</v>
      </c>
      <c r="G54" s="66" t="s">
        <v>30</v>
      </c>
      <c r="H54" s="69" t="s">
        <v>33</v>
      </c>
    </row>
    <row r="55" spans="1:8" ht="20.100000000000001" customHeight="1">
      <c r="A55" s="65">
        <v>45632</v>
      </c>
      <c r="B55" s="77">
        <v>45632.379182013683</v>
      </c>
      <c r="C55" s="77"/>
      <c r="D55" s="66" t="s">
        <v>40</v>
      </c>
      <c r="E55" s="67">
        <v>142</v>
      </c>
      <c r="F55" s="68">
        <v>15.17</v>
      </c>
      <c r="G55" s="66" t="s">
        <v>30</v>
      </c>
      <c r="H55" s="69" t="s">
        <v>33</v>
      </c>
    </row>
    <row r="56" spans="1:8" ht="20.100000000000001" customHeight="1">
      <c r="A56" s="65">
        <v>45632</v>
      </c>
      <c r="B56" s="77">
        <v>45632.379182013683</v>
      </c>
      <c r="C56" s="77"/>
      <c r="D56" s="66" t="s">
        <v>40</v>
      </c>
      <c r="E56" s="67">
        <v>880</v>
      </c>
      <c r="F56" s="68">
        <v>15.17</v>
      </c>
      <c r="G56" s="66" t="s">
        <v>30</v>
      </c>
      <c r="H56" s="69" t="s">
        <v>31</v>
      </c>
    </row>
    <row r="57" spans="1:8" ht="20.100000000000001" customHeight="1">
      <c r="A57" s="65">
        <v>45632</v>
      </c>
      <c r="B57" s="77">
        <v>45632.379324525595</v>
      </c>
      <c r="C57" s="77"/>
      <c r="D57" s="66" t="s">
        <v>40</v>
      </c>
      <c r="E57" s="67">
        <v>270</v>
      </c>
      <c r="F57" s="68">
        <v>15.16</v>
      </c>
      <c r="G57" s="66" t="s">
        <v>30</v>
      </c>
      <c r="H57" s="69" t="s">
        <v>31</v>
      </c>
    </row>
    <row r="58" spans="1:8" ht="20.100000000000001" customHeight="1">
      <c r="A58" s="65">
        <v>45632</v>
      </c>
      <c r="B58" s="77">
        <v>45632.379324722104</v>
      </c>
      <c r="C58" s="77"/>
      <c r="D58" s="66" t="s">
        <v>40</v>
      </c>
      <c r="E58" s="67">
        <v>325</v>
      </c>
      <c r="F58" s="68">
        <v>15.154999999999999</v>
      </c>
      <c r="G58" s="66" t="s">
        <v>30</v>
      </c>
      <c r="H58" s="69" t="s">
        <v>31</v>
      </c>
    </row>
    <row r="59" spans="1:8" ht="20.100000000000001" customHeight="1">
      <c r="A59" s="65">
        <v>45632</v>
      </c>
      <c r="B59" s="77">
        <v>45632.379500266165</v>
      </c>
      <c r="C59" s="77"/>
      <c r="D59" s="66" t="s">
        <v>40</v>
      </c>
      <c r="E59" s="67">
        <v>91</v>
      </c>
      <c r="F59" s="68">
        <v>15.154999999999999</v>
      </c>
      <c r="G59" s="66" t="s">
        <v>30</v>
      </c>
      <c r="H59" s="69" t="s">
        <v>33</v>
      </c>
    </row>
    <row r="60" spans="1:8" ht="20.100000000000001" customHeight="1">
      <c r="A60" s="65">
        <v>45632</v>
      </c>
      <c r="B60" s="77">
        <v>45632.379500266165</v>
      </c>
      <c r="C60" s="77"/>
      <c r="D60" s="66" t="s">
        <v>40</v>
      </c>
      <c r="E60" s="67">
        <v>41</v>
      </c>
      <c r="F60" s="68">
        <v>15.154999999999999</v>
      </c>
      <c r="G60" s="66" t="s">
        <v>30</v>
      </c>
      <c r="H60" s="69" t="s">
        <v>32</v>
      </c>
    </row>
    <row r="61" spans="1:8" ht="20.100000000000001" customHeight="1">
      <c r="A61" s="65">
        <v>45632</v>
      </c>
      <c r="B61" s="77">
        <v>45632.379500266165</v>
      </c>
      <c r="C61" s="77"/>
      <c r="D61" s="66" t="s">
        <v>40</v>
      </c>
      <c r="E61" s="67">
        <v>141</v>
      </c>
      <c r="F61" s="68">
        <v>15.154999999999999</v>
      </c>
      <c r="G61" s="66" t="s">
        <v>30</v>
      </c>
      <c r="H61" s="69" t="s">
        <v>33</v>
      </c>
    </row>
    <row r="62" spans="1:8" ht="20.100000000000001" customHeight="1">
      <c r="A62" s="65">
        <v>45632</v>
      </c>
      <c r="B62" s="77">
        <v>45632.379500266165</v>
      </c>
      <c r="C62" s="77"/>
      <c r="D62" s="66" t="s">
        <v>40</v>
      </c>
      <c r="E62" s="67">
        <v>212</v>
      </c>
      <c r="F62" s="68">
        <v>15.154999999999999</v>
      </c>
      <c r="G62" s="66" t="s">
        <v>30</v>
      </c>
      <c r="H62" s="69" t="s">
        <v>32</v>
      </c>
    </row>
    <row r="63" spans="1:8" ht="20.100000000000001" customHeight="1">
      <c r="A63" s="65">
        <v>45632</v>
      </c>
      <c r="B63" s="77">
        <v>45632.379500266165</v>
      </c>
      <c r="C63" s="77"/>
      <c r="D63" s="66" t="s">
        <v>40</v>
      </c>
      <c r="E63" s="67">
        <v>40</v>
      </c>
      <c r="F63" s="68">
        <v>15.154999999999999</v>
      </c>
      <c r="G63" s="66" t="s">
        <v>30</v>
      </c>
      <c r="H63" s="69" t="s">
        <v>32</v>
      </c>
    </row>
    <row r="64" spans="1:8" ht="20.100000000000001" customHeight="1">
      <c r="A64" s="65">
        <v>45632</v>
      </c>
      <c r="B64" s="77">
        <v>45632.37950039329</v>
      </c>
      <c r="C64" s="77"/>
      <c r="D64" s="66" t="s">
        <v>40</v>
      </c>
      <c r="E64" s="67">
        <v>52</v>
      </c>
      <c r="F64" s="68">
        <v>15.154999999999999</v>
      </c>
      <c r="G64" s="66" t="s">
        <v>30</v>
      </c>
      <c r="H64" s="69" t="s">
        <v>32</v>
      </c>
    </row>
    <row r="65" spans="1:8" ht="20.100000000000001" customHeight="1">
      <c r="A65" s="65">
        <v>45632</v>
      </c>
      <c r="B65" s="77">
        <v>45632.379758831114</v>
      </c>
      <c r="C65" s="77"/>
      <c r="D65" s="66" t="s">
        <v>40</v>
      </c>
      <c r="E65" s="67">
        <v>333</v>
      </c>
      <c r="F65" s="68">
        <v>15.145</v>
      </c>
      <c r="G65" s="66" t="s">
        <v>30</v>
      </c>
      <c r="H65" s="69" t="s">
        <v>31</v>
      </c>
    </row>
    <row r="66" spans="1:8" ht="20.100000000000001" customHeight="1">
      <c r="A66" s="65">
        <v>45632</v>
      </c>
      <c r="B66" s="77">
        <v>45632.379758831114</v>
      </c>
      <c r="C66" s="77"/>
      <c r="D66" s="66" t="s">
        <v>40</v>
      </c>
      <c r="E66" s="67">
        <v>262</v>
      </c>
      <c r="F66" s="68">
        <v>15.145</v>
      </c>
      <c r="G66" s="66" t="s">
        <v>30</v>
      </c>
      <c r="H66" s="69" t="s">
        <v>31</v>
      </c>
    </row>
    <row r="67" spans="1:8" ht="20.100000000000001" customHeight="1">
      <c r="A67" s="65">
        <v>45632</v>
      </c>
      <c r="B67" s="77">
        <v>45632.379787708167</v>
      </c>
      <c r="C67" s="77"/>
      <c r="D67" s="66" t="s">
        <v>40</v>
      </c>
      <c r="E67" s="67">
        <v>284</v>
      </c>
      <c r="F67" s="68">
        <v>15.14</v>
      </c>
      <c r="G67" s="66" t="s">
        <v>30</v>
      </c>
      <c r="H67" s="69" t="s">
        <v>31</v>
      </c>
    </row>
    <row r="68" spans="1:8" ht="20.100000000000001" customHeight="1">
      <c r="A68" s="65">
        <v>45632</v>
      </c>
      <c r="B68" s="77">
        <v>45632.37985340273</v>
      </c>
      <c r="C68" s="77"/>
      <c r="D68" s="66" t="s">
        <v>40</v>
      </c>
      <c r="E68" s="67">
        <v>134</v>
      </c>
      <c r="F68" s="68">
        <v>15.14</v>
      </c>
      <c r="G68" s="66" t="s">
        <v>30</v>
      </c>
      <c r="H68" s="69" t="s">
        <v>33</v>
      </c>
    </row>
    <row r="69" spans="1:8" ht="20.100000000000001" customHeight="1">
      <c r="A69" s="65">
        <v>45632</v>
      </c>
      <c r="B69" s="77">
        <v>45632.37985340273</v>
      </c>
      <c r="C69" s="77"/>
      <c r="D69" s="66" t="s">
        <v>40</v>
      </c>
      <c r="E69" s="67">
        <v>979</v>
      </c>
      <c r="F69" s="68">
        <v>15.14</v>
      </c>
      <c r="G69" s="66" t="s">
        <v>30</v>
      </c>
      <c r="H69" s="69" t="s">
        <v>31</v>
      </c>
    </row>
    <row r="70" spans="1:8" ht="20.100000000000001" customHeight="1">
      <c r="A70" s="65">
        <v>45632</v>
      </c>
      <c r="B70" s="77">
        <v>45632.380206284579</v>
      </c>
      <c r="C70" s="77"/>
      <c r="D70" s="66" t="s">
        <v>40</v>
      </c>
      <c r="E70" s="67">
        <v>141</v>
      </c>
      <c r="F70" s="68">
        <v>15.154999999999999</v>
      </c>
      <c r="G70" s="66" t="s">
        <v>30</v>
      </c>
      <c r="H70" s="69" t="s">
        <v>33</v>
      </c>
    </row>
    <row r="71" spans="1:8" ht="20.100000000000001" customHeight="1">
      <c r="A71" s="65">
        <v>45632</v>
      </c>
      <c r="B71" s="77">
        <v>45632.380206284579</v>
      </c>
      <c r="C71" s="77"/>
      <c r="D71" s="66" t="s">
        <v>40</v>
      </c>
      <c r="E71" s="67">
        <v>900</v>
      </c>
      <c r="F71" s="68">
        <v>15.154999999999999</v>
      </c>
      <c r="G71" s="66" t="s">
        <v>30</v>
      </c>
      <c r="H71" s="69" t="s">
        <v>33</v>
      </c>
    </row>
    <row r="72" spans="1:8" ht="20.100000000000001" customHeight="1">
      <c r="A72" s="65">
        <v>45632</v>
      </c>
      <c r="B72" s="77">
        <v>45632.380206319503</v>
      </c>
      <c r="C72" s="77"/>
      <c r="D72" s="66" t="s">
        <v>40</v>
      </c>
      <c r="E72" s="67">
        <v>103</v>
      </c>
      <c r="F72" s="68">
        <v>15.154999999999999</v>
      </c>
      <c r="G72" s="66" t="s">
        <v>30</v>
      </c>
      <c r="H72" s="69" t="s">
        <v>33</v>
      </c>
    </row>
    <row r="73" spans="1:8" ht="20.100000000000001" customHeight="1">
      <c r="A73" s="65">
        <v>45632</v>
      </c>
      <c r="B73" s="77">
        <v>45632.380235231481</v>
      </c>
      <c r="C73" s="77"/>
      <c r="D73" s="66" t="s">
        <v>40</v>
      </c>
      <c r="E73" s="67">
        <v>411</v>
      </c>
      <c r="F73" s="68">
        <v>15.145</v>
      </c>
      <c r="G73" s="66" t="s">
        <v>30</v>
      </c>
      <c r="H73" s="69" t="s">
        <v>32</v>
      </c>
    </row>
    <row r="74" spans="1:8" ht="20.100000000000001" customHeight="1">
      <c r="A74" s="65">
        <v>45632</v>
      </c>
      <c r="B74" s="77">
        <v>45632.380235196557</v>
      </c>
      <c r="C74" s="77"/>
      <c r="D74" s="66" t="s">
        <v>40</v>
      </c>
      <c r="E74" s="67">
        <v>190</v>
      </c>
      <c r="F74" s="68">
        <v>15.145</v>
      </c>
      <c r="G74" s="66" t="s">
        <v>30</v>
      </c>
      <c r="H74" s="69" t="s">
        <v>31</v>
      </c>
    </row>
    <row r="75" spans="1:8" ht="20.100000000000001" customHeight="1">
      <c r="A75" s="65">
        <v>45632</v>
      </c>
      <c r="B75" s="77">
        <v>45632.380235196557</v>
      </c>
      <c r="C75" s="77"/>
      <c r="D75" s="66" t="s">
        <v>40</v>
      </c>
      <c r="E75" s="67">
        <v>827</v>
      </c>
      <c r="F75" s="68">
        <v>15.145</v>
      </c>
      <c r="G75" s="66" t="s">
        <v>30</v>
      </c>
      <c r="H75" s="69" t="s">
        <v>31</v>
      </c>
    </row>
    <row r="76" spans="1:8" ht="20.100000000000001" customHeight="1">
      <c r="A76" s="65">
        <v>45632</v>
      </c>
      <c r="B76" s="77">
        <v>45632.380235393532</v>
      </c>
      <c r="C76" s="77"/>
      <c r="D76" s="66" t="s">
        <v>40</v>
      </c>
      <c r="E76" s="67">
        <v>100</v>
      </c>
      <c r="F76" s="68">
        <v>15.15</v>
      </c>
      <c r="G76" s="66" t="s">
        <v>30</v>
      </c>
      <c r="H76" s="69" t="s">
        <v>33</v>
      </c>
    </row>
    <row r="77" spans="1:8" ht="20.100000000000001" customHeight="1">
      <c r="A77" s="65">
        <v>45632</v>
      </c>
      <c r="B77" s="77">
        <v>45632.380235393532</v>
      </c>
      <c r="C77" s="77"/>
      <c r="D77" s="66" t="s">
        <v>40</v>
      </c>
      <c r="E77" s="67">
        <v>295</v>
      </c>
      <c r="F77" s="68">
        <v>15.15</v>
      </c>
      <c r="G77" s="66" t="s">
        <v>30</v>
      </c>
      <c r="H77" s="69" t="s">
        <v>33</v>
      </c>
    </row>
    <row r="78" spans="1:8" ht="20.100000000000001" customHeight="1">
      <c r="A78" s="65">
        <v>45632</v>
      </c>
      <c r="B78" s="77">
        <v>45632.380235393532</v>
      </c>
      <c r="C78" s="77"/>
      <c r="D78" s="66" t="s">
        <v>40</v>
      </c>
      <c r="E78" s="67">
        <v>142</v>
      </c>
      <c r="F78" s="68">
        <v>15.15</v>
      </c>
      <c r="G78" s="66" t="s">
        <v>30</v>
      </c>
      <c r="H78" s="69" t="s">
        <v>33</v>
      </c>
    </row>
    <row r="79" spans="1:8" ht="20.100000000000001" customHeight="1">
      <c r="A79" s="65">
        <v>45632</v>
      </c>
      <c r="B79" s="77">
        <v>45632.380235439632</v>
      </c>
      <c r="C79" s="77"/>
      <c r="D79" s="66" t="s">
        <v>40</v>
      </c>
      <c r="E79" s="67">
        <v>106</v>
      </c>
      <c r="F79" s="68">
        <v>15.15</v>
      </c>
      <c r="G79" s="66" t="s">
        <v>30</v>
      </c>
      <c r="H79" s="69" t="s">
        <v>33</v>
      </c>
    </row>
    <row r="80" spans="1:8" ht="20.100000000000001" customHeight="1">
      <c r="A80" s="65">
        <v>45632</v>
      </c>
      <c r="B80" s="77">
        <v>45632.380579548422</v>
      </c>
      <c r="C80" s="77"/>
      <c r="D80" s="66" t="s">
        <v>40</v>
      </c>
      <c r="E80" s="67">
        <v>362</v>
      </c>
      <c r="F80" s="68">
        <v>15.15</v>
      </c>
      <c r="G80" s="66" t="s">
        <v>30</v>
      </c>
      <c r="H80" s="69" t="s">
        <v>31</v>
      </c>
    </row>
    <row r="81" spans="1:8" ht="20.100000000000001" customHeight="1">
      <c r="A81" s="65">
        <v>45632</v>
      </c>
      <c r="B81" s="77">
        <v>45632.38058126159</v>
      </c>
      <c r="C81" s="77"/>
      <c r="D81" s="66" t="s">
        <v>40</v>
      </c>
      <c r="E81" s="67">
        <v>14</v>
      </c>
      <c r="F81" s="68">
        <v>15.145</v>
      </c>
      <c r="G81" s="66" t="s">
        <v>30</v>
      </c>
      <c r="H81" s="69" t="s">
        <v>31</v>
      </c>
    </row>
    <row r="82" spans="1:8" ht="20.100000000000001" customHeight="1">
      <c r="A82" s="65">
        <v>45632</v>
      </c>
      <c r="B82" s="77">
        <v>45632.38058126159</v>
      </c>
      <c r="C82" s="77"/>
      <c r="D82" s="66" t="s">
        <v>40</v>
      </c>
      <c r="E82" s="67">
        <v>295</v>
      </c>
      <c r="F82" s="68">
        <v>15.145</v>
      </c>
      <c r="G82" s="66" t="s">
        <v>30</v>
      </c>
      <c r="H82" s="69" t="s">
        <v>31</v>
      </c>
    </row>
    <row r="83" spans="1:8" ht="20.100000000000001" customHeight="1">
      <c r="A83" s="65">
        <v>45632</v>
      </c>
      <c r="B83" s="77">
        <v>45632.380639328621</v>
      </c>
      <c r="C83" s="77"/>
      <c r="D83" s="66" t="s">
        <v>40</v>
      </c>
      <c r="E83" s="67">
        <v>44</v>
      </c>
      <c r="F83" s="68">
        <v>15.15</v>
      </c>
      <c r="G83" s="66" t="s">
        <v>30</v>
      </c>
      <c r="H83" s="69" t="s">
        <v>32</v>
      </c>
    </row>
    <row r="84" spans="1:8" ht="20.100000000000001" customHeight="1">
      <c r="A84" s="65">
        <v>45632</v>
      </c>
      <c r="B84" s="77">
        <v>45632.380778530147</v>
      </c>
      <c r="C84" s="77"/>
      <c r="D84" s="66" t="s">
        <v>40</v>
      </c>
      <c r="E84" s="67">
        <v>365</v>
      </c>
      <c r="F84" s="68">
        <v>15.154999999999999</v>
      </c>
      <c r="G84" s="66" t="s">
        <v>30</v>
      </c>
      <c r="H84" s="69" t="s">
        <v>31</v>
      </c>
    </row>
    <row r="85" spans="1:8" ht="20.100000000000001" customHeight="1">
      <c r="A85" s="65">
        <v>45632</v>
      </c>
      <c r="B85" s="77">
        <v>45632.380813287105</v>
      </c>
      <c r="C85" s="77"/>
      <c r="D85" s="66" t="s">
        <v>40</v>
      </c>
      <c r="E85" s="67">
        <v>367</v>
      </c>
      <c r="F85" s="68">
        <v>15.154999999999999</v>
      </c>
      <c r="G85" s="66" t="s">
        <v>30</v>
      </c>
      <c r="H85" s="69" t="s">
        <v>31</v>
      </c>
    </row>
    <row r="86" spans="1:8" ht="20.100000000000001" customHeight="1">
      <c r="A86" s="65">
        <v>45632</v>
      </c>
      <c r="B86" s="77">
        <v>45632.380852002185</v>
      </c>
      <c r="C86" s="77"/>
      <c r="D86" s="66" t="s">
        <v>40</v>
      </c>
      <c r="E86" s="67">
        <v>361</v>
      </c>
      <c r="F86" s="68">
        <v>15.154999999999999</v>
      </c>
      <c r="G86" s="66" t="s">
        <v>30</v>
      </c>
      <c r="H86" s="69" t="s">
        <v>31</v>
      </c>
    </row>
    <row r="87" spans="1:8" ht="20.100000000000001" customHeight="1">
      <c r="A87" s="65">
        <v>45632</v>
      </c>
      <c r="B87" s="77">
        <v>45632.38085219916</v>
      </c>
      <c r="C87" s="77"/>
      <c r="D87" s="66" t="s">
        <v>40</v>
      </c>
      <c r="E87" s="67">
        <v>1253</v>
      </c>
      <c r="F87" s="68">
        <v>15.154999999999999</v>
      </c>
      <c r="G87" s="66" t="s">
        <v>30</v>
      </c>
      <c r="H87" s="69" t="s">
        <v>31</v>
      </c>
    </row>
    <row r="88" spans="1:8" ht="20.100000000000001" customHeight="1">
      <c r="A88" s="65">
        <v>45632</v>
      </c>
      <c r="B88" s="77">
        <v>45632.381306574214</v>
      </c>
      <c r="C88" s="77"/>
      <c r="D88" s="66" t="s">
        <v>40</v>
      </c>
      <c r="E88" s="67">
        <v>346</v>
      </c>
      <c r="F88" s="68">
        <v>15.154999999999999</v>
      </c>
      <c r="G88" s="66" t="s">
        <v>30</v>
      </c>
      <c r="H88" s="69" t="s">
        <v>34</v>
      </c>
    </row>
    <row r="89" spans="1:8" ht="20.100000000000001" customHeight="1">
      <c r="A89" s="65">
        <v>45632</v>
      </c>
      <c r="B89" s="77">
        <v>45632.381306550931</v>
      </c>
      <c r="C89" s="77"/>
      <c r="D89" s="66" t="s">
        <v>40</v>
      </c>
      <c r="E89" s="67">
        <v>2245</v>
      </c>
      <c r="F89" s="68">
        <v>15.154999999999999</v>
      </c>
      <c r="G89" s="66" t="s">
        <v>30</v>
      </c>
      <c r="H89" s="69" t="s">
        <v>31</v>
      </c>
    </row>
    <row r="90" spans="1:8" ht="20.100000000000001" customHeight="1">
      <c r="A90" s="65">
        <v>45632</v>
      </c>
      <c r="B90" s="77">
        <v>45632.3820001157</v>
      </c>
      <c r="C90" s="77"/>
      <c r="D90" s="66" t="s">
        <v>40</v>
      </c>
      <c r="E90" s="67">
        <v>1046</v>
      </c>
      <c r="F90" s="68">
        <v>15.164999999999999</v>
      </c>
      <c r="G90" s="66" t="s">
        <v>30</v>
      </c>
      <c r="H90" s="69" t="s">
        <v>31</v>
      </c>
    </row>
    <row r="91" spans="1:8" ht="20.100000000000001" customHeight="1">
      <c r="A91" s="65">
        <v>45632</v>
      </c>
      <c r="B91" s="77">
        <v>45632.3820001157</v>
      </c>
      <c r="C91" s="77"/>
      <c r="D91" s="66" t="s">
        <v>40</v>
      </c>
      <c r="E91" s="67">
        <v>616</v>
      </c>
      <c r="F91" s="68">
        <v>15.164999999999999</v>
      </c>
      <c r="G91" s="66" t="s">
        <v>30</v>
      </c>
      <c r="H91" s="69" t="s">
        <v>31</v>
      </c>
    </row>
    <row r="92" spans="1:8" ht="20.100000000000001" customHeight="1">
      <c r="A92" s="65">
        <v>45632</v>
      </c>
      <c r="B92" s="77">
        <v>45632.3820001157</v>
      </c>
      <c r="C92" s="77"/>
      <c r="D92" s="66" t="s">
        <v>40</v>
      </c>
      <c r="E92" s="67">
        <v>49</v>
      </c>
      <c r="F92" s="68">
        <v>15.164999999999999</v>
      </c>
      <c r="G92" s="66" t="s">
        <v>30</v>
      </c>
      <c r="H92" s="69" t="s">
        <v>31</v>
      </c>
    </row>
    <row r="93" spans="1:8" ht="20.100000000000001" customHeight="1">
      <c r="A93" s="65">
        <v>45632</v>
      </c>
      <c r="B93" s="77">
        <v>45632.38200027775</v>
      </c>
      <c r="C93" s="77"/>
      <c r="D93" s="66" t="s">
        <v>40</v>
      </c>
      <c r="E93" s="67">
        <v>570</v>
      </c>
      <c r="F93" s="68">
        <v>15.164999999999999</v>
      </c>
      <c r="G93" s="66" t="s">
        <v>30</v>
      </c>
      <c r="H93" s="69" t="s">
        <v>32</v>
      </c>
    </row>
    <row r="94" spans="1:8" ht="20.100000000000001" customHeight="1">
      <c r="A94" s="65">
        <v>45632</v>
      </c>
      <c r="B94" s="77">
        <v>45632.382000451442</v>
      </c>
      <c r="C94" s="77"/>
      <c r="D94" s="66" t="s">
        <v>40</v>
      </c>
      <c r="E94" s="67">
        <v>377</v>
      </c>
      <c r="F94" s="68">
        <v>15.164999999999999</v>
      </c>
      <c r="G94" s="66" t="s">
        <v>30</v>
      </c>
      <c r="H94" s="69" t="s">
        <v>32</v>
      </c>
    </row>
    <row r="95" spans="1:8" ht="20.100000000000001" customHeight="1">
      <c r="A95" s="65">
        <v>45632</v>
      </c>
      <c r="B95" s="77">
        <v>45632.382000497542</v>
      </c>
      <c r="C95" s="77"/>
      <c r="D95" s="66" t="s">
        <v>40</v>
      </c>
      <c r="E95" s="67">
        <v>820</v>
      </c>
      <c r="F95" s="68">
        <v>15.164999999999999</v>
      </c>
      <c r="G95" s="66" t="s">
        <v>30</v>
      </c>
      <c r="H95" s="69" t="s">
        <v>31</v>
      </c>
    </row>
    <row r="96" spans="1:8" ht="20.100000000000001" customHeight="1">
      <c r="A96" s="65">
        <v>45632</v>
      </c>
      <c r="B96" s="77">
        <v>45632.382000497542</v>
      </c>
      <c r="C96" s="77"/>
      <c r="D96" s="66" t="s">
        <v>40</v>
      </c>
      <c r="E96" s="67">
        <v>377</v>
      </c>
      <c r="F96" s="68">
        <v>15.164999999999999</v>
      </c>
      <c r="G96" s="66" t="s">
        <v>30</v>
      </c>
      <c r="H96" s="69" t="s">
        <v>31</v>
      </c>
    </row>
    <row r="97" spans="1:8" ht="20.100000000000001" customHeight="1">
      <c r="A97" s="65">
        <v>45632</v>
      </c>
      <c r="B97" s="77">
        <v>45632.38200648129</v>
      </c>
      <c r="C97" s="77"/>
      <c r="D97" s="66" t="s">
        <v>40</v>
      </c>
      <c r="E97" s="67">
        <v>117</v>
      </c>
      <c r="F97" s="68">
        <v>15.164999999999999</v>
      </c>
      <c r="G97" s="66" t="s">
        <v>30</v>
      </c>
      <c r="H97" s="69" t="s">
        <v>32</v>
      </c>
    </row>
    <row r="98" spans="1:8" ht="20.100000000000001" customHeight="1">
      <c r="A98" s="65">
        <v>45632</v>
      </c>
      <c r="B98" s="77">
        <v>45632.38200648129</v>
      </c>
      <c r="C98" s="77"/>
      <c r="D98" s="66" t="s">
        <v>40</v>
      </c>
      <c r="E98" s="67">
        <v>1082</v>
      </c>
      <c r="F98" s="68">
        <v>15.164999999999999</v>
      </c>
      <c r="G98" s="66" t="s">
        <v>30</v>
      </c>
      <c r="H98" s="69" t="s">
        <v>31</v>
      </c>
    </row>
    <row r="99" spans="1:8" ht="20.100000000000001" customHeight="1">
      <c r="A99" s="65">
        <v>45632</v>
      </c>
      <c r="B99" s="77">
        <v>45632.382098448928</v>
      </c>
      <c r="C99" s="77"/>
      <c r="D99" s="66" t="s">
        <v>40</v>
      </c>
      <c r="E99" s="67">
        <v>408</v>
      </c>
      <c r="F99" s="68">
        <v>15.16</v>
      </c>
      <c r="G99" s="66" t="s">
        <v>30</v>
      </c>
      <c r="H99" s="69" t="s">
        <v>31</v>
      </c>
    </row>
    <row r="100" spans="1:8" ht="20.100000000000001" customHeight="1">
      <c r="A100" s="65">
        <v>45632</v>
      </c>
      <c r="B100" s="77">
        <v>45632.382431736216</v>
      </c>
      <c r="C100" s="77"/>
      <c r="D100" s="66" t="s">
        <v>40</v>
      </c>
      <c r="E100" s="67">
        <v>1900</v>
      </c>
      <c r="F100" s="68">
        <v>15.195</v>
      </c>
      <c r="G100" s="66" t="s">
        <v>30</v>
      </c>
      <c r="H100" s="69" t="s">
        <v>31</v>
      </c>
    </row>
    <row r="101" spans="1:8" ht="20.100000000000001" customHeight="1">
      <c r="A101" s="65">
        <v>45632</v>
      </c>
      <c r="B101" s="77">
        <v>45632.382431736216</v>
      </c>
      <c r="C101" s="77"/>
      <c r="D101" s="66" t="s">
        <v>40</v>
      </c>
      <c r="E101" s="67">
        <v>218</v>
      </c>
      <c r="F101" s="68">
        <v>15.195</v>
      </c>
      <c r="G101" s="66" t="s">
        <v>30</v>
      </c>
      <c r="H101" s="69" t="s">
        <v>31</v>
      </c>
    </row>
    <row r="102" spans="1:8" ht="20.100000000000001" customHeight="1">
      <c r="A102" s="65">
        <v>45632</v>
      </c>
      <c r="B102" s="77">
        <v>45632.383569745347</v>
      </c>
      <c r="C102" s="77"/>
      <c r="D102" s="66" t="s">
        <v>40</v>
      </c>
      <c r="E102" s="67">
        <v>863</v>
      </c>
      <c r="F102" s="68">
        <v>15.2</v>
      </c>
      <c r="G102" s="66" t="s">
        <v>30</v>
      </c>
      <c r="H102" s="69" t="s">
        <v>32</v>
      </c>
    </row>
    <row r="103" spans="1:8" ht="20.100000000000001" customHeight="1">
      <c r="A103" s="65">
        <v>45632</v>
      </c>
      <c r="B103" s="77">
        <v>45632.383569780272</v>
      </c>
      <c r="C103" s="77"/>
      <c r="D103" s="66" t="s">
        <v>40</v>
      </c>
      <c r="E103" s="67">
        <v>756</v>
      </c>
      <c r="F103" s="68">
        <v>15.2</v>
      </c>
      <c r="G103" s="66" t="s">
        <v>30</v>
      </c>
      <c r="H103" s="69" t="s">
        <v>31</v>
      </c>
    </row>
    <row r="104" spans="1:8" ht="20.100000000000001" customHeight="1">
      <c r="A104" s="65">
        <v>45632</v>
      </c>
      <c r="B104" s="77">
        <v>45632.383569780272</v>
      </c>
      <c r="C104" s="77"/>
      <c r="D104" s="66" t="s">
        <v>40</v>
      </c>
      <c r="E104" s="67">
        <v>221</v>
      </c>
      <c r="F104" s="68">
        <v>15.2</v>
      </c>
      <c r="G104" s="66" t="s">
        <v>30</v>
      </c>
      <c r="H104" s="69" t="s">
        <v>31</v>
      </c>
    </row>
    <row r="105" spans="1:8" ht="20.100000000000001" customHeight="1">
      <c r="A105" s="65">
        <v>45632</v>
      </c>
      <c r="B105" s="77">
        <v>45632.383569780272</v>
      </c>
      <c r="C105" s="77"/>
      <c r="D105" s="66" t="s">
        <v>40</v>
      </c>
      <c r="E105" s="67">
        <v>1535</v>
      </c>
      <c r="F105" s="68">
        <v>15.2</v>
      </c>
      <c r="G105" s="66" t="s">
        <v>30</v>
      </c>
      <c r="H105" s="69" t="s">
        <v>31</v>
      </c>
    </row>
    <row r="106" spans="1:8" ht="20.100000000000001" customHeight="1">
      <c r="A106" s="65">
        <v>45632</v>
      </c>
      <c r="B106" s="77">
        <v>45632.383812685031</v>
      </c>
      <c r="C106" s="77"/>
      <c r="D106" s="66" t="s">
        <v>40</v>
      </c>
      <c r="E106" s="67">
        <v>450</v>
      </c>
      <c r="F106" s="68">
        <v>15.2</v>
      </c>
      <c r="G106" s="66" t="s">
        <v>30</v>
      </c>
      <c r="H106" s="69" t="s">
        <v>31</v>
      </c>
    </row>
    <row r="107" spans="1:8" ht="20.100000000000001" customHeight="1">
      <c r="A107" s="65">
        <v>45632</v>
      </c>
      <c r="B107" s="77">
        <v>45632.383860428352</v>
      </c>
      <c r="C107" s="77"/>
      <c r="D107" s="66" t="s">
        <v>40</v>
      </c>
      <c r="E107" s="67">
        <v>899</v>
      </c>
      <c r="F107" s="68">
        <v>15.2</v>
      </c>
      <c r="G107" s="66" t="s">
        <v>30</v>
      </c>
      <c r="H107" s="69" t="s">
        <v>31</v>
      </c>
    </row>
    <row r="108" spans="1:8" ht="20.100000000000001" customHeight="1">
      <c r="A108" s="65">
        <v>45632</v>
      </c>
      <c r="B108" s="77">
        <v>45632.384285254404</v>
      </c>
      <c r="C108" s="77"/>
      <c r="D108" s="66" t="s">
        <v>40</v>
      </c>
      <c r="E108" s="67">
        <v>665</v>
      </c>
      <c r="F108" s="68">
        <v>15.2</v>
      </c>
      <c r="G108" s="66" t="s">
        <v>30</v>
      </c>
      <c r="H108" s="69" t="s">
        <v>31</v>
      </c>
    </row>
    <row r="109" spans="1:8" ht="20.100000000000001" customHeight="1">
      <c r="A109" s="65">
        <v>45632</v>
      </c>
      <c r="B109" s="77">
        <v>45632.384443090297</v>
      </c>
      <c r="C109" s="77"/>
      <c r="D109" s="66" t="s">
        <v>40</v>
      </c>
      <c r="E109" s="67">
        <v>59</v>
      </c>
      <c r="F109" s="68">
        <v>15.205</v>
      </c>
      <c r="G109" s="66" t="s">
        <v>30</v>
      </c>
      <c r="H109" s="69" t="s">
        <v>32</v>
      </c>
    </row>
    <row r="110" spans="1:8" ht="20.100000000000001" customHeight="1">
      <c r="A110" s="65">
        <v>45632</v>
      </c>
      <c r="B110" s="77">
        <v>45632.384443090297</v>
      </c>
      <c r="C110" s="77"/>
      <c r="D110" s="66" t="s">
        <v>40</v>
      </c>
      <c r="E110" s="67">
        <v>34</v>
      </c>
      <c r="F110" s="68">
        <v>15.205</v>
      </c>
      <c r="G110" s="66" t="s">
        <v>30</v>
      </c>
      <c r="H110" s="69" t="s">
        <v>32</v>
      </c>
    </row>
    <row r="111" spans="1:8" ht="20.100000000000001" customHeight="1">
      <c r="A111" s="65">
        <v>45632</v>
      </c>
      <c r="B111" s="77">
        <v>45632.384443090297</v>
      </c>
      <c r="C111" s="77"/>
      <c r="D111" s="66" t="s">
        <v>40</v>
      </c>
      <c r="E111" s="67">
        <v>74</v>
      </c>
      <c r="F111" s="68">
        <v>15.205</v>
      </c>
      <c r="G111" s="66" t="s">
        <v>30</v>
      </c>
      <c r="H111" s="69" t="s">
        <v>32</v>
      </c>
    </row>
    <row r="112" spans="1:8" ht="20.100000000000001" customHeight="1">
      <c r="A112" s="65">
        <v>45632</v>
      </c>
      <c r="B112" s="77">
        <v>45632.384443090297</v>
      </c>
      <c r="C112" s="77"/>
      <c r="D112" s="66" t="s">
        <v>40</v>
      </c>
      <c r="E112" s="67">
        <v>194</v>
      </c>
      <c r="F112" s="68">
        <v>15.205</v>
      </c>
      <c r="G112" s="66" t="s">
        <v>30</v>
      </c>
      <c r="H112" s="69" t="s">
        <v>31</v>
      </c>
    </row>
    <row r="113" spans="1:8" ht="20.100000000000001" customHeight="1">
      <c r="A113" s="65">
        <v>45632</v>
      </c>
      <c r="B113" s="77">
        <v>45632.384521180764</v>
      </c>
      <c r="C113" s="77"/>
      <c r="D113" s="66" t="s">
        <v>40</v>
      </c>
      <c r="E113" s="67">
        <v>639</v>
      </c>
      <c r="F113" s="68">
        <v>15.205</v>
      </c>
      <c r="G113" s="66" t="s">
        <v>30</v>
      </c>
      <c r="H113" s="69" t="s">
        <v>32</v>
      </c>
    </row>
    <row r="114" spans="1:8" ht="20.100000000000001" customHeight="1">
      <c r="A114" s="65">
        <v>45632</v>
      </c>
      <c r="B114" s="77">
        <v>45632.384521145839</v>
      </c>
      <c r="C114" s="77"/>
      <c r="D114" s="66" t="s">
        <v>40</v>
      </c>
      <c r="E114" s="67">
        <v>1852</v>
      </c>
      <c r="F114" s="68">
        <v>15.205</v>
      </c>
      <c r="G114" s="66" t="s">
        <v>30</v>
      </c>
      <c r="H114" s="69" t="s">
        <v>31</v>
      </c>
    </row>
    <row r="115" spans="1:8" ht="20.100000000000001" customHeight="1">
      <c r="A115" s="65">
        <v>45632</v>
      </c>
      <c r="B115" s="77">
        <v>45632.384921330959</v>
      </c>
      <c r="C115" s="77"/>
      <c r="D115" s="66" t="s">
        <v>40</v>
      </c>
      <c r="E115" s="67">
        <v>396</v>
      </c>
      <c r="F115" s="68">
        <v>15.21</v>
      </c>
      <c r="G115" s="66" t="s">
        <v>30</v>
      </c>
      <c r="H115" s="69" t="s">
        <v>31</v>
      </c>
    </row>
    <row r="116" spans="1:8" ht="20.100000000000001" customHeight="1">
      <c r="A116" s="65">
        <v>45632</v>
      </c>
      <c r="B116" s="77">
        <v>45632.384921330959</v>
      </c>
      <c r="C116" s="77"/>
      <c r="D116" s="66" t="s">
        <v>40</v>
      </c>
      <c r="E116" s="67">
        <v>361</v>
      </c>
      <c r="F116" s="68">
        <v>15.21</v>
      </c>
      <c r="G116" s="66" t="s">
        <v>30</v>
      </c>
      <c r="H116" s="69" t="s">
        <v>31</v>
      </c>
    </row>
    <row r="117" spans="1:8" ht="20.100000000000001" customHeight="1">
      <c r="A117" s="65">
        <v>45632</v>
      </c>
      <c r="B117" s="77">
        <v>45632.384921330959</v>
      </c>
      <c r="C117" s="77"/>
      <c r="D117" s="66" t="s">
        <v>40</v>
      </c>
      <c r="E117" s="67">
        <v>423</v>
      </c>
      <c r="F117" s="68">
        <v>15.21</v>
      </c>
      <c r="G117" s="66" t="s">
        <v>30</v>
      </c>
      <c r="H117" s="69" t="s">
        <v>31</v>
      </c>
    </row>
    <row r="118" spans="1:8" ht="20.100000000000001" customHeight="1">
      <c r="A118" s="65">
        <v>45632</v>
      </c>
      <c r="B118" s="77">
        <v>45632.385219259188</v>
      </c>
      <c r="C118" s="77"/>
      <c r="D118" s="66" t="s">
        <v>40</v>
      </c>
      <c r="E118" s="67">
        <v>354</v>
      </c>
      <c r="F118" s="68">
        <v>15.22</v>
      </c>
      <c r="G118" s="66" t="s">
        <v>30</v>
      </c>
      <c r="H118" s="69" t="s">
        <v>31</v>
      </c>
    </row>
    <row r="119" spans="1:8" ht="20.100000000000001" customHeight="1">
      <c r="A119" s="65">
        <v>45632</v>
      </c>
      <c r="B119" s="77">
        <v>45632.385219259188</v>
      </c>
      <c r="C119" s="77"/>
      <c r="D119" s="66" t="s">
        <v>40</v>
      </c>
      <c r="E119" s="67">
        <v>377</v>
      </c>
      <c r="F119" s="68">
        <v>15.22</v>
      </c>
      <c r="G119" s="66" t="s">
        <v>30</v>
      </c>
      <c r="H119" s="69" t="s">
        <v>31</v>
      </c>
    </row>
    <row r="120" spans="1:8" ht="20.100000000000001" customHeight="1">
      <c r="A120" s="65">
        <v>45632</v>
      </c>
      <c r="B120" s="77">
        <v>45632.385219386779</v>
      </c>
      <c r="C120" s="77"/>
      <c r="D120" s="66" t="s">
        <v>40</v>
      </c>
      <c r="E120" s="67">
        <v>443</v>
      </c>
      <c r="F120" s="68">
        <v>15.215</v>
      </c>
      <c r="G120" s="66" t="s">
        <v>30</v>
      </c>
      <c r="H120" s="69" t="s">
        <v>31</v>
      </c>
    </row>
    <row r="121" spans="1:8" ht="20.100000000000001" customHeight="1">
      <c r="A121" s="65">
        <v>45632</v>
      </c>
      <c r="B121" s="77">
        <v>45632.385502233636</v>
      </c>
      <c r="C121" s="77"/>
      <c r="D121" s="66" t="s">
        <v>40</v>
      </c>
      <c r="E121" s="67">
        <v>132</v>
      </c>
      <c r="F121" s="68">
        <v>15.22</v>
      </c>
      <c r="G121" s="66" t="s">
        <v>30</v>
      </c>
      <c r="H121" s="69" t="s">
        <v>32</v>
      </c>
    </row>
    <row r="122" spans="1:8" ht="20.100000000000001" customHeight="1">
      <c r="A122" s="65">
        <v>45632</v>
      </c>
      <c r="B122" s="77">
        <v>45632.385502233636</v>
      </c>
      <c r="C122" s="77"/>
      <c r="D122" s="66" t="s">
        <v>40</v>
      </c>
      <c r="E122" s="67">
        <v>1295</v>
      </c>
      <c r="F122" s="68">
        <v>15.22</v>
      </c>
      <c r="G122" s="66" t="s">
        <v>30</v>
      </c>
      <c r="H122" s="69" t="s">
        <v>31</v>
      </c>
    </row>
    <row r="123" spans="1:8" ht="20.100000000000001" customHeight="1">
      <c r="A123" s="65">
        <v>45632</v>
      </c>
      <c r="B123" s="77">
        <v>45632.385720034596</v>
      </c>
      <c r="C123" s="77"/>
      <c r="D123" s="66" t="s">
        <v>40</v>
      </c>
      <c r="E123" s="67">
        <v>418</v>
      </c>
      <c r="F123" s="68">
        <v>15.21</v>
      </c>
      <c r="G123" s="66" t="s">
        <v>30</v>
      </c>
      <c r="H123" s="69" t="s">
        <v>31</v>
      </c>
    </row>
    <row r="124" spans="1:8" ht="20.100000000000001" customHeight="1">
      <c r="A124" s="65">
        <v>45632</v>
      </c>
      <c r="B124" s="77">
        <v>45632.385720034596</v>
      </c>
      <c r="C124" s="77"/>
      <c r="D124" s="66" t="s">
        <v>40</v>
      </c>
      <c r="E124" s="67">
        <v>416</v>
      </c>
      <c r="F124" s="68">
        <v>15.21</v>
      </c>
      <c r="G124" s="66" t="s">
        <v>30</v>
      </c>
      <c r="H124" s="69" t="s">
        <v>31</v>
      </c>
    </row>
    <row r="125" spans="1:8" ht="20.100000000000001" customHeight="1">
      <c r="A125" s="65">
        <v>45632</v>
      </c>
      <c r="B125" s="77">
        <v>45632.385720034596</v>
      </c>
      <c r="C125" s="77"/>
      <c r="D125" s="66" t="s">
        <v>40</v>
      </c>
      <c r="E125" s="67">
        <v>444</v>
      </c>
      <c r="F125" s="68">
        <v>15.21</v>
      </c>
      <c r="G125" s="66" t="s">
        <v>30</v>
      </c>
      <c r="H125" s="69" t="s">
        <v>31</v>
      </c>
    </row>
    <row r="126" spans="1:8" ht="20.100000000000001" customHeight="1">
      <c r="A126" s="65">
        <v>45632</v>
      </c>
      <c r="B126" s="77">
        <v>45632.386208286975</v>
      </c>
      <c r="C126" s="77"/>
      <c r="D126" s="66" t="s">
        <v>40</v>
      </c>
      <c r="E126" s="67">
        <v>522</v>
      </c>
      <c r="F126" s="68">
        <v>15.21</v>
      </c>
      <c r="G126" s="66" t="s">
        <v>30</v>
      </c>
      <c r="H126" s="69" t="s">
        <v>31</v>
      </c>
    </row>
    <row r="127" spans="1:8" ht="20.100000000000001" customHeight="1">
      <c r="A127" s="65">
        <v>45632</v>
      </c>
      <c r="B127" s="77">
        <v>45632.386243148241</v>
      </c>
      <c r="C127" s="77"/>
      <c r="D127" s="66" t="s">
        <v>40</v>
      </c>
      <c r="E127" s="67">
        <v>1900</v>
      </c>
      <c r="F127" s="68">
        <v>15.215</v>
      </c>
      <c r="G127" s="66" t="s">
        <v>30</v>
      </c>
      <c r="H127" s="69" t="s">
        <v>34</v>
      </c>
    </row>
    <row r="128" spans="1:8" ht="20.100000000000001" customHeight="1">
      <c r="A128" s="65">
        <v>45632</v>
      </c>
      <c r="B128" s="77">
        <v>45632.386243148241</v>
      </c>
      <c r="C128" s="77"/>
      <c r="D128" s="66" t="s">
        <v>40</v>
      </c>
      <c r="E128" s="67">
        <v>271</v>
      </c>
      <c r="F128" s="68">
        <v>15.215</v>
      </c>
      <c r="G128" s="66" t="s">
        <v>30</v>
      </c>
      <c r="H128" s="69" t="s">
        <v>34</v>
      </c>
    </row>
    <row r="129" spans="1:8" ht="20.100000000000001" customHeight="1">
      <c r="A129" s="65">
        <v>45632</v>
      </c>
      <c r="B129" s="77">
        <v>45632.386949340347</v>
      </c>
      <c r="C129" s="77"/>
      <c r="D129" s="66" t="s">
        <v>40</v>
      </c>
      <c r="E129" s="67">
        <v>112</v>
      </c>
      <c r="F129" s="68">
        <v>15.22</v>
      </c>
      <c r="G129" s="66" t="s">
        <v>30</v>
      </c>
      <c r="H129" s="69" t="s">
        <v>32</v>
      </c>
    </row>
    <row r="130" spans="1:8" ht="20.100000000000001" customHeight="1">
      <c r="A130" s="65">
        <v>45632</v>
      </c>
      <c r="B130" s="77">
        <v>45632.386949340347</v>
      </c>
      <c r="C130" s="77"/>
      <c r="D130" s="66" t="s">
        <v>40</v>
      </c>
      <c r="E130" s="67">
        <v>120</v>
      </c>
      <c r="F130" s="68">
        <v>15.22</v>
      </c>
      <c r="G130" s="66" t="s">
        <v>30</v>
      </c>
      <c r="H130" s="69" t="s">
        <v>32</v>
      </c>
    </row>
    <row r="131" spans="1:8" ht="20.100000000000001" customHeight="1">
      <c r="A131" s="65">
        <v>45632</v>
      </c>
      <c r="B131" s="77">
        <v>45632.386949340347</v>
      </c>
      <c r="C131" s="77"/>
      <c r="D131" s="66" t="s">
        <v>40</v>
      </c>
      <c r="E131" s="67">
        <v>1750</v>
      </c>
      <c r="F131" s="68">
        <v>15.22</v>
      </c>
      <c r="G131" s="66" t="s">
        <v>30</v>
      </c>
      <c r="H131" s="69" t="s">
        <v>32</v>
      </c>
    </row>
    <row r="132" spans="1:8" ht="20.100000000000001" customHeight="1">
      <c r="A132" s="65">
        <v>45632</v>
      </c>
      <c r="B132" s="77">
        <v>45632.387093634345</v>
      </c>
      <c r="C132" s="77"/>
      <c r="D132" s="66" t="s">
        <v>40</v>
      </c>
      <c r="E132" s="67">
        <v>416</v>
      </c>
      <c r="F132" s="68">
        <v>15.22</v>
      </c>
      <c r="G132" s="66" t="s">
        <v>30</v>
      </c>
      <c r="H132" s="69" t="s">
        <v>32</v>
      </c>
    </row>
    <row r="133" spans="1:8" ht="20.100000000000001" customHeight="1">
      <c r="A133" s="65">
        <v>45632</v>
      </c>
      <c r="B133" s="77">
        <v>45632.387093634345</v>
      </c>
      <c r="C133" s="77"/>
      <c r="D133" s="66" t="s">
        <v>40</v>
      </c>
      <c r="E133" s="67">
        <v>31</v>
      </c>
      <c r="F133" s="68">
        <v>15.22</v>
      </c>
      <c r="G133" s="66" t="s">
        <v>30</v>
      </c>
      <c r="H133" s="69" t="s">
        <v>32</v>
      </c>
    </row>
    <row r="134" spans="1:8" ht="20.100000000000001" customHeight="1">
      <c r="A134" s="65">
        <v>45632</v>
      </c>
      <c r="B134" s="77">
        <v>45632.387093634345</v>
      </c>
      <c r="C134" s="77"/>
      <c r="D134" s="66" t="s">
        <v>40</v>
      </c>
      <c r="E134" s="67">
        <v>164</v>
      </c>
      <c r="F134" s="68">
        <v>15.22</v>
      </c>
      <c r="G134" s="66" t="s">
        <v>30</v>
      </c>
      <c r="H134" s="69" t="s">
        <v>32</v>
      </c>
    </row>
    <row r="135" spans="1:8" ht="20.100000000000001" customHeight="1">
      <c r="A135" s="65">
        <v>45632</v>
      </c>
      <c r="B135" s="77">
        <v>45632.387093668804</v>
      </c>
      <c r="C135" s="77"/>
      <c r="D135" s="66" t="s">
        <v>40</v>
      </c>
      <c r="E135" s="67">
        <v>143</v>
      </c>
      <c r="F135" s="68">
        <v>15.22</v>
      </c>
      <c r="G135" s="66" t="s">
        <v>30</v>
      </c>
      <c r="H135" s="69" t="s">
        <v>32</v>
      </c>
    </row>
    <row r="136" spans="1:8" ht="20.100000000000001" customHeight="1">
      <c r="A136" s="65">
        <v>45632</v>
      </c>
      <c r="B136" s="77">
        <v>45632.387093703728</v>
      </c>
      <c r="C136" s="77"/>
      <c r="D136" s="66" t="s">
        <v>40</v>
      </c>
      <c r="E136" s="67">
        <v>1246</v>
      </c>
      <c r="F136" s="68">
        <v>15.22</v>
      </c>
      <c r="G136" s="66" t="s">
        <v>30</v>
      </c>
      <c r="H136" s="69" t="s">
        <v>32</v>
      </c>
    </row>
    <row r="137" spans="1:8" ht="20.100000000000001" customHeight="1">
      <c r="A137" s="65">
        <v>45632</v>
      </c>
      <c r="B137" s="77">
        <v>45632.387161342427</v>
      </c>
      <c r="C137" s="77"/>
      <c r="D137" s="66" t="s">
        <v>40</v>
      </c>
      <c r="E137" s="67">
        <v>235</v>
      </c>
      <c r="F137" s="68">
        <v>15.22</v>
      </c>
      <c r="G137" s="66" t="s">
        <v>30</v>
      </c>
      <c r="H137" s="69" t="s">
        <v>32</v>
      </c>
    </row>
    <row r="138" spans="1:8" ht="20.100000000000001" customHeight="1">
      <c r="A138" s="65">
        <v>45632</v>
      </c>
      <c r="B138" s="77">
        <v>45632.387161377352</v>
      </c>
      <c r="C138" s="77"/>
      <c r="D138" s="66" t="s">
        <v>40</v>
      </c>
      <c r="E138" s="67">
        <v>1759</v>
      </c>
      <c r="F138" s="68">
        <v>15.22</v>
      </c>
      <c r="G138" s="66" t="s">
        <v>30</v>
      </c>
      <c r="H138" s="69" t="s">
        <v>32</v>
      </c>
    </row>
    <row r="139" spans="1:8" ht="20.100000000000001" customHeight="1">
      <c r="A139" s="65">
        <v>45632</v>
      </c>
      <c r="B139" s="77">
        <v>45632.3873757408</v>
      </c>
      <c r="C139" s="77"/>
      <c r="D139" s="66" t="s">
        <v>40</v>
      </c>
      <c r="E139" s="67">
        <v>432</v>
      </c>
      <c r="F139" s="68">
        <v>15.19</v>
      </c>
      <c r="G139" s="66" t="s">
        <v>30</v>
      </c>
      <c r="H139" s="69" t="s">
        <v>31</v>
      </c>
    </row>
    <row r="140" spans="1:8" ht="20.100000000000001" customHeight="1">
      <c r="A140" s="65">
        <v>45632</v>
      </c>
      <c r="B140" s="77">
        <v>45632.387714988552</v>
      </c>
      <c r="C140" s="77"/>
      <c r="D140" s="66" t="s">
        <v>40</v>
      </c>
      <c r="E140" s="67">
        <v>24</v>
      </c>
      <c r="F140" s="68">
        <v>15.185</v>
      </c>
      <c r="G140" s="66" t="s">
        <v>30</v>
      </c>
      <c r="H140" s="69" t="s">
        <v>31</v>
      </c>
    </row>
    <row r="141" spans="1:8" ht="20.100000000000001" customHeight="1">
      <c r="A141" s="65">
        <v>45632</v>
      </c>
      <c r="B141" s="77">
        <v>45632.387714988552</v>
      </c>
      <c r="C141" s="77"/>
      <c r="D141" s="66" t="s">
        <v>40</v>
      </c>
      <c r="E141" s="67">
        <v>24</v>
      </c>
      <c r="F141" s="68">
        <v>15.185</v>
      </c>
      <c r="G141" s="66" t="s">
        <v>30</v>
      </c>
      <c r="H141" s="69" t="s">
        <v>31</v>
      </c>
    </row>
    <row r="142" spans="1:8" ht="20.100000000000001" customHeight="1">
      <c r="A142" s="65">
        <v>45632</v>
      </c>
      <c r="B142" s="77">
        <v>45632.387714988552</v>
      </c>
      <c r="C142" s="77"/>
      <c r="D142" s="66" t="s">
        <v>40</v>
      </c>
      <c r="E142" s="67">
        <v>170</v>
      </c>
      <c r="F142" s="68">
        <v>15.185</v>
      </c>
      <c r="G142" s="66" t="s">
        <v>30</v>
      </c>
      <c r="H142" s="69" t="s">
        <v>31</v>
      </c>
    </row>
    <row r="143" spans="1:8" ht="20.100000000000001" customHeight="1">
      <c r="A143" s="65">
        <v>45632</v>
      </c>
      <c r="B143" s="77">
        <v>45632.387714988552</v>
      </c>
      <c r="C143" s="77"/>
      <c r="D143" s="66" t="s">
        <v>40</v>
      </c>
      <c r="E143" s="67">
        <v>64</v>
      </c>
      <c r="F143" s="68">
        <v>15.185</v>
      </c>
      <c r="G143" s="66" t="s">
        <v>30</v>
      </c>
      <c r="H143" s="69" t="s">
        <v>31</v>
      </c>
    </row>
    <row r="144" spans="1:8" ht="20.100000000000001" customHeight="1">
      <c r="A144" s="65">
        <v>45632</v>
      </c>
      <c r="B144" s="77">
        <v>45632.387715034653</v>
      </c>
      <c r="C144" s="77"/>
      <c r="D144" s="66" t="s">
        <v>40</v>
      </c>
      <c r="E144" s="67">
        <v>287</v>
      </c>
      <c r="F144" s="68">
        <v>15.185</v>
      </c>
      <c r="G144" s="66" t="s">
        <v>30</v>
      </c>
      <c r="H144" s="69" t="s">
        <v>31</v>
      </c>
    </row>
    <row r="145" spans="1:8" ht="20.100000000000001" customHeight="1">
      <c r="A145" s="65">
        <v>45632</v>
      </c>
      <c r="B145" s="77">
        <v>45632.387973761652</v>
      </c>
      <c r="C145" s="77"/>
      <c r="D145" s="66" t="s">
        <v>40</v>
      </c>
      <c r="E145" s="67">
        <v>134</v>
      </c>
      <c r="F145" s="68">
        <v>15.18</v>
      </c>
      <c r="G145" s="66" t="s">
        <v>30</v>
      </c>
      <c r="H145" s="69" t="s">
        <v>32</v>
      </c>
    </row>
    <row r="146" spans="1:8" ht="20.100000000000001" customHeight="1">
      <c r="A146" s="65">
        <v>45632</v>
      </c>
      <c r="B146" s="77">
        <v>45632.387973761652</v>
      </c>
      <c r="C146" s="77"/>
      <c r="D146" s="66" t="s">
        <v>40</v>
      </c>
      <c r="E146" s="67">
        <v>114</v>
      </c>
      <c r="F146" s="68">
        <v>15.18</v>
      </c>
      <c r="G146" s="66" t="s">
        <v>30</v>
      </c>
      <c r="H146" s="69" t="s">
        <v>32</v>
      </c>
    </row>
    <row r="147" spans="1:8" ht="20.100000000000001" customHeight="1">
      <c r="A147" s="65">
        <v>45632</v>
      </c>
      <c r="B147" s="77">
        <v>45632.387973773293</v>
      </c>
      <c r="C147" s="77"/>
      <c r="D147" s="66" t="s">
        <v>40</v>
      </c>
      <c r="E147" s="67">
        <v>305</v>
      </c>
      <c r="F147" s="68">
        <v>15.18</v>
      </c>
      <c r="G147" s="66" t="s">
        <v>30</v>
      </c>
      <c r="H147" s="69" t="s">
        <v>31</v>
      </c>
    </row>
    <row r="148" spans="1:8" ht="20.100000000000001" customHeight="1">
      <c r="A148" s="65">
        <v>45632</v>
      </c>
      <c r="B148" s="77">
        <v>45632.388326782268</v>
      </c>
      <c r="C148" s="77"/>
      <c r="D148" s="66" t="s">
        <v>40</v>
      </c>
      <c r="E148" s="67">
        <v>123</v>
      </c>
      <c r="F148" s="68">
        <v>15.18</v>
      </c>
      <c r="G148" s="66" t="s">
        <v>30</v>
      </c>
      <c r="H148" s="69" t="s">
        <v>32</v>
      </c>
    </row>
    <row r="149" spans="1:8" ht="20.100000000000001" customHeight="1">
      <c r="A149" s="65">
        <v>45632</v>
      </c>
      <c r="B149" s="77">
        <v>45632.388326782268</v>
      </c>
      <c r="C149" s="77"/>
      <c r="D149" s="66" t="s">
        <v>40</v>
      </c>
      <c r="E149" s="67">
        <v>142</v>
      </c>
      <c r="F149" s="68">
        <v>15.18</v>
      </c>
      <c r="G149" s="66" t="s">
        <v>30</v>
      </c>
      <c r="H149" s="69" t="s">
        <v>33</v>
      </c>
    </row>
    <row r="150" spans="1:8" ht="20.100000000000001" customHeight="1">
      <c r="A150" s="65">
        <v>45632</v>
      </c>
      <c r="B150" s="77">
        <v>45632.388326782268</v>
      </c>
      <c r="C150" s="77"/>
      <c r="D150" s="66" t="s">
        <v>40</v>
      </c>
      <c r="E150" s="67">
        <v>1152</v>
      </c>
      <c r="F150" s="68">
        <v>15.18</v>
      </c>
      <c r="G150" s="66" t="s">
        <v>30</v>
      </c>
      <c r="H150" s="69" t="s">
        <v>31</v>
      </c>
    </row>
    <row r="151" spans="1:8" ht="20.100000000000001" customHeight="1">
      <c r="A151" s="65">
        <v>45632</v>
      </c>
      <c r="B151" s="77">
        <v>45632.388375254814</v>
      </c>
      <c r="C151" s="77"/>
      <c r="D151" s="66" t="s">
        <v>40</v>
      </c>
      <c r="E151" s="67">
        <v>2</v>
      </c>
      <c r="F151" s="68">
        <v>15.17</v>
      </c>
      <c r="G151" s="66" t="s">
        <v>30</v>
      </c>
      <c r="H151" s="69" t="s">
        <v>31</v>
      </c>
    </row>
    <row r="152" spans="1:8" ht="20.100000000000001" customHeight="1">
      <c r="A152" s="65">
        <v>45632</v>
      </c>
      <c r="B152" s="77">
        <v>45632.388375254814</v>
      </c>
      <c r="C152" s="77"/>
      <c r="D152" s="66" t="s">
        <v>40</v>
      </c>
      <c r="E152" s="67">
        <v>486</v>
      </c>
      <c r="F152" s="68">
        <v>15.17</v>
      </c>
      <c r="G152" s="66" t="s">
        <v>30</v>
      </c>
      <c r="H152" s="69" t="s">
        <v>31</v>
      </c>
    </row>
    <row r="153" spans="1:8" ht="20.100000000000001" customHeight="1">
      <c r="A153" s="65">
        <v>45632</v>
      </c>
      <c r="B153" s="77">
        <v>45632.389067638665</v>
      </c>
      <c r="C153" s="77"/>
      <c r="D153" s="66" t="s">
        <v>40</v>
      </c>
      <c r="E153" s="67">
        <v>136</v>
      </c>
      <c r="F153" s="68">
        <v>15.195</v>
      </c>
      <c r="G153" s="66" t="s">
        <v>30</v>
      </c>
      <c r="H153" s="69" t="s">
        <v>33</v>
      </c>
    </row>
    <row r="154" spans="1:8" ht="20.100000000000001" customHeight="1">
      <c r="A154" s="65">
        <v>45632</v>
      </c>
      <c r="B154" s="77">
        <v>45632.389094849583</v>
      </c>
      <c r="C154" s="77"/>
      <c r="D154" s="66" t="s">
        <v>40</v>
      </c>
      <c r="E154" s="67">
        <v>380</v>
      </c>
      <c r="F154" s="68">
        <v>15.19</v>
      </c>
      <c r="G154" s="66" t="s">
        <v>30</v>
      </c>
      <c r="H154" s="69" t="s">
        <v>32</v>
      </c>
    </row>
    <row r="155" spans="1:8" ht="20.100000000000001" customHeight="1">
      <c r="A155" s="65">
        <v>45632</v>
      </c>
      <c r="B155" s="77">
        <v>45632.389110034797</v>
      </c>
      <c r="C155" s="77"/>
      <c r="D155" s="66" t="s">
        <v>40</v>
      </c>
      <c r="E155" s="67">
        <v>1900</v>
      </c>
      <c r="F155" s="68">
        <v>15.19</v>
      </c>
      <c r="G155" s="66" t="s">
        <v>30</v>
      </c>
      <c r="H155" s="69" t="s">
        <v>32</v>
      </c>
    </row>
    <row r="156" spans="1:8" ht="20.100000000000001" customHeight="1">
      <c r="A156" s="65">
        <v>45632</v>
      </c>
      <c r="B156" s="77">
        <v>45632.389110034797</v>
      </c>
      <c r="C156" s="77"/>
      <c r="D156" s="66" t="s">
        <v>40</v>
      </c>
      <c r="E156" s="67">
        <v>86</v>
      </c>
      <c r="F156" s="68">
        <v>15.19</v>
      </c>
      <c r="G156" s="66" t="s">
        <v>30</v>
      </c>
      <c r="H156" s="69" t="s">
        <v>32</v>
      </c>
    </row>
    <row r="157" spans="1:8" ht="20.100000000000001" customHeight="1">
      <c r="A157" s="65">
        <v>45632</v>
      </c>
      <c r="B157" s="77">
        <v>45632.389475671109</v>
      </c>
      <c r="C157" s="77"/>
      <c r="D157" s="66" t="s">
        <v>40</v>
      </c>
      <c r="E157" s="67">
        <v>523</v>
      </c>
      <c r="F157" s="68">
        <v>15.185</v>
      </c>
      <c r="G157" s="66" t="s">
        <v>30</v>
      </c>
      <c r="H157" s="69" t="s">
        <v>31</v>
      </c>
    </row>
    <row r="158" spans="1:8" ht="20.100000000000001" customHeight="1">
      <c r="A158" s="65">
        <v>45632</v>
      </c>
      <c r="B158" s="77">
        <v>45632.389475671109</v>
      </c>
      <c r="C158" s="77"/>
      <c r="D158" s="66" t="s">
        <v>40</v>
      </c>
      <c r="E158" s="67">
        <v>402</v>
      </c>
      <c r="F158" s="68">
        <v>15.185</v>
      </c>
      <c r="G158" s="66" t="s">
        <v>30</v>
      </c>
      <c r="H158" s="69" t="s">
        <v>31</v>
      </c>
    </row>
    <row r="159" spans="1:8" ht="20.100000000000001" customHeight="1">
      <c r="A159" s="65">
        <v>45632</v>
      </c>
      <c r="B159" s="77">
        <v>45632.389475671109</v>
      </c>
      <c r="C159" s="77"/>
      <c r="D159" s="66" t="s">
        <v>40</v>
      </c>
      <c r="E159" s="67">
        <v>819</v>
      </c>
      <c r="F159" s="68">
        <v>15.185</v>
      </c>
      <c r="G159" s="66" t="s">
        <v>30</v>
      </c>
      <c r="H159" s="69" t="s">
        <v>31</v>
      </c>
    </row>
    <row r="160" spans="1:8" ht="20.100000000000001" customHeight="1">
      <c r="A160" s="65">
        <v>45632</v>
      </c>
      <c r="B160" s="77">
        <v>45632.390081805643</v>
      </c>
      <c r="C160" s="77"/>
      <c r="D160" s="66" t="s">
        <v>40</v>
      </c>
      <c r="E160" s="67">
        <v>113</v>
      </c>
      <c r="F160" s="68">
        <v>15.164999999999999</v>
      </c>
      <c r="G160" s="66" t="s">
        <v>30</v>
      </c>
      <c r="H160" s="69" t="s">
        <v>31</v>
      </c>
    </row>
    <row r="161" spans="1:8" ht="20.100000000000001" customHeight="1">
      <c r="A161" s="65">
        <v>45632</v>
      </c>
      <c r="B161" s="77">
        <v>45632.390081805643</v>
      </c>
      <c r="C161" s="77"/>
      <c r="D161" s="66" t="s">
        <v>40</v>
      </c>
      <c r="E161" s="67">
        <v>592</v>
      </c>
      <c r="F161" s="68">
        <v>15.164999999999999</v>
      </c>
      <c r="G161" s="66" t="s">
        <v>30</v>
      </c>
      <c r="H161" s="69" t="s">
        <v>31</v>
      </c>
    </row>
    <row r="162" spans="1:8" ht="20.100000000000001" customHeight="1">
      <c r="A162" s="65">
        <v>45632</v>
      </c>
      <c r="B162" s="77">
        <v>45632.390081805643</v>
      </c>
      <c r="C162" s="77"/>
      <c r="D162" s="66" t="s">
        <v>40</v>
      </c>
      <c r="E162" s="67">
        <v>607</v>
      </c>
      <c r="F162" s="68">
        <v>15.164999999999999</v>
      </c>
      <c r="G162" s="66" t="s">
        <v>30</v>
      </c>
      <c r="H162" s="69" t="s">
        <v>31</v>
      </c>
    </row>
    <row r="163" spans="1:8" ht="20.100000000000001" customHeight="1">
      <c r="A163" s="65">
        <v>45632</v>
      </c>
      <c r="B163" s="77">
        <v>45632.390140046366</v>
      </c>
      <c r="C163" s="77"/>
      <c r="D163" s="66" t="s">
        <v>40</v>
      </c>
      <c r="E163" s="67">
        <v>74</v>
      </c>
      <c r="F163" s="68">
        <v>15.154999999999999</v>
      </c>
      <c r="G163" s="66" t="s">
        <v>30</v>
      </c>
      <c r="H163" s="69" t="s">
        <v>32</v>
      </c>
    </row>
    <row r="164" spans="1:8" ht="20.100000000000001" customHeight="1">
      <c r="A164" s="65">
        <v>45632</v>
      </c>
      <c r="B164" s="77">
        <v>45632.39017493045</v>
      </c>
      <c r="C164" s="77"/>
      <c r="D164" s="66" t="s">
        <v>40</v>
      </c>
      <c r="E164" s="67">
        <v>137</v>
      </c>
      <c r="F164" s="68">
        <v>15.164999999999999</v>
      </c>
      <c r="G164" s="66" t="s">
        <v>30</v>
      </c>
      <c r="H164" s="69" t="s">
        <v>34</v>
      </c>
    </row>
    <row r="165" spans="1:8" ht="20.100000000000001" customHeight="1">
      <c r="A165" s="65">
        <v>45632</v>
      </c>
      <c r="B165" s="77">
        <v>45632.39017493045</v>
      </c>
      <c r="C165" s="77"/>
      <c r="D165" s="66" t="s">
        <v>40</v>
      </c>
      <c r="E165" s="67">
        <v>141</v>
      </c>
      <c r="F165" s="68">
        <v>15.164999999999999</v>
      </c>
      <c r="G165" s="66" t="s">
        <v>30</v>
      </c>
      <c r="H165" s="69" t="s">
        <v>33</v>
      </c>
    </row>
    <row r="166" spans="1:8" ht="20.100000000000001" customHeight="1">
      <c r="A166" s="65">
        <v>45632</v>
      </c>
      <c r="B166" s="77">
        <v>45632.39017493045</v>
      </c>
      <c r="C166" s="77"/>
      <c r="D166" s="66" t="s">
        <v>40</v>
      </c>
      <c r="E166" s="67">
        <v>20</v>
      </c>
      <c r="F166" s="68">
        <v>15.16</v>
      </c>
      <c r="G166" s="66" t="s">
        <v>30</v>
      </c>
      <c r="H166" s="69" t="s">
        <v>32</v>
      </c>
    </row>
    <row r="167" spans="1:8" ht="20.100000000000001" customHeight="1">
      <c r="A167" s="65">
        <v>45632</v>
      </c>
      <c r="B167" s="77">
        <v>45632.39017493045</v>
      </c>
      <c r="C167" s="77"/>
      <c r="D167" s="66" t="s">
        <v>40</v>
      </c>
      <c r="E167" s="67">
        <v>133</v>
      </c>
      <c r="F167" s="68">
        <v>15.164999999999999</v>
      </c>
      <c r="G167" s="66" t="s">
        <v>30</v>
      </c>
      <c r="H167" s="69" t="s">
        <v>32</v>
      </c>
    </row>
    <row r="168" spans="1:8" ht="20.100000000000001" customHeight="1">
      <c r="A168" s="65">
        <v>45632</v>
      </c>
      <c r="B168" s="77">
        <v>45632.39017493045</v>
      </c>
      <c r="C168" s="77"/>
      <c r="D168" s="66" t="s">
        <v>40</v>
      </c>
      <c r="E168" s="67">
        <v>11</v>
      </c>
      <c r="F168" s="68">
        <v>15.164999999999999</v>
      </c>
      <c r="G168" s="66" t="s">
        <v>30</v>
      </c>
      <c r="H168" s="69" t="s">
        <v>32</v>
      </c>
    </row>
    <row r="169" spans="1:8" ht="20.100000000000001" customHeight="1">
      <c r="A169" s="65">
        <v>45632</v>
      </c>
      <c r="B169" s="77">
        <v>45632.390445173718</v>
      </c>
      <c r="C169" s="77"/>
      <c r="D169" s="66" t="s">
        <v>40</v>
      </c>
      <c r="E169" s="67">
        <v>137</v>
      </c>
      <c r="F169" s="68">
        <v>15.17</v>
      </c>
      <c r="G169" s="66" t="s">
        <v>30</v>
      </c>
      <c r="H169" s="69" t="s">
        <v>33</v>
      </c>
    </row>
    <row r="170" spans="1:8" ht="20.100000000000001" customHeight="1">
      <c r="A170" s="65">
        <v>45632</v>
      </c>
      <c r="B170" s="77">
        <v>45632.390445173718</v>
      </c>
      <c r="C170" s="77"/>
      <c r="D170" s="66" t="s">
        <v>40</v>
      </c>
      <c r="E170" s="67">
        <v>145</v>
      </c>
      <c r="F170" s="68">
        <v>15.17</v>
      </c>
      <c r="G170" s="66" t="s">
        <v>30</v>
      </c>
      <c r="H170" s="69" t="s">
        <v>33</v>
      </c>
    </row>
    <row r="171" spans="1:8" ht="20.100000000000001" customHeight="1">
      <c r="A171" s="65">
        <v>45632</v>
      </c>
      <c r="B171" s="77">
        <v>45632.390445173718</v>
      </c>
      <c r="C171" s="77"/>
      <c r="D171" s="66" t="s">
        <v>40</v>
      </c>
      <c r="E171" s="67">
        <v>1192</v>
      </c>
      <c r="F171" s="68">
        <v>15.17</v>
      </c>
      <c r="G171" s="66" t="s">
        <v>30</v>
      </c>
      <c r="H171" s="69" t="s">
        <v>31</v>
      </c>
    </row>
    <row r="172" spans="1:8" ht="20.100000000000001" customHeight="1">
      <c r="A172" s="65">
        <v>45632</v>
      </c>
      <c r="B172" s="77">
        <v>45632.390833055601</v>
      </c>
      <c r="C172" s="77"/>
      <c r="D172" s="66" t="s">
        <v>40</v>
      </c>
      <c r="E172" s="67">
        <v>1900</v>
      </c>
      <c r="F172" s="68">
        <v>15.175000000000001</v>
      </c>
      <c r="G172" s="66" t="s">
        <v>30</v>
      </c>
      <c r="H172" s="69" t="s">
        <v>34</v>
      </c>
    </row>
    <row r="173" spans="1:8" ht="20.100000000000001" customHeight="1">
      <c r="A173" s="65">
        <v>45632</v>
      </c>
      <c r="B173" s="77">
        <v>45632.390833067242</v>
      </c>
      <c r="C173" s="77"/>
      <c r="D173" s="66" t="s">
        <v>40</v>
      </c>
      <c r="E173" s="67">
        <v>6</v>
      </c>
      <c r="F173" s="68">
        <v>15.175000000000001</v>
      </c>
      <c r="G173" s="66" t="s">
        <v>30</v>
      </c>
      <c r="H173" s="69" t="s">
        <v>34</v>
      </c>
    </row>
    <row r="174" spans="1:8" ht="20.100000000000001" customHeight="1">
      <c r="A174" s="65">
        <v>45632</v>
      </c>
      <c r="B174" s="77">
        <v>45632.391330219805</v>
      </c>
      <c r="C174" s="77"/>
      <c r="D174" s="66" t="s">
        <v>40</v>
      </c>
      <c r="E174" s="67">
        <v>1878</v>
      </c>
      <c r="F174" s="68">
        <v>15.17</v>
      </c>
      <c r="G174" s="66" t="s">
        <v>30</v>
      </c>
      <c r="H174" s="69" t="s">
        <v>34</v>
      </c>
    </row>
    <row r="175" spans="1:8" ht="20.100000000000001" customHeight="1">
      <c r="A175" s="65">
        <v>45632</v>
      </c>
      <c r="B175" s="77">
        <v>45632.39139790507</v>
      </c>
      <c r="C175" s="77"/>
      <c r="D175" s="66" t="s">
        <v>40</v>
      </c>
      <c r="E175" s="67">
        <v>2023</v>
      </c>
      <c r="F175" s="68">
        <v>15.175000000000001</v>
      </c>
      <c r="G175" s="66" t="s">
        <v>30</v>
      </c>
      <c r="H175" s="69" t="s">
        <v>34</v>
      </c>
    </row>
    <row r="176" spans="1:8" ht="20.100000000000001" customHeight="1">
      <c r="A176" s="65">
        <v>45632</v>
      </c>
      <c r="B176" s="77">
        <v>45632.391504155006</v>
      </c>
      <c r="C176" s="77"/>
      <c r="D176" s="66" t="s">
        <v>40</v>
      </c>
      <c r="E176" s="67">
        <v>137</v>
      </c>
      <c r="F176" s="68">
        <v>15.17</v>
      </c>
      <c r="G176" s="66" t="s">
        <v>30</v>
      </c>
      <c r="H176" s="69" t="s">
        <v>34</v>
      </c>
    </row>
    <row r="177" spans="1:8" ht="20.100000000000001" customHeight="1">
      <c r="A177" s="65">
        <v>45632</v>
      </c>
      <c r="B177" s="77">
        <v>45632.391515520867</v>
      </c>
      <c r="C177" s="77"/>
      <c r="D177" s="66" t="s">
        <v>40</v>
      </c>
      <c r="E177" s="67">
        <v>556</v>
      </c>
      <c r="F177" s="68">
        <v>15.16</v>
      </c>
      <c r="G177" s="66" t="s">
        <v>30</v>
      </c>
      <c r="H177" s="69" t="s">
        <v>31</v>
      </c>
    </row>
    <row r="178" spans="1:8" ht="20.100000000000001" customHeight="1">
      <c r="A178" s="65">
        <v>45632</v>
      </c>
      <c r="B178" s="77">
        <v>45632.392100601923</v>
      </c>
      <c r="C178" s="77"/>
      <c r="D178" s="66" t="s">
        <v>40</v>
      </c>
      <c r="E178" s="67">
        <v>388</v>
      </c>
      <c r="F178" s="68">
        <v>15.17</v>
      </c>
      <c r="G178" s="66" t="s">
        <v>30</v>
      </c>
      <c r="H178" s="69" t="s">
        <v>32</v>
      </c>
    </row>
    <row r="179" spans="1:8" ht="20.100000000000001" customHeight="1">
      <c r="A179" s="65">
        <v>45632</v>
      </c>
      <c r="B179" s="77">
        <v>45632.392100659665</v>
      </c>
      <c r="C179" s="77"/>
      <c r="D179" s="66" t="s">
        <v>40</v>
      </c>
      <c r="E179" s="67">
        <v>212</v>
      </c>
      <c r="F179" s="68">
        <v>15.17</v>
      </c>
      <c r="G179" s="66" t="s">
        <v>30</v>
      </c>
      <c r="H179" s="69" t="s">
        <v>32</v>
      </c>
    </row>
    <row r="180" spans="1:8" ht="20.100000000000001" customHeight="1">
      <c r="A180" s="65">
        <v>45632</v>
      </c>
      <c r="B180" s="77">
        <v>45632.39210074069</v>
      </c>
      <c r="C180" s="77"/>
      <c r="D180" s="66" t="s">
        <v>40</v>
      </c>
      <c r="E180" s="67">
        <v>439</v>
      </c>
      <c r="F180" s="68">
        <v>15.17</v>
      </c>
      <c r="G180" s="66" t="s">
        <v>30</v>
      </c>
      <c r="H180" s="69" t="s">
        <v>32</v>
      </c>
    </row>
    <row r="181" spans="1:8" ht="20.100000000000001" customHeight="1">
      <c r="A181" s="65">
        <v>45632</v>
      </c>
      <c r="B181" s="77">
        <v>45632.392100729048</v>
      </c>
      <c r="C181" s="77"/>
      <c r="D181" s="66" t="s">
        <v>40</v>
      </c>
      <c r="E181" s="67">
        <v>1157</v>
      </c>
      <c r="F181" s="68">
        <v>15.17</v>
      </c>
      <c r="G181" s="66" t="s">
        <v>30</v>
      </c>
      <c r="H181" s="69" t="s">
        <v>31</v>
      </c>
    </row>
    <row r="182" spans="1:8" ht="20.100000000000001" customHeight="1">
      <c r="A182" s="65">
        <v>45632</v>
      </c>
      <c r="B182" s="77">
        <v>45632.392859733663</v>
      </c>
      <c r="C182" s="77"/>
      <c r="D182" s="66" t="s">
        <v>40</v>
      </c>
      <c r="E182" s="67">
        <v>900</v>
      </c>
      <c r="F182" s="68">
        <v>15.175000000000001</v>
      </c>
      <c r="G182" s="66" t="s">
        <v>30</v>
      </c>
      <c r="H182" s="69" t="s">
        <v>34</v>
      </c>
    </row>
    <row r="183" spans="1:8" ht="20.100000000000001" customHeight="1">
      <c r="A183" s="65">
        <v>45632</v>
      </c>
      <c r="B183" s="77">
        <v>45632.392939027864</v>
      </c>
      <c r="C183" s="77"/>
      <c r="D183" s="66" t="s">
        <v>40</v>
      </c>
      <c r="E183" s="67">
        <v>376</v>
      </c>
      <c r="F183" s="68">
        <v>15.175000000000001</v>
      </c>
      <c r="G183" s="66" t="s">
        <v>30</v>
      </c>
      <c r="H183" s="69" t="s">
        <v>32</v>
      </c>
    </row>
    <row r="184" spans="1:8" ht="20.100000000000001" customHeight="1">
      <c r="A184" s="65">
        <v>45632</v>
      </c>
      <c r="B184" s="77">
        <v>45632.39293899294</v>
      </c>
      <c r="C184" s="77"/>
      <c r="D184" s="66" t="s">
        <v>40</v>
      </c>
      <c r="E184" s="67">
        <v>1137</v>
      </c>
      <c r="F184" s="68">
        <v>15.175000000000001</v>
      </c>
      <c r="G184" s="66" t="s">
        <v>30</v>
      </c>
      <c r="H184" s="69" t="s">
        <v>31</v>
      </c>
    </row>
    <row r="185" spans="1:8" ht="20.100000000000001" customHeight="1">
      <c r="A185" s="65">
        <v>45632</v>
      </c>
      <c r="B185" s="77">
        <v>45632.393622546457</v>
      </c>
      <c r="C185" s="77"/>
      <c r="D185" s="66" t="s">
        <v>40</v>
      </c>
      <c r="E185" s="67">
        <v>388</v>
      </c>
      <c r="F185" s="68">
        <v>15.19</v>
      </c>
      <c r="G185" s="66" t="s">
        <v>30</v>
      </c>
      <c r="H185" s="69" t="s">
        <v>31</v>
      </c>
    </row>
    <row r="186" spans="1:8" ht="20.100000000000001" customHeight="1">
      <c r="A186" s="65">
        <v>45632</v>
      </c>
      <c r="B186" s="77">
        <v>45632.393657638691</v>
      </c>
      <c r="C186" s="77"/>
      <c r="D186" s="66" t="s">
        <v>40</v>
      </c>
      <c r="E186" s="67">
        <v>16</v>
      </c>
      <c r="F186" s="68">
        <v>15.19</v>
      </c>
      <c r="G186" s="66" t="s">
        <v>30</v>
      </c>
      <c r="H186" s="69" t="s">
        <v>31</v>
      </c>
    </row>
    <row r="187" spans="1:8" ht="20.100000000000001" customHeight="1">
      <c r="A187" s="65">
        <v>45632</v>
      </c>
      <c r="B187" s="77">
        <v>45632.393681874964</v>
      </c>
      <c r="C187" s="77"/>
      <c r="D187" s="66" t="s">
        <v>40</v>
      </c>
      <c r="E187" s="67">
        <v>1931</v>
      </c>
      <c r="F187" s="68">
        <v>15.19</v>
      </c>
      <c r="G187" s="66" t="s">
        <v>30</v>
      </c>
      <c r="H187" s="69" t="s">
        <v>31</v>
      </c>
    </row>
    <row r="188" spans="1:8" ht="20.100000000000001" customHeight="1">
      <c r="A188" s="65">
        <v>45632</v>
      </c>
      <c r="B188" s="77">
        <v>45632.39415462967</v>
      </c>
      <c r="C188" s="77"/>
      <c r="D188" s="66" t="s">
        <v>40</v>
      </c>
      <c r="E188" s="67">
        <v>451</v>
      </c>
      <c r="F188" s="68">
        <v>15.18</v>
      </c>
      <c r="G188" s="66" t="s">
        <v>30</v>
      </c>
      <c r="H188" s="69" t="s">
        <v>32</v>
      </c>
    </row>
    <row r="189" spans="1:8" ht="20.100000000000001" customHeight="1">
      <c r="A189" s="65">
        <v>45632</v>
      </c>
      <c r="B189" s="77">
        <v>45632.394157187548</v>
      </c>
      <c r="C189" s="77"/>
      <c r="D189" s="66" t="s">
        <v>40</v>
      </c>
      <c r="E189" s="67">
        <v>1415</v>
      </c>
      <c r="F189" s="68">
        <v>15.18</v>
      </c>
      <c r="G189" s="66" t="s">
        <v>30</v>
      </c>
      <c r="H189" s="69" t="s">
        <v>31</v>
      </c>
    </row>
    <row r="190" spans="1:8" ht="20.100000000000001" customHeight="1">
      <c r="A190" s="65">
        <v>45632</v>
      </c>
      <c r="B190" s="77">
        <v>45632.394222314935</v>
      </c>
      <c r="C190" s="77"/>
      <c r="D190" s="66" t="s">
        <v>40</v>
      </c>
      <c r="E190" s="67">
        <v>337</v>
      </c>
      <c r="F190" s="68">
        <v>15.18</v>
      </c>
      <c r="G190" s="66" t="s">
        <v>30</v>
      </c>
      <c r="H190" s="69" t="s">
        <v>34</v>
      </c>
    </row>
    <row r="191" spans="1:8" ht="20.100000000000001" customHeight="1">
      <c r="A191" s="65">
        <v>45632</v>
      </c>
      <c r="B191" s="77">
        <v>45632.394223981537</v>
      </c>
      <c r="C191" s="77"/>
      <c r="D191" s="66" t="s">
        <v>40</v>
      </c>
      <c r="E191" s="67">
        <v>1524</v>
      </c>
      <c r="F191" s="68">
        <v>15.18</v>
      </c>
      <c r="G191" s="66" t="s">
        <v>30</v>
      </c>
      <c r="H191" s="69" t="s">
        <v>31</v>
      </c>
    </row>
    <row r="192" spans="1:8" ht="20.100000000000001" customHeight="1">
      <c r="A192" s="65">
        <v>45632</v>
      </c>
      <c r="B192" s="77">
        <v>45632.394307071809</v>
      </c>
      <c r="C192" s="77"/>
      <c r="D192" s="66" t="s">
        <v>40</v>
      </c>
      <c r="E192" s="67">
        <v>617</v>
      </c>
      <c r="F192" s="68">
        <v>15.175000000000001</v>
      </c>
      <c r="G192" s="66" t="s">
        <v>30</v>
      </c>
      <c r="H192" s="69" t="s">
        <v>31</v>
      </c>
    </row>
    <row r="193" spans="1:8" ht="20.100000000000001" customHeight="1">
      <c r="A193" s="65">
        <v>45632</v>
      </c>
      <c r="B193" s="77">
        <v>45632.39468160877</v>
      </c>
      <c r="C193" s="77"/>
      <c r="D193" s="66" t="s">
        <v>40</v>
      </c>
      <c r="E193" s="67">
        <v>138</v>
      </c>
      <c r="F193" s="68">
        <v>15.18</v>
      </c>
      <c r="G193" s="66" t="s">
        <v>30</v>
      </c>
      <c r="H193" s="69" t="s">
        <v>33</v>
      </c>
    </row>
    <row r="194" spans="1:8" ht="20.100000000000001" customHeight="1">
      <c r="A194" s="65">
        <v>45632</v>
      </c>
      <c r="B194" s="77">
        <v>45632.394681632053</v>
      </c>
      <c r="C194" s="77"/>
      <c r="D194" s="66" t="s">
        <v>40</v>
      </c>
      <c r="E194" s="67">
        <v>100</v>
      </c>
      <c r="F194" s="68">
        <v>15.18</v>
      </c>
      <c r="G194" s="66" t="s">
        <v>30</v>
      </c>
      <c r="H194" s="69" t="s">
        <v>33</v>
      </c>
    </row>
    <row r="195" spans="1:8" ht="20.100000000000001" customHeight="1">
      <c r="A195" s="65">
        <v>45632</v>
      </c>
      <c r="B195" s="77">
        <v>45632.39471653942</v>
      </c>
      <c r="C195" s="77"/>
      <c r="D195" s="66" t="s">
        <v>40</v>
      </c>
      <c r="E195" s="67">
        <v>96</v>
      </c>
      <c r="F195" s="68">
        <v>15.18</v>
      </c>
      <c r="G195" s="66" t="s">
        <v>30</v>
      </c>
      <c r="H195" s="69" t="s">
        <v>33</v>
      </c>
    </row>
    <row r="196" spans="1:8" ht="20.100000000000001" customHeight="1">
      <c r="A196" s="65">
        <v>45632</v>
      </c>
      <c r="B196" s="77">
        <v>45632.39471653942</v>
      </c>
      <c r="C196" s="77"/>
      <c r="D196" s="66" t="s">
        <v>40</v>
      </c>
      <c r="E196" s="67">
        <v>137</v>
      </c>
      <c r="F196" s="68">
        <v>15.18</v>
      </c>
      <c r="G196" s="66" t="s">
        <v>30</v>
      </c>
      <c r="H196" s="69" t="s">
        <v>33</v>
      </c>
    </row>
    <row r="197" spans="1:8" ht="20.100000000000001" customHeight="1">
      <c r="A197" s="65">
        <v>45632</v>
      </c>
      <c r="B197" s="77">
        <v>45632.39471653942</v>
      </c>
      <c r="C197" s="77"/>
      <c r="D197" s="66" t="s">
        <v>40</v>
      </c>
      <c r="E197" s="67">
        <v>137</v>
      </c>
      <c r="F197" s="68">
        <v>15.18</v>
      </c>
      <c r="G197" s="66" t="s">
        <v>30</v>
      </c>
      <c r="H197" s="69" t="s">
        <v>33</v>
      </c>
    </row>
    <row r="198" spans="1:8" ht="20.100000000000001" customHeight="1">
      <c r="A198" s="65">
        <v>45632</v>
      </c>
      <c r="B198" s="77">
        <v>45632.394716585521</v>
      </c>
      <c r="C198" s="77"/>
      <c r="D198" s="66" t="s">
        <v>40</v>
      </c>
      <c r="E198" s="67">
        <v>137</v>
      </c>
      <c r="F198" s="68">
        <v>15.18</v>
      </c>
      <c r="G198" s="66" t="s">
        <v>30</v>
      </c>
      <c r="H198" s="69" t="s">
        <v>33</v>
      </c>
    </row>
    <row r="199" spans="1:8" ht="20.100000000000001" customHeight="1">
      <c r="A199" s="65">
        <v>45632</v>
      </c>
      <c r="B199" s="77">
        <v>45632.394716735929</v>
      </c>
      <c r="C199" s="77"/>
      <c r="D199" s="66" t="s">
        <v>40</v>
      </c>
      <c r="E199" s="67">
        <v>137</v>
      </c>
      <c r="F199" s="68">
        <v>15.18</v>
      </c>
      <c r="G199" s="66" t="s">
        <v>30</v>
      </c>
      <c r="H199" s="69" t="s">
        <v>33</v>
      </c>
    </row>
    <row r="200" spans="1:8" ht="20.100000000000001" customHeight="1">
      <c r="A200" s="65">
        <v>45632</v>
      </c>
      <c r="B200" s="77">
        <v>45632.394716735929</v>
      </c>
      <c r="C200" s="77"/>
      <c r="D200" s="66" t="s">
        <v>40</v>
      </c>
      <c r="E200" s="67">
        <v>105</v>
      </c>
      <c r="F200" s="68">
        <v>15.18</v>
      </c>
      <c r="G200" s="66" t="s">
        <v>30</v>
      </c>
      <c r="H200" s="69" t="s">
        <v>33</v>
      </c>
    </row>
    <row r="201" spans="1:8" ht="20.100000000000001" customHeight="1">
      <c r="A201" s="65">
        <v>45632</v>
      </c>
      <c r="B201" s="77">
        <v>45632.39478950249</v>
      </c>
      <c r="C201" s="77"/>
      <c r="D201" s="66" t="s">
        <v>40</v>
      </c>
      <c r="E201" s="67">
        <v>142</v>
      </c>
      <c r="F201" s="68">
        <v>15.18</v>
      </c>
      <c r="G201" s="66" t="s">
        <v>30</v>
      </c>
      <c r="H201" s="69" t="s">
        <v>32</v>
      </c>
    </row>
    <row r="202" spans="1:8" ht="20.100000000000001" customHeight="1">
      <c r="A202" s="65">
        <v>45632</v>
      </c>
      <c r="B202" s="77">
        <v>45632.394789479207</v>
      </c>
      <c r="C202" s="77"/>
      <c r="D202" s="66" t="s">
        <v>40</v>
      </c>
      <c r="E202" s="67">
        <v>997</v>
      </c>
      <c r="F202" s="68">
        <v>15.18</v>
      </c>
      <c r="G202" s="66" t="s">
        <v>30</v>
      </c>
      <c r="H202" s="69" t="s">
        <v>31</v>
      </c>
    </row>
    <row r="203" spans="1:8" ht="20.100000000000001" customHeight="1">
      <c r="A203" s="65">
        <v>45632</v>
      </c>
      <c r="B203" s="77">
        <v>45632.395387696568</v>
      </c>
      <c r="C203" s="77"/>
      <c r="D203" s="66" t="s">
        <v>40</v>
      </c>
      <c r="E203" s="67">
        <v>544</v>
      </c>
      <c r="F203" s="68">
        <v>15.17</v>
      </c>
      <c r="G203" s="66" t="s">
        <v>30</v>
      </c>
      <c r="H203" s="69" t="s">
        <v>32</v>
      </c>
    </row>
    <row r="204" spans="1:8" ht="20.100000000000001" customHeight="1">
      <c r="A204" s="65">
        <v>45632</v>
      </c>
      <c r="B204" s="77">
        <v>45632.395736539271</v>
      </c>
      <c r="C204" s="77"/>
      <c r="D204" s="66" t="s">
        <v>40</v>
      </c>
      <c r="E204" s="67">
        <v>614</v>
      </c>
      <c r="F204" s="68">
        <v>15.175000000000001</v>
      </c>
      <c r="G204" s="66" t="s">
        <v>30</v>
      </c>
      <c r="H204" s="69" t="s">
        <v>31</v>
      </c>
    </row>
    <row r="205" spans="1:8" ht="20.100000000000001" customHeight="1">
      <c r="A205" s="65">
        <v>45632</v>
      </c>
      <c r="B205" s="77">
        <v>45632.395736909937</v>
      </c>
      <c r="C205" s="77"/>
      <c r="D205" s="66" t="s">
        <v>40</v>
      </c>
      <c r="E205" s="67">
        <v>142</v>
      </c>
      <c r="F205" s="68">
        <v>15.175000000000001</v>
      </c>
      <c r="G205" s="66" t="s">
        <v>30</v>
      </c>
      <c r="H205" s="69" t="s">
        <v>33</v>
      </c>
    </row>
    <row r="206" spans="1:8" ht="20.100000000000001" customHeight="1">
      <c r="A206" s="65">
        <v>45632</v>
      </c>
      <c r="B206" s="77">
        <v>45632.395736909937</v>
      </c>
      <c r="C206" s="77"/>
      <c r="D206" s="66" t="s">
        <v>40</v>
      </c>
      <c r="E206" s="67">
        <v>399</v>
      </c>
      <c r="F206" s="68">
        <v>15.175000000000001</v>
      </c>
      <c r="G206" s="66" t="s">
        <v>30</v>
      </c>
      <c r="H206" s="69" t="s">
        <v>31</v>
      </c>
    </row>
    <row r="207" spans="1:8" ht="20.100000000000001" customHeight="1">
      <c r="A207" s="65">
        <v>45632</v>
      </c>
      <c r="B207" s="77">
        <v>45632.396051805466</v>
      </c>
      <c r="C207" s="77"/>
      <c r="D207" s="66" t="s">
        <v>40</v>
      </c>
      <c r="E207" s="67">
        <v>635</v>
      </c>
      <c r="F207" s="68">
        <v>15.17</v>
      </c>
      <c r="G207" s="66" t="s">
        <v>30</v>
      </c>
      <c r="H207" s="69" t="s">
        <v>31</v>
      </c>
    </row>
    <row r="208" spans="1:8" ht="20.100000000000001" customHeight="1">
      <c r="A208" s="65">
        <v>45632</v>
      </c>
      <c r="B208" s="77">
        <v>45632.396110000089</v>
      </c>
      <c r="C208" s="77"/>
      <c r="D208" s="66" t="s">
        <v>40</v>
      </c>
      <c r="E208" s="67">
        <v>136</v>
      </c>
      <c r="F208" s="68">
        <v>15.175000000000001</v>
      </c>
      <c r="G208" s="66" t="s">
        <v>30</v>
      </c>
      <c r="H208" s="69" t="s">
        <v>33</v>
      </c>
    </row>
    <row r="209" spans="1:8" ht="20.100000000000001" customHeight="1">
      <c r="A209" s="65">
        <v>45632</v>
      </c>
      <c r="B209" s="77">
        <v>45632.396110000089</v>
      </c>
      <c r="C209" s="77"/>
      <c r="D209" s="66" t="s">
        <v>40</v>
      </c>
      <c r="E209" s="67">
        <v>146</v>
      </c>
      <c r="F209" s="68">
        <v>15.175000000000001</v>
      </c>
      <c r="G209" s="66" t="s">
        <v>30</v>
      </c>
      <c r="H209" s="69" t="s">
        <v>32</v>
      </c>
    </row>
    <row r="210" spans="1:8" ht="20.100000000000001" customHeight="1">
      <c r="A210" s="65">
        <v>45632</v>
      </c>
      <c r="B210" s="77">
        <v>45632.396110000089</v>
      </c>
      <c r="C210" s="77"/>
      <c r="D210" s="66" t="s">
        <v>40</v>
      </c>
      <c r="E210" s="67">
        <v>97</v>
      </c>
      <c r="F210" s="68">
        <v>15.175000000000001</v>
      </c>
      <c r="G210" s="66" t="s">
        <v>30</v>
      </c>
      <c r="H210" s="69" t="s">
        <v>33</v>
      </c>
    </row>
    <row r="211" spans="1:8" ht="20.100000000000001" customHeight="1">
      <c r="A211" s="65">
        <v>45632</v>
      </c>
      <c r="B211" s="77">
        <v>45632.396110000089</v>
      </c>
      <c r="C211" s="77"/>
      <c r="D211" s="66" t="s">
        <v>40</v>
      </c>
      <c r="E211" s="67">
        <v>133</v>
      </c>
      <c r="F211" s="68">
        <v>15.175000000000001</v>
      </c>
      <c r="G211" s="66" t="s">
        <v>30</v>
      </c>
      <c r="H211" s="69" t="s">
        <v>32</v>
      </c>
    </row>
    <row r="212" spans="1:8" ht="20.100000000000001" customHeight="1">
      <c r="A212" s="65">
        <v>45632</v>
      </c>
      <c r="B212" s="77">
        <v>45632.396110034548</v>
      </c>
      <c r="C212" s="77"/>
      <c r="D212" s="66" t="s">
        <v>40</v>
      </c>
      <c r="E212" s="67">
        <v>137</v>
      </c>
      <c r="F212" s="68">
        <v>15.175000000000001</v>
      </c>
      <c r="G212" s="66" t="s">
        <v>30</v>
      </c>
      <c r="H212" s="69" t="s">
        <v>33</v>
      </c>
    </row>
    <row r="213" spans="1:8" ht="20.100000000000001" customHeight="1">
      <c r="A213" s="65">
        <v>45632</v>
      </c>
      <c r="B213" s="77">
        <v>45632.396110034548</v>
      </c>
      <c r="C213" s="77"/>
      <c r="D213" s="66" t="s">
        <v>40</v>
      </c>
      <c r="E213" s="67">
        <v>93</v>
      </c>
      <c r="F213" s="68">
        <v>15.175000000000001</v>
      </c>
      <c r="G213" s="66" t="s">
        <v>30</v>
      </c>
      <c r="H213" s="69" t="s">
        <v>33</v>
      </c>
    </row>
    <row r="214" spans="1:8" ht="20.100000000000001" customHeight="1">
      <c r="A214" s="65">
        <v>45632</v>
      </c>
      <c r="B214" s="77">
        <v>45632.396143449005</v>
      </c>
      <c r="C214" s="77"/>
      <c r="D214" s="66" t="s">
        <v>40</v>
      </c>
      <c r="E214" s="67">
        <v>587</v>
      </c>
      <c r="F214" s="68">
        <v>15.164999999999999</v>
      </c>
      <c r="G214" s="66" t="s">
        <v>30</v>
      </c>
      <c r="H214" s="69" t="s">
        <v>31</v>
      </c>
    </row>
    <row r="215" spans="1:8" ht="20.100000000000001" customHeight="1">
      <c r="A215" s="65">
        <v>45632</v>
      </c>
      <c r="B215" s="77">
        <v>45632.39632886555</v>
      </c>
      <c r="C215" s="77"/>
      <c r="D215" s="66" t="s">
        <v>40</v>
      </c>
      <c r="E215" s="67">
        <v>519</v>
      </c>
      <c r="F215" s="68">
        <v>15.154999999999999</v>
      </c>
      <c r="G215" s="66" t="s">
        <v>30</v>
      </c>
      <c r="H215" s="69" t="s">
        <v>31</v>
      </c>
    </row>
    <row r="216" spans="1:8" ht="20.100000000000001" customHeight="1">
      <c r="A216" s="65">
        <v>45632</v>
      </c>
      <c r="B216" s="77">
        <v>45632.396336608566</v>
      </c>
      <c r="C216" s="77"/>
      <c r="D216" s="66" t="s">
        <v>40</v>
      </c>
      <c r="E216" s="67">
        <v>535</v>
      </c>
      <c r="F216" s="68">
        <v>15.15</v>
      </c>
      <c r="G216" s="66" t="s">
        <v>30</v>
      </c>
      <c r="H216" s="69" t="s">
        <v>31</v>
      </c>
    </row>
    <row r="217" spans="1:8" ht="20.100000000000001" customHeight="1">
      <c r="A217" s="65">
        <v>45632</v>
      </c>
      <c r="B217" s="77">
        <v>45632.396799965296</v>
      </c>
      <c r="C217" s="77"/>
      <c r="D217" s="66" t="s">
        <v>40</v>
      </c>
      <c r="E217" s="67">
        <v>331</v>
      </c>
      <c r="F217" s="68">
        <v>15.164999999999999</v>
      </c>
      <c r="G217" s="66" t="s">
        <v>30</v>
      </c>
      <c r="H217" s="69" t="s">
        <v>32</v>
      </c>
    </row>
    <row r="218" spans="1:8" ht="20.100000000000001" customHeight="1">
      <c r="A218" s="65">
        <v>45632</v>
      </c>
      <c r="B218" s="77">
        <v>45632.396799965296</v>
      </c>
      <c r="C218" s="77"/>
      <c r="D218" s="66" t="s">
        <v>40</v>
      </c>
      <c r="E218" s="67">
        <v>165</v>
      </c>
      <c r="F218" s="68">
        <v>15.164999999999999</v>
      </c>
      <c r="G218" s="66" t="s">
        <v>30</v>
      </c>
      <c r="H218" s="69" t="s">
        <v>32</v>
      </c>
    </row>
    <row r="219" spans="1:8" ht="20.100000000000001" customHeight="1">
      <c r="A219" s="65">
        <v>45632</v>
      </c>
      <c r="B219" s="77">
        <v>45632.397244548425</v>
      </c>
      <c r="C219" s="77"/>
      <c r="D219" s="66" t="s">
        <v>40</v>
      </c>
      <c r="E219" s="67">
        <v>1900</v>
      </c>
      <c r="F219" s="68">
        <v>15.185</v>
      </c>
      <c r="G219" s="66" t="s">
        <v>30</v>
      </c>
      <c r="H219" s="69" t="s">
        <v>32</v>
      </c>
    </row>
    <row r="220" spans="1:8" ht="20.100000000000001" customHeight="1">
      <c r="A220" s="65">
        <v>45632</v>
      </c>
      <c r="B220" s="77">
        <v>45632.397244548425</v>
      </c>
      <c r="C220" s="77"/>
      <c r="D220" s="66" t="s">
        <v>40</v>
      </c>
      <c r="E220" s="67">
        <v>1247</v>
      </c>
      <c r="F220" s="68">
        <v>15.185</v>
      </c>
      <c r="G220" s="66" t="s">
        <v>30</v>
      </c>
      <c r="H220" s="69" t="s">
        <v>32</v>
      </c>
    </row>
    <row r="221" spans="1:8" ht="20.100000000000001" customHeight="1">
      <c r="A221" s="65">
        <v>45632</v>
      </c>
      <c r="B221" s="77">
        <v>45632.397971932776</v>
      </c>
      <c r="C221" s="77"/>
      <c r="D221" s="66" t="s">
        <v>40</v>
      </c>
      <c r="E221" s="67">
        <v>1888</v>
      </c>
      <c r="F221" s="68">
        <v>15.205</v>
      </c>
      <c r="G221" s="66" t="s">
        <v>30</v>
      </c>
      <c r="H221" s="69" t="s">
        <v>31</v>
      </c>
    </row>
    <row r="222" spans="1:8" ht="20.100000000000001" customHeight="1">
      <c r="A222" s="65">
        <v>45632</v>
      </c>
      <c r="B222" s="77">
        <v>45632.398038368206</v>
      </c>
      <c r="C222" s="77"/>
      <c r="D222" s="66" t="s">
        <v>40</v>
      </c>
      <c r="E222" s="67">
        <v>467</v>
      </c>
      <c r="F222" s="68">
        <v>15.205</v>
      </c>
      <c r="G222" s="66" t="s">
        <v>30</v>
      </c>
      <c r="H222" s="69" t="s">
        <v>33</v>
      </c>
    </row>
    <row r="223" spans="1:8" ht="20.100000000000001" customHeight="1">
      <c r="A223" s="65">
        <v>45632</v>
      </c>
      <c r="B223" s="77">
        <v>45632.398038368206</v>
      </c>
      <c r="C223" s="77"/>
      <c r="D223" s="66" t="s">
        <v>40</v>
      </c>
      <c r="E223" s="67">
        <v>137</v>
      </c>
      <c r="F223" s="68">
        <v>15.205</v>
      </c>
      <c r="G223" s="66" t="s">
        <v>30</v>
      </c>
      <c r="H223" s="69" t="s">
        <v>33</v>
      </c>
    </row>
    <row r="224" spans="1:8" ht="20.100000000000001" customHeight="1">
      <c r="A224" s="65">
        <v>45632</v>
      </c>
      <c r="B224" s="77">
        <v>45632.398038368206</v>
      </c>
      <c r="C224" s="77"/>
      <c r="D224" s="66" t="s">
        <v>40</v>
      </c>
      <c r="E224" s="67">
        <v>1313</v>
      </c>
      <c r="F224" s="68">
        <v>15.205</v>
      </c>
      <c r="G224" s="66" t="s">
        <v>30</v>
      </c>
      <c r="H224" s="69" t="s">
        <v>31</v>
      </c>
    </row>
    <row r="225" spans="1:8" ht="20.100000000000001" customHeight="1">
      <c r="A225" s="65">
        <v>45632</v>
      </c>
      <c r="B225" s="77">
        <v>45632.398165613413</v>
      </c>
      <c r="C225" s="77"/>
      <c r="D225" s="66" t="s">
        <v>40</v>
      </c>
      <c r="E225" s="67">
        <v>707</v>
      </c>
      <c r="F225" s="68">
        <v>15.2</v>
      </c>
      <c r="G225" s="66" t="s">
        <v>30</v>
      </c>
      <c r="H225" s="69" t="s">
        <v>31</v>
      </c>
    </row>
    <row r="226" spans="1:8" ht="20.100000000000001" customHeight="1">
      <c r="A226" s="65">
        <v>45632</v>
      </c>
      <c r="B226" s="77">
        <v>45632.398299270775</v>
      </c>
      <c r="C226" s="77"/>
      <c r="D226" s="66" t="s">
        <v>40</v>
      </c>
      <c r="E226" s="67">
        <v>639</v>
      </c>
      <c r="F226" s="68">
        <v>15.195</v>
      </c>
      <c r="G226" s="66" t="s">
        <v>30</v>
      </c>
      <c r="H226" s="69" t="s">
        <v>31</v>
      </c>
    </row>
    <row r="227" spans="1:8" ht="20.100000000000001" customHeight="1">
      <c r="A227" s="65">
        <v>45632</v>
      </c>
      <c r="B227" s="77">
        <v>45632.398953264114</v>
      </c>
      <c r="C227" s="77"/>
      <c r="D227" s="66" t="s">
        <v>40</v>
      </c>
      <c r="E227" s="67">
        <v>1791</v>
      </c>
      <c r="F227" s="68">
        <v>15.2</v>
      </c>
      <c r="G227" s="66" t="s">
        <v>30</v>
      </c>
      <c r="H227" s="69" t="s">
        <v>31</v>
      </c>
    </row>
    <row r="228" spans="1:8" ht="20.100000000000001" customHeight="1">
      <c r="A228" s="65">
        <v>45632</v>
      </c>
      <c r="B228" s="77">
        <v>45632.398972071707</v>
      </c>
      <c r="C228" s="77"/>
      <c r="D228" s="66" t="s">
        <v>40</v>
      </c>
      <c r="E228" s="67">
        <v>1001</v>
      </c>
      <c r="F228" s="68">
        <v>15.2</v>
      </c>
      <c r="G228" s="66" t="s">
        <v>30</v>
      </c>
      <c r="H228" s="69" t="s">
        <v>31</v>
      </c>
    </row>
    <row r="229" spans="1:8" ht="20.100000000000001" customHeight="1">
      <c r="A229" s="65">
        <v>45632</v>
      </c>
      <c r="B229" s="77">
        <v>45632.398972118273</v>
      </c>
      <c r="C229" s="77"/>
      <c r="D229" s="66" t="s">
        <v>40</v>
      </c>
      <c r="E229" s="67">
        <v>402</v>
      </c>
      <c r="F229" s="68">
        <v>15.2</v>
      </c>
      <c r="G229" s="66" t="s">
        <v>30</v>
      </c>
      <c r="H229" s="69" t="s">
        <v>34</v>
      </c>
    </row>
    <row r="230" spans="1:8" ht="20.100000000000001" customHeight="1">
      <c r="A230" s="65">
        <v>45632</v>
      </c>
      <c r="B230" s="77">
        <v>45632.399659571704</v>
      </c>
      <c r="C230" s="77"/>
      <c r="D230" s="66" t="s">
        <v>40</v>
      </c>
      <c r="E230" s="67">
        <v>1069</v>
      </c>
      <c r="F230" s="68">
        <v>15.195</v>
      </c>
      <c r="G230" s="66" t="s">
        <v>30</v>
      </c>
      <c r="H230" s="69" t="s">
        <v>31</v>
      </c>
    </row>
    <row r="231" spans="1:8" ht="20.100000000000001" customHeight="1">
      <c r="A231" s="65">
        <v>45632</v>
      </c>
      <c r="B231" s="77">
        <v>45632.399700775277</v>
      </c>
      <c r="C231" s="77"/>
      <c r="D231" s="66" t="s">
        <v>40</v>
      </c>
      <c r="E231" s="67">
        <v>288</v>
      </c>
      <c r="F231" s="68">
        <v>15.195</v>
      </c>
      <c r="G231" s="66" t="s">
        <v>30</v>
      </c>
      <c r="H231" s="69" t="s">
        <v>31</v>
      </c>
    </row>
    <row r="232" spans="1:8" ht="20.100000000000001" customHeight="1">
      <c r="A232" s="65">
        <v>45632</v>
      </c>
      <c r="B232" s="77">
        <v>45632.399700833485</v>
      </c>
      <c r="C232" s="77"/>
      <c r="D232" s="66" t="s">
        <v>40</v>
      </c>
      <c r="E232" s="67">
        <v>460</v>
      </c>
      <c r="F232" s="68">
        <v>15.195</v>
      </c>
      <c r="G232" s="66" t="s">
        <v>30</v>
      </c>
      <c r="H232" s="69" t="s">
        <v>32</v>
      </c>
    </row>
    <row r="233" spans="1:8" ht="20.100000000000001" customHeight="1">
      <c r="A233" s="65">
        <v>45632</v>
      </c>
      <c r="B233" s="77">
        <v>45632.400862465147</v>
      </c>
      <c r="C233" s="77"/>
      <c r="D233" s="66" t="s">
        <v>40</v>
      </c>
      <c r="E233" s="67">
        <v>768</v>
      </c>
      <c r="F233" s="68">
        <v>15.21</v>
      </c>
      <c r="G233" s="66" t="s">
        <v>30</v>
      </c>
      <c r="H233" s="69" t="s">
        <v>32</v>
      </c>
    </row>
    <row r="234" spans="1:8" ht="20.100000000000001" customHeight="1">
      <c r="A234" s="65">
        <v>45632</v>
      </c>
      <c r="B234" s="77">
        <v>45632.400862465147</v>
      </c>
      <c r="C234" s="77"/>
      <c r="D234" s="66" t="s">
        <v>40</v>
      </c>
      <c r="E234" s="67">
        <v>614</v>
      </c>
      <c r="F234" s="68">
        <v>15.21</v>
      </c>
      <c r="G234" s="66" t="s">
        <v>30</v>
      </c>
      <c r="H234" s="69" t="s">
        <v>32</v>
      </c>
    </row>
    <row r="235" spans="1:8" ht="20.100000000000001" customHeight="1">
      <c r="A235" s="65">
        <v>45632</v>
      </c>
      <c r="B235" s="77">
        <v>45632.40086248843</v>
      </c>
      <c r="C235" s="77"/>
      <c r="D235" s="66" t="s">
        <v>40</v>
      </c>
      <c r="E235" s="67">
        <v>564</v>
      </c>
      <c r="F235" s="68">
        <v>15.21</v>
      </c>
      <c r="G235" s="66" t="s">
        <v>30</v>
      </c>
      <c r="H235" s="69" t="s">
        <v>32</v>
      </c>
    </row>
    <row r="236" spans="1:8" ht="20.100000000000001" customHeight="1">
      <c r="A236" s="65">
        <v>45632</v>
      </c>
      <c r="B236" s="77">
        <v>45632.400862546172</v>
      </c>
      <c r="C236" s="77"/>
      <c r="D236" s="66" t="s">
        <v>40</v>
      </c>
      <c r="E236" s="67">
        <v>553</v>
      </c>
      <c r="F236" s="68">
        <v>15.21</v>
      </c>
      <c r="G236" s="66" t="s">
        <v>30</v>
      </c>
      <c r="H236" s="69" t="s">
        <v>32</v>
      </c>
    </row>
    <row r="237" spans="1:8" ht="20.100000000000001" customHeight="1">
      <c r="A237" s="65">
        <v>45632</v>
      </c>
      <c r="B237" s="77">
        <v>45632.40086253453</v>
      </c>
      <c r="C237" s="77"/>
      <c r="D237" s="66" t="s">
        <v>40</v>
      </c>
      <c r="E237" s="67">
        <v>867</v>
      </c>
      <c r="F237" s="68">
        <v>15.21</v>
      </c>
      <c r="G237" s="66" t="s">
        <v>30</v>
      </c>
      <c r="H237" s="69" t="s">
        <v>31</v>
      </c>
    </row>
    <row r="238" spans="1:8" ht="20.100000000000001" customHeight="1">
      <c r="A238" s="65">
        <v>45632</v>
      </c>
      <c r="B238" s="77">
        <v>45632.40086253453</v>
      </c>
      <c r="C238" s="77"/>
      <c r="D238" s="66" t="s">
        <v>40</v>
      </c>
      <c r="E238" s="67">
        <v>673</v>
      </c>
      <c r="F238" s="68">
        <v>15.21</v>
      </c>
      <c r="G238" s="66" t="s">
        <v>30</v>
      </c>
      <c r="H238" s="69" t="s">
        <v>31</v>
      </c>
    </row>
    <row r="239" spans="1:8" ht="20.100000000000001" customHeight="1">
      <c r="A239" s="65">
        <v>45632</v>
      </c>
      <c r="B239" s="77">
        <v>45632.400862569455</v>
      </c>
      <c r="C239" s="77"/>
      <c r="D239" s="66" t="s">
        <v>40</v>
      </c>
      <c r="E239" s="67">
        <v>266</v>
      </c>
      <c r="F239" s="68">
        <v>15.21</v>
      </c>
      <c r="G239" s="66" t="s">
        <v>30</v>
      </c>
      <c r="H239" s="69" t="s">
        <v>31</v>
      </c>
    </row>
    <row r="240" spans="1:8" ht="20.100000000000001" customHeight="1">
      <c r="A240" s="65">
        <v>45632</v>
      </c>
      <c r="B240" s="77">
        <v>45632.400862569455</v>
      </c>
      <c r="C240" s="77"/>
      <c r="D240" s="66" t="s">
        <v>40</v>
      </c>
      <c r="E240" s="67">
        <v>313</v>
      </c>
      <c r="F240" s="68">
        <v>15.21</v>
      </c>
      <c r="G240" s="66" t="s">
        <v>30</v>
      </c>
      <c r="H240" s="69" t="s">
        <v>31</v>
      </c>
    </row>
    <row r="241" spans="1:8" ht="20.100000000000001" customHeight="1">
      <c r="A241" s="65">
        <v>45632</v>
      </c>
      <c r="B241" s="77">
        <v>45632.400862569455</v>
      </c>
      <c r="C241" s="77"/>
      <c r="D241" s="66" t="s">
        <v>40</v>
      </c>
      <c r="E241" s="67">
        <v>930</v>
      </c>
      <c r="F241" s="68">
        <v>15.21</v>
      </c>
      <c r="G241" s="66" t="s">
        <v>30</v>
      </c>
      <c r="H241" s="69" t="s">
        <v>31</v>
      </c>
    </row>
    <row r="242" spans="1:8" ht="20.100000000000001" customHeight="1">
      <c r="A242" s="65">
        <v>45632</v>
      </c>
      <c r="B242" s="77">
        <v>45632.401690566912</v>
      </c>
      <c r="C242" s="77"/>
      <c r="D242" s="66" t="s">
        <v>40</v>
      </c>
      <c r="E242" s="67">
        <v>52</v>
      </c>
      <c r="F242" s="68">
        <v>15.23</v>
      </c>
      <c r="G242" s="66" t="s">
        <v>30</v>
      </c>
      <c r="H242" s="69" t="s">
        <v>32</v>
      </c>
    </row>
    <row r="243" spans="1:8" ht="20.100000000000001" customHeight="1">
      <c r="A243" s="65">
        <v>45632</v>
      </c>
      <c r="B243" s="77">
        <v>45632.401690706145</v>
      </c>
      <c r="C243" s="77"/>
      <c r="D243" s="66" t="s">
        <v>40</v>
      </c>
      <c r="E243" s="67">
        <v>1883</v>
      </c>
      <c r="F243" s="68">
        <v>15.23</v>
      </c>
      <c r="G243" s="66" t="s">
        <v>30</v>
      </c>
      <c r="H243" s="69" t="s">
        <v>32</v>
      </c>
    </row>
    <row r="244" spans="1:8" ht="20.100000000000001" customHeight="1">
      <c r="A244" s="65">
        <v>45632</v>
      </c>
      <c r="B244" s="77">
        <v>45632.402371689677</v>
      </c>
      <c r="C244" s="77"/>
      <c r="D244" s="66" t="s">
        <v>40</v>
      </c>
      <c r="E244" s="67">
        <v>1888</v>
      </c>
      <c r="F244" s="68">
        <v>15.23</v>
      </c>
      <c r="G244" s="66" t="s">
        <v>30</v>
      </c>
      <c r="H244" s="69" t="s">
        <v>32</v>
      </c>
    </row>
    <row r="245" spans="1:8" ht="20.100000000000001" customHeight="1">
      <c r="A245" s="65">
        <v>45632</v>
      </c>
      <c r="B245" s="77">
        <v>45632.402371689677</v>
      </c>
      <c r="C245" s="77"/>
      <c r="D245" s="66" t="s">
        <v>40</v>
      </c>
      <c r="E245" s="67">
        <v>1921</v>
      </c>
      <c r="F245" s="68">
        <v>15.23</v>
      </c>
      <c r="G245" s="66" t="s">
        <v>30</v>
      </c>
      <c r="H245" s="69" t="s">
        <v>32</v>
      </c>
    </row>
    <row r="246" spans="1:8" ht="20.100000000000001" customHeight="1">
      <c r="A246" s="65">
        <v>45632</v>
      </c>
      <c r="B246" s="77">
        <v>45632.403260497842</v>
      </c>
      <c r="C246" s="77"/>
      <c r="D246" s="66" t="s">
        <v>40</v>
      </c>
      <c r="E246" s="67">
        <v>2634</v>
      </c>
      <c r="F246" s="68">
        <v>15.234999999999999</v>
      </c>
      <c r="G246" s="66" t="s">
        <v>30</v>
      </c>
      <c r="H246" s="69" t="s">
        <v>32</v>
      </c>
    </row>
    <row r="247" spans="1:8" ht="20.100000000000001" customHeight="1">
      <c r="A247" s="65">
        <v>45632</v>
      </c>
      <c r="B247" s="77">
        <v>45632.404040196911</v>
      </c>
      <c r="C247" s="77"/>
      <c r="D247" s="66" t="s">
        <v>40</v>
      </c>
      <c r="E247" s="67">
        <v>644</v>
      </c>
      <c r="F247" s="68">
        <v>15.255000000000001</v>
      </c>
      <c r="G247" s="66" t="s">
        <v>30</v>
      </c>
      <c r="H247" s="69" t="s">
        <v>32</v>
      </c>
    </row>
    <row r="248" spans="1:8" ht="20.100000000000001" customHeight="1">
      <c r="A248" s="65">
        <v>45632</v>
      </c>
      <c r="B248" s="77">
        <v>45632.404040196911</v>
      </c>
      <c r="C248" s="77"/>
      <c r="D248" s="66" t="s">
        <v>40</v>
      </c>
      <c r="E248" s="67">
        <v>145</v>
      </c>
      <c r="F248" s="68">
        <v>15.255000000000001</v>
      </c>
      <c r="G248" s="66" t="s">
        <v>30</v>
      </c>
      <c r="H248" s="69" t="s">
        <v>32</v>
      </c>
    </row>
    <row r="249" spans="1:8" ht="20.100000000000001" customHeight="1">
      <c r="A249" s="65">
        <v>45632</v>
      </c>
      <c r="B249" s="77">
        <v>45632.404040196911</v>
      </c>
      <c r="C249" s="77"/>
      <c r="D249" s="66" t="s">
        <v>40</v>
      </c>
      <c r="E249" s="67">
        <v>120</v>
      </c>
      <c r="F249" s="68">
        <v>15.255000000000001</v>
      </c>
      <c r="G249" s="66" t="s">
        <v>30</v>
      </c>
      <c r="H249" s="69" t="s">
        <v>32</v>
      </c>
    </row>
    <row r="250" spans="1:8" ht="20.100000000000001" customHeight="1">
      <c r="A250" s="65">
        <v>45632</v>
      </c>
      <c r="B250" s="77">
        <v>45632.404040196911</v>
      </c>
      <c r="C250" s="77"/>
      <c r="D250" s="66" t="s">
        <v>40</v>
      </c>
      <c r="E250" s="67">
        <v>1029</v>
      </c>
      <c r="F250" s="68">
        <v>15.255000000000001</v>
      </c>
      <c r="G250" s="66" t="s">
        <v>30</v>
      </c>
      <c r="H250" s="69" t="s">
        <v>31</v>
      </c>
    </row>
    <row r="251" spans="1:8" ht="20.100000000000001" customHeight="1">
      <c r="A251" s="65">
        <v>45632</v>
      </c>
      <c r="B251" s="77">
        <v>45632.404214467388</v>
      </c>
      <c r="C251" s="77"/>
      <c r="D251" s="66" t="s">
        <v>40</v>
      </c>
      <c r="E251" s="67">
        <v>16</v>
      </c>
      <c r="F251" s="68">
        <v>15.26</v>
      </c>
      <c r="G251" s="66" t="s">
        <v>30</v>
      </c>
      <c r="H251" s="69" t="s">
        <v>34</v>
      </c>
    </row>
    <row r="252" spans="1:8" ht="20.100000000000001" customHeight="1">
      <c r="A252" s="65">
        <v>45632</v>
      </c>
      <c r="B252" s="77">
        <v>45632.404214467388</v>
      </c>
      <c r="C252" s="77"/>
      <c r="D252" s="66" t="s">
        <v>40</v>
      </c>
      <c r="E252" s="67">
        <v>1448</v>
      </c>
      <c r="F252" s="68">
        <v>15.265000000000001</v>
      </c>
      <c r="G252" s="66" t="s">
        <v>30</v>
      </c>
      <c r="H252" s="69" t="s">
        <v>31</v>
      </c>
    </row>
    <row r="253" spans="1:8" ht="20.100000000000001" customHeight="1">
      <c r="A253" s="65">
        <v>45632</v>
      </c>
      <c r="B253" s="77">
        <v>45632.4048504862</v>
      </c>
      <c r="C253" s="77"/>
      <c r="D253" s="66" t="s">
        <v>40</v>
      </c>
      <c r="E253" s="67">
        <v>660</v>
      </c>
      <c r="F253" s="68">
        <v>15.275</v>
      </c>
      <c r="G253" s="66" t="s">
        <v>30</v>
      </c>
      <c r="H253" s="69" t="s">
        <v>31</v>
      </c>
    </row>
    <row r="254" spans="1:8" ht="20.100000000000001" customHeight="1">
      <c r="A254" s="65">
        <v>45632</v>
      </c>
      <c r="B254" s="77">
        <v>45632.404920405243</v>
      </c>
      <c r="C254" s="77"/>
      <c r="D254" s="66" t="s">
        <v>40</v>
      </c>
      <c r="E254" s="67">
        <v>689</v>
      </c>
      <c r="F254" s="68">
        <v>15.27</v>
      </c>
      <c r="G254" s="66" t="s">
        <v>30</v>
      </c>
      <c r="H254" s="69" t="s">
        <v>33</v>
      </c>
    </row>
    <row r="255" spans="1:8" ht="20.100000000000001" customHeight="1">
      <c r="A255" s="65">
        <v>45632</v>
      </c>
      <c r="B255" s="77">
        <v>45632.404920405243</v>
      </c>
      <c r="C255" s="77"/>
      <c r="D255" s="66" t="s">
        <v>40</v>
      </c>
      <c r="E255" s="67">
        <v>133</v>
      </c>
      <c r="F255" s="68">
        <v>15.27</v>
      </c>
      <c r="G255" s="66" t="s">
        <v>30</v>
      </c>
      <c r="H255" s="69" t="s">
        <v>33</v>
      </c>
    </row>
    <row r="256" spans="1:8" ht="20.100000000000001" customHeight="1">
      <c r="A256" s="65">
        <v>45632</v>
      </c>
      <c r="B256" s="77">
        <v>45632.405291481409</v>
      </c>
      <c r="C256" s="77"/>
      <c r="D256" s="66" t="s">
        <v>40</v>
      </c>
      <c r="E256" s="67">
        <v>97</v>
      </c>
      <c r="F256" s="68">
        <v>15.275</v>
      </c>
      <c r="G256" s="66" t="s">
        <v>30</v>
      </c>
      <c r="H256" s="69" t="s">
        <v>32</v>
      </c>
    </row>
    <row r="257" spans="1:8" ht="20.100000000000001" customHeight="1">
      <c r="A257" s="65">
        <v>45632</v>
      </c>
      <c r="B257" s="77">
        <v>45632.405349629465</v>
      </c>
      <c r="C257" s="77"/>
      <c r="D257" s="66" t="s">
        <v>40</v>
      </c>
      <c r="E257" s="67">
        <v>592</v>
      </c>
      <c r="F257" s="68">
        <v>15.275</v>
      </c>
      <c r="G257" s="66" t="s">
        <v>30</v>
      </c>
      <c r="H257" s="69" t="s">
        <v>32</v>
      </c>
    </row>
    <row r="258" spans="1:8" ht="20.100000000000001" customHeight="1">
      <c r="A258" s="65">
        <v>45632</v>
      </c>
      <c r="B258" s="77">
        <v>45632.405349595007</v>
      </c>
      <c r="C258" s="77"/>
      <c r="D258" s="66" t="s">
        <v>40</v>
      </c>
      <c r="E258" s="67">
        <v>1534</v>
      </c>
      <c r="F258" s="68">
        <v>15.275</v>
      </c>
      <c r="G258" s="66" t="s">
        <v>30</v>
      </c>
      <c r="H258" s="69" t="s">
        <v>31</v>
      </c>
    </row>
    <row r="259" spans="1:8" ht="20.100000000000001" customHeight="1">
      <c r="A259" s="65">
        <v>45632</v>
      </c>
      <c r="B259" s="77">
        <v>45632.406131678261</v>
      </c>
      <c r="C259" s="77"/>
      <c r="D259" s="66" t="s">
        <v>40</v>
      </c>
      <c r="E259" s="67">
        <v>588</v>
      </c>
      <c r="F259" s="68">
        <v>15.265000000000001</v>
      </c>
      <c r="G259" s="66" t="s">
        <v>30</v>
      </c>
      <c r="H259" s="69" t="s">
        <v>31</v>
      </c>
    </row>
    <row r="260" spans="1:8" ht="20.100000000000001" customHeight="1">
      <c r="A260" s="65">
        <v>45632</v>
      </c>
      <c r="B260" s="77">
        <v>45632.406131678261</v>
      </c>
      <c r="C260" s="77"/>
      <c r="D260" s="66" t="s">
        <v>40</v>
      </c>
      <c r="E260" s="67">
        <v>702</v>
      </c>
      <c r="F260" s="68">
        <v>15.265000000000001</v>
      </c>
      <c r="G260" s="66" t="s">
        <v>30</v>
      </c>
      <c r="H260" s="69" t="s">
        <v>31</v>
      </c>
    </row>
    <row r="261" spans="1:8" ht="20.100000000000001" customHeight="1">
      <c r="A261" s="65">
        <v>45632</v>
      </c>
      <c r="B261" s="77">
        <v>45632.406131678261</v>
      </c>
      <c r="C261" s="77"/>
      <c r="D261" s="66" t="s">
        <v>40</v>
      </c>
      <c r="E261" s="67">
        <v>738</v>
      </c>
      <c r="F261" s="68">
        <v>15.265000000000001</v>
      </c>
      <c r="G261" s="66" t="s">
        <v>30</v>
      </c>
      <c r="H261" s="69" t="s">
        <v>31</v>
      </c>
    </row>
    <row r="262" spans="1:8" ht="20.100000000000001" customHeight="1">
      <c r="A262" s="65">
        <v>45632</v>
      </c>
      <c r="B262" s="77">
        <v>45632.406686007045</v>
      </c>
      <c r="C262" s="77"/>
      <c r="D262" s="66" t="s">
        <v>40</v>
      </c>
      <c r="E262" s="67">
        <v>610</v>
      </c>
      <c r="F262" s="68">
        <v>15.255000000000001</v>
      </c>
      <c r="G262" s="66" t="s">
        <v>30</v>
      </c>
      <c r="H262" s="69" t="s">
        <v>31</v>
      </c>
    </row>
    <row r="263" spans="1:8" ht="20.100000000000001" customHeight="1">
      <c r="A263" s="65">
        <v>45632</v>
      </c>
      <c r="B263" s="77">
        <v>45632.406686134171</v>
      </c>
      <c r="C263" s="77"/>
      <c r="D263" s="66" t="s">
        <v>40</v>
      </c>
      <c r="E263" s="67">
        <v>1326</v>
      </c>
      <c r="F263" s="68">
        <v>15.26</v>
      </c>
      <c r="G263" s="66" t="s">
        <v>30</v>
      </c>
      <c r="H263" s="69" t="s">
        <v>34</v>
      </c>
    </row>
    <row r="264" spans="1:8" ht="20.100000000000001" customHeight="1">
      <c r="A264" s="65">
        <v>45632</v>
      </c>
      <c r="B264" s="77">
        <v>45632.40774496505</v>
      </c>
      <c r="C264" s="77"/>
      <c r="D264" s="66" t="s">
        <v>40</v>
      </c>
      <c r="E264" s="67">
        <v>143</v>
      </c>
      <c r="F264" s="68">
        <v>15.265000000000001</v>
      </c>
      <c r="G264" s="66" t="s">
        <v>30</v>
      </c>
      <c r="H264" s="69" t="s">
        <v>34</v>
      </c>
    </row>
    <row r="265" spans="1:8" ht="20.100000000000001" customHeight="1">
      <c r="A265" s="65">
        <v>45632</v>
      </c>
      <c r="B265" s="77">
        <v>45632.407814641017</v>
      </c>
      <c r="C265" s="77"/>
      <c r="D265" s="66" t="s">
        <v>40</v>
      </c>
      <c r="E265" s="67">
        <v>2151</v>
      </c>
      <c r="F265" s="68">
        <v>15.26</v>
      </c>
      <c r="G265" s="66" t="s">
        <v>30</v>
      </c>
      <c r="H265" s="69" t="s">
        <v>34</v>
      </c>
    </row>
    <row r="266" spans="1:8" ht="20.100000000000001" customHeight="1">
      <c r="A266" s="65">
        <v>45632</v>
      </c>
      <c r="B266" s="77">
        <v>45632.40781583311</v>
      </c>
      <c r="C266" s="77"/>
      <c r="D266" s="66" t="s">
        <v>40</v>
      </c>
      <c r="E266" s="67">
        <v>268</v>
      </c>
      <c r="F266" s="68">
        <v>15.26</v>
      </c>
      <c r="G266" s="66" t="s">
        <v>30</v>
      </c>
      <c r="H266" s="69" t="s">
        <v>34</v>
      </c>
    </row>
    <row r="267" spans="1:8" ht="20.100000000000001" customHeight="1">
      <c r="A267" s="65">
        <v>45632</v>
      </c>
      <c r="B267" s="77">
        <v>45632.407998506911</v>
      </c>
      <c r="C267" s="77"/>
      <c r="D267" s="66" t="s">
        <v>40</v>
      </c>
      <c r="E267" s="67">
        <v>549</v>
      </c>
      <c r="F267" s="68">
        <v>15.26</v>
      </c>
      <c r="G267" s="66" t="s">
        <v>30</v>
      </c>
      <c r="H267" s="69" t="s">
        <v>34</v>
      </c>
    </row>
    <row r="268" spans="1:8" ht="20.100000000000001" customHeight="1">
      <c r="A268" s="65">
        <v>45632</v>
      </c>
      <c r="B268" s="77">
        <v>45632.407998506911</v>
      </c>
      <c r="C268" s="77"/>
      <c r="D268" s="66" t="s">
        <v>40</v>
      </c>
      <c r="E268" s="67">
        <v>549</v>
      </c>
      <c r="F268" s="68">
        <v>15.26</v>
      </c>
      <c r="G268" s="66" t="s">
        <v>30</v>
      </c>
      <c r="H268" s="69" t="s">
        <v>34</v>
      </c>
    </row>
    <row r="269" spans="1:8" ht="20.100000000000001" customHeight="1">
      <c r="A269" s="65">
        <v>45632</v>
      </c>
      <c r="B269" s="77">
        <v>45632.407998530194</v>
      </c>
      <c r="C269" s="77"/>
      <c r="D269" s="66" t="s">
        <v>40</v>
      </c>
      <c r="E269" s="67">
        <v>230</v>
      </c>
      <c r="F269" s="68">
        <v>15.26</v>
      </c>
      <c r="G269" s="66" t="s">
        <v>30</v>
      </c>
      <c r="H269" s="69" t="s">
        <v>32</v>
      </c>
    </row>
    <row r="270" spans="1:8" ht="20.100000000000001" customHeight="1">
      <c r="A270" s="65">
        <v>45632</v>
      </c>
      <c r="B270" s="77">
        <v>45632.407998611219</v>
      </c>
      <c r="C270" s="77"/>
      <c r="D270" s="66" t="s">
        <v>40</v>
      </c>
      <c r="E270" s="67">
        <v>530</v>
      </c>
      <c r="F270" s="68">
        <v>15.26</v>
      </c>
      <c r="G270" s="66" t="s">
        <v>30</v>
      </c>
      <c r="H270" s="69" t="s">
        <v>31</v>
      </c>
    </row>
    <row r="271" spans="1:8" ht="20.100000000000001" customHeight="1">
      <c r="A271" s="65">
        <v>45632</v>
      </c>
      <c r="B271" s="77">
        <v>45632.408260405064</v>
      </c>
      <c r="C271" s="77"/>
      <c r="D271" s="66" t="s">
        <v>40</v>
      </c>
      <c r="E271" s="67">
        <v>749</v>
      </c>
      <c r="F271" s="68">
        <v>15.255000000000001</v>
      </c>
      <c r="G271" s="66" t="s">
        <v>30</v>
      </c>
      <c r="H271" s="69" t="s">
        <v>31</v>
      </c>
    </row>
    <row r="272" spans="1:8" ht="20.100000000000001" customHeight="1">
      <c r="A272" s="65">
        <v>45632</v>
      </c>
      <c r="B272" s="77">
        <v>45632.409067592584</v>
      </c>
      <c r="C272" s="77"/>
      <c r="D272" s="66" t="s">
        <v>40</v>
      </c>
      <c r="E272" s="67">
        <v>57</v>
      </c>
      <c r="F272" s="68">
        <v>15.255000000000001</v>
      </c>
      <c r="G272" s="66" t="s">
        <v>30</v>
      </c>
      <c r="H272" s="69" t="s">
        <v>32</v>
      </c>
    </row>
    <row r="273" spans="1:8" ht="20.100000000000001" customHeight="1">
      <c r="A273" s="65">
        <v>45632</v>
      </c>
      <c r="B273" s="77">
        <v>45632.409067742992</v>
      </c>
      <c r="C273" s="77"/>
      <c r="D273" s="66" t="s">
        <v>40</v>
      </c>
      <c r="E273" s="67">
        <v>423</v>
      </c>
      <c r="F273" s="68">
        <v>15.255000000000001</v>
      </c>
      <c r="G273" s="66" t="s">
        <v>30</v>
      </c>
      <c r="H273" s="69" t="s">
        <v>32</v>
      </c>
    </row>
    <row r="274" spans="1:8" ht="20.100000000000001" customHeight="1">
      <c r="A274" s="65">
        <v>45632</v>
      </c>
      <c r="B274" s="77">
        <v>45632.409067789558</v>
      </c>
      <c r="C274" s="77"/>
      <c r="D274" s="66" t="s">
        <v>40</v>
      </c>
      <c r="E274" s="67">
        <v>1000</v>
      </c>
      <c r="F274" s="68">
        <v>15.255000000000001</v>
      </c>
      <c r="G274" s="66" t="s">
        <v>30</v>
      </c>
      <c r="H274" s="69" t="s">
        <v>31</v>
      </c>
    </row>
    <row r="275" spans="1:8" ht="20.100000000000001" customHeight="1">
      <c r="A275" s="65">
        <v>45632</v>
      </c>
      <c r="B275" s="77">
        <v>45632.409067789558</v>
      </c>
      <c r="C275" s="77"/>
      <c r="D275" s="66" t="s">
        <v>40</v>
      </c>
      <c r="E275" s="67">
        <v>320</v>
      </c>
      <c r="F275" s="68">
        <v>15.255000000000001</v>
      </c>
      <c r="G275" s="66" t="s">
        <v>30</v>
      </c>
      <c r="H275" s="69" t="s">
        <v>31</v>
      </c>
    </row>
    <row r="276" spans="1:8" ht="20.100000000000001" customHeight="1">
      <c r="A276" s="65">
        <v>45632</v>
      </c>
      <c r="B276" s="77">
        <v>45632.409461585805</v>
      </c>
      <c r="C276" s="77"/>
      <c r="D276" s="66" t="s">
        <v>40</v>
      </c>
      <c r="E276" s="67">
        <v>260</v>
      </c>
      <c r="F276" s="68">
        <v>15.265000000000001</v>
      </c>
      <c r="G276" s="66" t="s">
        <v>30</v>
      </c>
      <c r="H276" s="69" t="s">
        <v>32</v>
      </c>
    </row>
    <row r="277" spans="1:8" ht="20.100000000000001" customHeight="1">
      <c r="A277" s="65">
        <v>45632</v>
      </c>
      <c r="B277" s="77">
        <v>45632.409461770672</v>
      </c>
      <c r="C277" s="77"/>
      <c r="D277" s="66" t="s">
        <v>40</v>
      </c>
      <c r="E277" s="67">
        <v>18</v>
      </c>
      <c r="F277" s="68">
        <v>15.265000000000001</v>
      </c>
      <c r="G277" s="66" t="s">
        <v>30</v>
      </c>
      <c r="H277" s="69" t="s">
        <v>31</v>
      </c>
    </row>
    <row r="278" spans="1:8" ht="20.100000000000001" customHeight="1">
      <c r="A278" s="65">
        <v>45632</v>
      </c>
      <c r="B278" s="77">
        <v>45632.409558784682</v>
      </c>
      <c r="C278" s="77"/>
      <c r="D278" s="66" t="s">
        <v>40</v>
      </c>
      <c r="E278" s="67">
        <v>734</v>
      </c>
      <c r="F278" s="68">
        <v>15.265000000000001</v>
      </c>
      <c r="G278" s="66" t="s">
        <v>30</v>
      </c>
      <c r="H278" s="69" t="s">
        <v>32</v>
      </c>
    </row>
    <row r="279" spans="1:8" ht="20.100000000000001" customHeight="1">
      <c r="A279" s="65">
        <v>45632</v>
      </c>
      <c r="B279" s="77">
        <v>45632.409558761399</v>
      </c>
      <c r="C279" s="77"/>
      <c r="D279" s="66" t="s">
        <v>40</v>
      </c>
      <c r="E279" s="67">
        <v>1330</v>
      </c>
      <c r="F279" s="68">
        <v>15.265000000000001</v>
      </c>
      <c r="G279" s="66" t="s">
        <v>30</v>
      </c>
      <c r="H279" s="69" t="s">
        <v>31</v>
      </c>
    </row>
    <row r="280" spans="1:8" ht="20.100000000000001" customHeight="1">
      <c r="A280" s="65">
        <v>45632</v>
      </c>
      <c r="B280" s="77">
        <v>45632.409558761399</v>
      </c>
      <c r="C280" s="77"/>
      <c r="D280" s="66" t="s">
        <v>40</v>
      </c>
      <c r="E280" s="67">
        <v>483</v>
      </c>
      <c r="F280" s="68">
        <v>15.265000000000001</v>
      </c>
      <c r="G280" s="66" t="s">
        <v>30</v>
      </c>
      <c r="H280" s="69" t="s">
        <v>31</v>
      </c>
    </row>
    <row r="281" spans="1:8" ht="20.100000000000001" customHeight="1">
      <c r="A281" s="65">
        <v>45632</v>
      </c>
      <c r="B281" s="77">
        <v>45632.410447592381</v>
      </c>
      <c r="C281" s="77"/>
      <c r="D281" s="66" t="s">
        <v>40</v>
      </c>
      <c r="E281" s="67">
        <v>213</v>
      </c>
      <c r="F281" s="68">
        <v>15.26</v>
      </c>
      <c r="G281" s="66" t="s">
        <v>30</v>
      </c>
      <c r="H281" s="69" t="s">
        <v>31</v>
      </c>
    </row>
    <row r="282" spans="1:8" ht="20.100000000000001" customHeight="1">
      <c r="A282" s="65">
        <v>45632</v>
      </c>
      <c r="B282" s="77">
        <v>45632.410447592381</v>
      </c>
      <c r="C282" s="77"/>
      <c r="D282" s="66" t="s">
        <v>40</v>
      </c>
      <c r="E282" s="67">
        <v>84</v>
      </c>
      <c r="F282" s="68">
        <v>15.26</v>
      </c>
      <c r="G282" s="66" t="s">
        <v>30</v>
      </c>
      <c r="H282" s="69" t="s">
        <v>31</v>
      </c>
    </row>
    <row r="283" spans="1:8" ht="20.100000000000001" customHeight="1">
      <c r="A283" s="65">
        <v>45632</v>
      </c>
      <c r="B283" s="77">
        <v>45632.410743588116</v>
      </c>
      <c r="C283" s="77"/>
      <c r="D283" s="66" t="s">
        <v>40</v>
      </c>
      <c r="E283" s="67">
        <v>571</v>
      </c>
      <c r="F283" s="68">
        <v>15.27</v>
      </c>
      <c r="G283" s="66" t="s">
        <v>30</v>
      </c>
      <c r="H283" s="69" t="s">
        <v>32</v>
      </c>
    </row>
    <row r="284" spans="1:8" ht="20.100000000000001" customHeight="1">
      <c r="A284" s="65">
        <v>45632</v>
      </c>
      <c r="B284" s="77">
        <v>45632.410761944484</v>
      </c>
      <c r="C284" s="77"/>
      <c r="D284" s="66" t="s">
        <v>40</v>
      </c>
      <c r="E284" s="67">
        <v>89</v>
      </c>
      <c r="F284" s="68">
        <v>15.27</v>
      </c>
      <c r="G284" s="66" t="s">
        <v>30</v>
      </c>
      <c r="H284" s="69" t="s">
        <v>31</v>
      </c>
    </row>
    <row r="285" spans="1:8" ht="20.100000000000001" customHeight="1">
      <c r="A285" s="65">
        <v>45632</v>
      </c>
      <c r="B285" s="77">
        <v>45632.410761944484</v>
      </c>
      <c r="C285" s="77"/>
      <c r="D285" s="66" t="s">
        <v>40</v>
      </c>
      <c r="E285" s="67">
        <v>851</v>
      </c>
      <c r="F285" s="68">
        <v>15.27</v>
      </c>
      <c r="G285" s="66" t="s">
        <v>30</v>
      </c>
      <c r="H285" s="69" t="s">
        <v>31</v>
      </c>
    </row>
    <row r="286" spans="1:8" ht="20.100000000000001" customHeight="1">
      <c r="A286" s="65">
        <v>45632</v>
      </c>
      <c r="B286" s="77">
        <v>45632.410761944484</v>
      </c>
      <c r="C286" s="77"/>
      <c r="D286" s="66" t="s">
        <v>40</v>
      </c>
      <c r="E286" s="67">
        <v>33</v>
      </c>
      <c r="F286" s="68">
        <v>15.27</v>
      </c>
      <c r="G286" s="66" t="s">
        <v>30</v>
      </c>
      <c r="H286" s="69" t="s">
        <v>31</v>
      </c>
    </row>
    <row r="287" spans="1:8" ht="20.100000000000001" customHeight="1">
      <c r="A287" s="65">
        <v>45632</v>
      </c>
      <c r="B287" s="77">
        <v>45632.410761944484</v>
      </c>
      <c r="C287" s="77"/>
      <c r="D287" s="66" t="s">
        <v>40</v>
      </c>
      <c r="E287" s="67">
        <v>176</v>
      </c>
      <c r="F287" s="68">
        <v>15.27</v>
      </c>
      <c r="G287" s="66" t="s">
        <v>30</v>
      </c>
      <c r="H287" s="69" t="s">
        <v>31</v>
      </c>
    </row>
    <row r="288" spans="1:8" ht="20.100000000000001" customHeight="1">
      <c r="A288" s="65">
        <v>45632</v>
      </c>
      <c r="B288" s="77">
        <v>45632.410761944484</v>
      </c>
      <c r="C288" s="77"/>
      <c r="D288" s="66" t="s">
        <v>40</v>
      </c>
      <c r="E288" s="67">
        <v>18</v>
      </c>
      <c r="F288" s="68">
        <v>15.27</v>
      </c>
      <c r="G288" s="66" t="s">
        <v>30</v>
      </c>
      <c r="H288" s="69" t="s">
        <v>31</v>
      </c>
    </row>
    <row r="289" spans="1:8" ht="20.100000000000001" customHeight="1">
      <c r="A289" s="65">
        <v>45632</v>
      </c>
      <c r="B289" s="77">
        <v>45632.410761944484</v>
      </c>
      <c r="C289" s="77"/>
      <c r="D289" s="66" t="s">
        <v>40</v>
      </c>
      <c r="E289" s="67">
        <v>282</v>
      </c>
      <c r="F289" s="68">
        <v>15.27</v>
      </c>
      <c r="G289" s="66" t="s">
        <v>30</v>
      </c>
      <c r="H289" s="69" t="s">
        <v>31</v>
      </c>
    </row>
    <row r="290" spans="1:8" ht="20.100000000000001" customHeight="1">
      <c r="A290" s="65">
        <v>45632</v>
      </c>
      <c r="B290" s="77">
        <v>45632.411116006784</v>
      </c>
      <c r="C290" s="77"/>
      <c r="D290" s="66" t="s">
        <v>40</v>
      </c>
      <c r="E290" s="67">
        <v>668</v>
      </c>
      <c r="F290" s="68">
        <v>15.265000000000001</v>
      </c>
      <c r="G290" s="66" t="s">
        <v>30</v>
      </c>
      <c r="H290" s="69" t="s">
        <v>31</v>
      </c>
    </row>
    <row r="291" spans="1:8" ht="20.100000000000001" customHeight="1">
      <c r="A291" s="65">
        <v>45632</v>
      </c>
      <c r="B291" s="77">
        <v>45632.411116342526</v>
      </c>
      <c r="C291" s="77"/>
      <c r="D291" s="66" t="s">
        <v>40</v>
      </c>
      <c r="E291" s="67">
        <v>500</v>
      </c>
      <c r="F291" s="68">
        <v>15.265000000000001</v>
      </c>
      <c r="G291" s="66" t="s">
        <v>30</v>
      </c>
      <c r="H291" s="69" t="s">
        <v>31</v>
      </c>
    </row>
    <row r="292" spans="1:8" ht="20.100000000000001" customHeight="1">
      <c r="A292" s="65">
        <v>45632</v>
      </c>
      <c r="B292" s="77">
        <v>45632.411116342526</v>
      </c>
      <c r="C292" s="77"/>
      <c r="D292" s="66" t="s">
        <v>40</v>
      </c>
      <c r="E292" s="67">
        <v>100</v>
      </c>
      <c r="F292" s="68">
        <v>15.265000000000001</v>
      </c>
      <c r="G292" s="66" t="s">
        <v>30</v>
      </c>
      <c r="H292" s="69" t="s">
        <v>31</v>
      </c>
    </row>
    <row r="293" spans="1:8" ht="20.100000000000001" customHeight="1">
      <c r="A293" s="65">
        <v>45632</v>
      </c>
      <c r="B293" s="77">
        <v>45632.411982210819</v>
      </c>
      <c r="C293" s="77"/>
      <c r="D293" s="66" t="s">
        <v>40</v>
      </c>
      <c r="E293" s="67">
        <v>527</v>
      </c>
      <c r="F293" s="68">
        <v>15.265000000000001</v>
      </c>
      <c r="G293" s="66" t="s">
        <v>30</v>
      </c>
      <c r="H293" s="69" t="s">
        <v>32</v>
      </c>
    </row>
    <row r="294" spans="1:8" ht="20.100000000000001" customHeight="1">
      <c r="A294" s="65">
        <v>45632</v>
      </c>
      <c r="B294" s="77">
        <v>45632.411982245278</v>
      </c>
      <c r="C294" s="77"/>
      <c r="D294" s="66" t="s">
        <v>40</v>
      </c>
      <c r="E294" s="67">
        <v>716</v>
      </c>
      <c r="F294" s="68">
        <v>15.265000000000001</v>
      </c>
      <c r="G294" s="66" t="s">
        <v>30</v>
      </c>
      <c r="H294" s="69" t="s">
        <v>31</v>
      </c>
    </row>
    <row r="295" spans="1:8" ht="20.100000000000001" customHeight="1">
      <c r="A295" s="65">
        <v>45632</v>
      </c>
      <c r="B295" s="77">
        <v>45632.411982372869</v>
      </c>
      <c r="C295" s="77"/>
      <c r="D295" s="66" t="s">
        <v>40</v>
      </c>
      <c r="E295" s="67">
        <v>21</v>
      </c>
      <c r="F295" s="68">
        <v>15.265000000000001</v>
      </c>
      <c r="G295" s="66" t="s">
        <v>30</v>
      </c>
      <c r="H295" s="69" t="s">
        <v>31</v>
      </c>
    </row>
    <row r="296" spans="1:8" ht="20.100000000000001" customHeight="1">
      <c r="A296" s="65">
        <v>45632</v>
      </c>
      <c r="B296" s="77">
        <v>45632.411983981263</v>
      </c>
      <c r="C296" s="77"/>
      <c r="D296" s="66" t="s">
        <v>40</v>
      </c>
      <c r="E296" s="67">
        <v>649</v>
      </c>
      <c r="F296" s="68">
        <v>15.265000000000001</v>
      </c>
      <c r="G296" s="66" t="s">
        <v>30</v>
      </c>
      <c r="H296" s="69" t="s">
        <v>31</v>
      </c>
    </row>
    <row r="297" spans="1:8" ht="20.100000000000001" customHeight="1">
      <c r="A297" s="65">
        <v>45632</v>
      </c>
      <c r="B297" s="77">
        <v>45632.41218483774</v>
      </c>
      <c r="C297" s="77"/>
      <c r="D297" s="66" t="s">
        <v>40</v>
      </c>
      <c r="E297" s="67">
        <v>639</v>
      </c>
      <c r="F297" s="68">
        <v>15.26</v>
      </c>
      <c r="G297" s="66" t="s">
        <v>30</v>
      </c>
      <c r="H297" s="69" t="s">
        <v>31</v>
      </c>
    </row>
    <row r="298" spans="1:8" ht="20.100000000000001" customHeight="1">
      <c r="A298" s="65">
        <v>45632</v>
      </c>
      <c r="B298" s="77">
        <v>45632.41218483774</v>
      </c>
      <c r="C298" s="77"/>
      <c r="D298" s="66" t="s">
        <v>40</v>
      </c>
      <c r="E298" s="67">
        <v>715</v>
      </c>
      <c r="F298" s="68">
        <v>15.26</v>
      </c>
      <c r="G298" s="66" t="s">
        <v>30</v>
      </c>
      <c r="H298" s="69" t="s">
        <v>31</v>
      </c>
    </row>
    <row r="299" spans="1:8" ht="20.100000000000001" customHeight="1">
      <c r="A299" s="65">
        <v>45632</v>
      </c>
      <c r="B299" s="77">
        <v>45632.412747986149</v>
      </c>
      <c r="C299" s="77"/>
      <c r="D299" s="66" t="s">
        <v>40</v>
      </c>
      <c r="E299" s="67">
        <v>621</v>
      </c>
      <c r="F299" s="68">
        <v>15.265000000000001</v>
      </c>
      <c r="G299" s="66" t="s">
        <v>30</v>
      </c>
      <c r="H299" s="69" t="s">
        <v>31</v>
      </c>
    </row>
    <row r="300" spans="1:8" ht="20.100000000000001" customHeight="1">
      <c r="A300" s="65">
        <v>45632</v>
      </c>
      <c r="B300" s="77">
        <v>45632.412747986149</v>
      </c>
      <c r="C300" s="77"/>
      <c r="D300" s="66" t="s">
        <v>40</v>
      </c>
      <c r="E300" s="67">
        <v>671</v>
      </c>
      <c r="F300" s="68">
        <v>15.265000000000001</v>
      </c>
      <c r="G300" s="66" t="s">
        <v>30</v>
      </c>
      <c r="H300" s="69" t="s">
        <v>31</v>
      </c>
    </row>
    <row r="301" spans="1:8" ht="20.100000000000001" customHeight="1">
      <c r="A301" s="65">
        <v>45632</v>
      </c>
      <c r="B301" s="77">
        <v>45632.412747986149</v>
      </c>
      <c r="C301" s="77"/>
      <c r="D301" s="66" t="s">
        <v>40</v>
      </c>
      <c r="E301" s="67">
        <v>633</v>
      </c>
      <c r="F301" s="68">
        <v>15.265000000000001</v>
      </c>
      <c r="G301" s="66" t="s">
        <v>30</v>
      </c>
      <c r="H301" s="69" t="s">
        <v>31</v>
      </c>
    </row>
    <row r="302" spans="1:8" ht="20.100000000000001" customHeight="1">
      <c r="A302" s="65">
        <v>45632</v>
      </c>
      <c r="B302" s="77">
        <v>45632.413438067306</v>
      </c>
      <c r="C302" s="77"/>
      <c r="D302" s="66" t="s">
        <v>40</v>
      </c>
      <c r="E302" s="67">
        <v>469</v>
      </c>
      <c r="F302" s="68">
        <v>15.265000000000001</v>
      </c>
      <c r="G302" s="66" t="s">
        <v>30</v>
      </c>
      <c r="H302" s="69" t="s">
        <v>32</v>
      </c>
    </row>
    <row r="303" spans="1:8" ht="20.100000000000001" customHeight="1">
      <c r="A303" s="65">
        <v>45632</v>
      </c>
      <c r="B303" s="77">
        <v>45632.413438044023</v>
      </c>
      <c r="C303" s="77"/>
      <c r="D303" s="66" t="s">
        <v>40</v>
      </c>
      <c r="E303" s="67">
        <v>168</v>
      </c>
      <c r="F303" s="68">
        <v>15.265000000000001</v>
      </c>
      <c r="G303" s="66" t="s">
        <v>30</v>
      </c>
      <c r="H303" s="69" t="s">
        <v>31</v>
      </c>
    </row>
    <row r="304" spans="1:8" ht="20.100000000000001" customHeight="1">
      <c r="A304" s="65">
        <v>45632</v>
      </c>
      <c r="B304" s="77">
        <v>45632.413438044023</v>
      </c>
      <c r="C304" s="77"/>
      <c r="D304" s="66" t="s">
        <v>40</v>
      </c>
      <c r="E304" s="67">
        <v>19</v>
      </c>
      <c r="F304" s="68">
        <v>15.265000000000001</v>
      </c>
      <c r="G304" s="66" t="s">
        <v>30</v>
      </c>
      <c r="H304" s="69" t="s">
        <v>31</v>
      </c>
    </row>
    <row r="305" spans="1:8" ht="20.100000000000001" customHeight="1">
      <c r="A305" s="65">
        <v>45632</v>
      </c>
      <c r="B305" s="77">
        <v>45632.413438044023</v>
      </c>
      <c r="C305" s="77"/>
      <c r="D305" s="66" t="s">
        <v>40</v>
      </c>
      <c r="E305" s="67">
        <v>26</v>
      </c>
      <c r="F305" s="68">
        <v>15.265000000000001</v>
      </c>
      <c r="G305" s="66" t="s">
        <v>30</v>
      </c>
      <c r="H305" s="69" t="s">
        <v>31</v>
      </c>
    </row>
    <row r="306" spans="1:8" ht="20.100000000000001" customHeight="1">
      <c r="A306" s="65">
        <v>45632</v>
      </c>
      <c r="B306" s="77">
        <v>45632.413438044023</v>
      </c>
      <c r="C306" s="77"/>
      <c r="D306" s="66" t="s">
        <v>40</v>
      </c>
      <c r="E306" s="67">
        <v>337</v>
      </c>
      <c r="F306" s="68">
        <v>15.265000000000001</v>
      </c>
      <c r="G306" s="66" t="s">
        <v>30</v>
      </c>
      <c r="H306" s="69" t="s">
        <v>31</v>
      </c>
    </row>
    <row r="307" spans="1:8" ht="20.100000000000001" customHeight="1">
      <c r="A307" s="65">
        <v>45632</v>
      </c>
      <c r="B307" s="77">
        <v>45632.413438044023</v>
      </c>
      <c r="C307" s="77"/>
      <c r="D307" s="66" t="s">
        <v>40</v>
      </c>
      <c r="E307" s="67">
        <v>828</v>
      </c>
      <c r="F307" s="68">
        <v>15.265000000000001</v>
      </c>
      <c r="G307" s="66" t="s">
        <v>30</v>
      </c>
      <c r="H307" s="69" t="s">
        <v>31</v>
      </c>
    </row>
    <row r="308" spans="1:8" ht="20.100000000000001" customHeight="1">
      <c r="A308" s="65">
        <v>45632</v>
      </c>
      <c r="B308" s="77">
        <v>45632.413666713051</v>
      </c>
      <c r="C308" s="77"/>
      <c r="D308" s="66" t="s">
        <v>40</v>
      </c>
      <c r="E308" s="67">
        <v>328</v>
      </c>
      <c r="F308" s="68">
        <v>15.26</v>
      </c>
      <c r="G308" s="66" t="s">
        <v>30</v>
      </c>
      <c r="H308" s="69" t="s">
        <v>31</v>
      </c>
    </row>
    <row r="309" spans="1:8" ht="20.100000000000001" customHeight="1">
      <c r="A309" s="65">
        <v>45632</v>
      </c>
      <c r="B309" s="77">
        <v>45632.413666713051</v>
      </c>
      <c r="C309" s="77"/>
      <c r="D309" s="66" t="s">
        <v>40</v>
      </c>
      <c r="E309" s="67">
        <v>322</v>
      </c>
      <c r="F309" s="68">
        <v>15.26</v>
      </c>
      <c r="G309" s="66" t="s">
        <v>30</v>
      </c>
      <c r="H309" s="69" t="s">
        <v>31</v>
      </c>
    </row>
    <row r="310" spans="1:8" ht="20.100000000000001" customHeight="1">
      <c r="A310" s="65">
        <v>45632</v>
      </c>
      <c r="B310" s="77">
        <v>45632.414277754724</v>
      </c>
      <c r="C310" s="77"/>
      <c r="D310" s="66" t="s">
        <v>40</v>
      </c>
      <c r="E310" s="67">
        <v>546</v>
      </c>
      <c r="F310" s="68">
        <v>15.244999999999999</v>
      </c>
      <c r="G310" s="66" t="s">
        <v>30</v>
      </c>
      <c r="H310" s="69" t="s">
        <v>31</v>
      </c>
    </row>
    <row r="311" spans="1:8" ht="20.100000000000001" customHeight="1">
      <c r="A311" s="65">
        <v>45632</v>
      </c>
      <c r="B311" s="77">
        <v>45632.414987801109</v>
      </c>
      <c r="C311" s="77"/>
      <c r="D311" s="66" t="s">
        <v>40</v>
      </c>
      <c r="E311" s="67">
        <v>795</v>
      </c>
      <c r="F311" s="68">
        <v>15.24</v>
      </c>
      <c r="G311" s="66" t="s">
        <v>30</v>
      </c>
      <c r="H311" s="69" t="s">
        <v>31</v>
      </c>
    </row>
    <row r="312" spans="1:8" ht="20.100000000000001" customHeight="1">
      <c r="A312" s="65">
        <v>45632</v>
      </c>
      <c r="B312" s="77">
        <v>45632.414987801109</v>
      </c>
      <c r="C312" s="77"/>
      <c r="D312" s="66" t="s">
        <v>40</v>
      </c>
      <c r="E312" s="67">
        <v>724</v>
      </c>
      <c r="F312" s="68">
        <v>15.24</v>
      </c>
      <c r="G312" s="66" t="s">
        <v>30</v>
      </c>
      <c r="H312" s="69" t="s">
        <v>31</v>
      </c>
    </row>
    <row r="313" spans="1:8" ht="20.100000000000001" customHeight="1">
      <c r="A313" s="65">
        <v>45632</v>
      </c>
      <c r="B313" s="77">
        <v>45632.414987801109</v>
      </c>
      <c r="C313" s="77"/>
      <c r="D313" s="66" t="s">
        <v>40</v>
      </c>
      <c r="E313" s="67">
        <v>307</v>
      </c>
      <c r="F313" s="68">
        <v>15.24</v>
      </c>
      <c r="G313" s="66" t="s">
        <v>30</v>
      </c>
      <c r="H313" s="69" t="s">
        <v>31</v>
      </c>
    </row>
    <row r="314" spans="1:8" ht="20.100000000000001" customHeight="1">
      <c r="A314" s="65">
        <v>45632</v>
      </c>
      <c r="B314" s="77">
        <v>45632.415512337815</v>
      </c>
      <c r="C314" s="77"/>
      <c r="D314" s="66" t="s">
        <v>40</v>
      </c>
      <c r="E314" s="67">
        <v>144</v>
      </c>
      <c r="F314" s="68">
        <v>15.244999999999999</v>
      </c>
      <c r="G314" s="66" t="s">
        <v>30</v>
      </c>
      <c r="H314" s="69" t="s">
        <v>33</v>
      </c>
    </row>
    <row r="315" spans="1:8" ht="20.100000000000001" customHeight="1">
      <c r="A315" s="65">
        <v>45632</v>
      </c>
      <c r="B315" s="77">
        <v>45632.415512337815</v>
      </c>
      <c r="C315" s="77"/>
      <c r="D315" s="66" t="s">
        <v>40</v>
      </c>
      <c r="E315" s="67">
        <v>96</v>
      </c>
      <c r="F315" s="68">
        <v>15.244999999999999</v>
      </c>
      <c r="G315" s="66" t="s">
        <v>30</v>
      </c>
      <c r="H315" s="69" t="s">
        <v>33</v>
      </c>
    </row>
    <row r="316" spans="1:8" ht="20.100000000000001" customHeight="1">
      <c r="A316" s="65">
        <v>45632</v>
      </c>
      <c r="B316" s="77">
        <v>45632.415512337815</v>
      </c>
      <c r="C316" s="77"/>
      <c r="D316" s="66" t="s">
        <v>40</v>
      </c>
      <c r="E316" s="67">
        <v>1660</v>
      </c>
      <c r="F316" s="68">
        <v>15.244999999999999</v>
      </c>
      <c r="G316" s="66" t="s">
        <v>30</v>
      </c>
      <c r="H316" s="69" t="s">
        <v>31</v>
      </c>
    </row>
    <row r="317" spans="1:8" ht="20.100000000000001" customHeight="1">
      <c r="A317" s="65">
        <v>45632</v>
      </c>
      <c r="B317" s="77">
        <v>45632.416571261361</v>
      </c>
      <c r="C317" s="77"/>
      <c r="D317" s="66" t="s">
        <v>40</v>
      </c>
      <c r="E317" s="67">
        <v>133</v>
      </c>
      <c r="F317" s="68">
        <v>15.24</v>
      </c>
      <c r="G317" s="66" t="s">
        <v>30</v>
      </c>
      <c r="H317" s="69" t="s">
        <v>33</v>
      </c>
    </row>
    <row r="318" spans="1:8" ht="20.100000000000001" customHeight="1">
      <c r="A318" s="65">
        <v>45632</v>
      </c>
      <c r="B318" s="77">
        <v>45632.416571296286</v>
      </c>
      <c r="C318" s="77"/>
      <c r="D318" s="66" t="s">
        <v>40</v>
      </c>
      <c r="E318" s="67">
        <v>143</v>
      </c>
      <c r="F318" s="68">
        <v>15.24</v>
      </c>
      <c r="G318" s="66" t="s">
        <v>30</v>
      </c>
      <c r="H318" s="69" t="s">
        <v>34</v>
      </c>
    </row>
    <row r="319" spans="1:8" ht="20.100000000000001" customHeight="1">
      <c r="A319" s="65">
        <v>45632</v>
      </c>
      <c r="B319" s="77">
        <v>45632.417512615677</v>
      </c>
      <c r="C319" s="77"/>
      <c r="D319" s="66" t="s">
        <v>40</v>
      </c>
      <c r="E319" s="67">
        <v>575</v>
      </c>
      <c r="F319" s="68">
        <v>15.25</v>
      </c>
      <c r="G319" s="66" t="s">
        <v>30</v>
      </c>
      <c r="H319" s="69" t="s">
        <v>32</v>
      </c>
    </row>
    <row r="320" spans="1:8" ht="20.100000000000001" customHeight="1">
      <c r="A320" s="65">
        <v>45632</v>
      </c>
      <c r="B320" s="77">
        <v>45632.418061805423</v>
      </c>
      <c r="C320" s="77"/>
      <c r="D320" s="66" t="s">
        <v>40</v>
      </c>
      <c r="E320" s="67">
        <v>338</v>
      </c>
      <c r="F320" s="68">
        <v>15.26</v>
      </c>
      <c r="G320" s="66" t="s">
        <v>30</v>
      </c>
      <c r="H320" s="69" t="s">
        <v>34</v>
      </c>
    </row>
    <row r="321" spans="1:8" ht="20.100000000000001" customHeight="1">
      <c r="A321" s="65">
        <v>45632</v>
      </c>
      <c r="B321" s="77">
        <v>45632.418062685058</v>
      </c>
      <c r="C321" s="77"/>
      <c r="D321" s="66" t="s">
        <v>40</v>
      </c>
      <c r="E321" s="67">
        <v>2753</v>
      </c>
      <c r="F321" s="68">
        <v>15.26</v>
      </c>
      <c r="G321" s="66" t="s">
        <v>30</v>
      </c>
      <c r="H321" s="69" t="s">
        <v>34</v>
      </c>
    </row>
    <row r="322" spans="1:8" ht="20.100000000000001" customHeight="1">
      <c r="A322" s="65">
        <v>45632</v>
      </c>
      <c r="B322" s="77">
        <v>45632.418388113379</v>
      </c>
      <c r="C322" s="77"/>
      <c r="D322" s="66" t="s">
        <v>40</v>
      </c>
      <c r="E322" s="67">
        <v>345</v>
      </c>
      <c r="F322" s="68">
        <v>15.25</v>
      </c>
      <c r="G322" s="66" t="s">
        <v>30</v>
      </c>
      <c r="H322" s="69" t="s">
        <v>31</v>
      </c>
    </row>
    <row r="323" spans="1:8" ht="20.100000000000001" customHeight="1">
      <c r="A323" s="65">
        <v>45632</v>
      </c>
      <c r="B323" s="77">
        <v>45632.418689583428</v>
      </c>
      <c r="C323" s="77"/>
      <c r="D323" s="66" t="s">
        <v>40</v>
      </c>
      <c r="E323" s="67">
        <v>1981</v>
      </c>
      <c r="F323" s="68">
        <v>15.26</v>
      </c>
      <c r="G323" s="66" t="s">
        <v>30</v>
      </c>
      <c r="H323" s="69" t="s">
        <v>34</v>
      </c>
    </row>
    <row r="324" spans="1:8" ht="20.100000000000001" customHeight="1">
      <c r="A324" s="65">
        <v>45632</v>
      </c>
      <c r="B324" s="77">
        <v>45632.418771574274</v>
      </c>
      <c r="C324" s="77"/>
      <c r="D324" s="66" t="s">
        <v>40</v>
      </c>
      <c r="E324" s="67">
        <v>28</v>
      </c>
      <c r="F324" s="68">
        <v>15.25</v>
      </c>
      <c r="G324" s="66" t="s">
        <v>30</v>
      </c>
      <c r="H324" s="69" t="s">
        <v>31</v>
      </c>
    </row>
    <row r="325" spans="1:8" ht="20.100000000000001" customHeight="1">
      <c r="A325" s="65">
        <v>45632</v>
      </c>
      <c r="B325" s="77">
        <v>45632.418771574274</v>
      </c>
      <c r="C325" s="77"/>
      <c r="D325" s="66" t="s">
        <v>40</v>
      </c>
      <c r="E325" s="67">
        <v>329</v>
      </c>
      <c r="F325" s="68">
        <v>15.25</v>
      </c>
      <c r="G325" s="66" t="s">
        <v>30</v>
      </c>
      <c r="H325" s="69" t="s">
        <v>31</v>
      </c>
    </row>
    <row r="326" spans="1:8" ht="20.100000000000001" customHeight="1">
      <c r="A326" s="65">
        <v>45632</v>
      </c>
      <c r="B326" s="77">
        <v>45632.418771574274</v>
      </c>
      <c r="C326" s="77"/>
      <c r="D326" s="66" t="s">
        <v>40</v>
      </c>
      <c r="E326" s="67">
        <v>551</v>
      </c>
      <c r="F326" s="68">
        <v>15.25</v>
      </c>
      <c r="G326" s="66" t="s">
        <v>30</v>
      </c>
      <c r="H326" s="69" t="s">
        <v>31</v>
      </c>
    </row>
    <row r="327" spans="1:8" ht="20.100000000000001" customHeight="1">
      <c r="A327" s="65">
        <v>45632</v>
      </c>
      <c r="B327" s="77">
        <v>45632.41990269674</v>
      </c>
      <c r="C327" s="77"/>
      <c r="D327" s="66" t="s">
        <v>40</v>
      </c>
      <c r="E327" s="67">
        <v>406</v>
      </c>
      <c r="F327" s="68">
        <v>15.26</v>
      </c>
      <c r="G327" s="66" t="s">
        <v>30</v>
      </c>
      <c r="H327" s="69" t="s">
        <v>34</v>
      </c>
    </row>
    <row r="328" spans="1:8" ht="20.100000000000001" customHeight="1">
      <c r="A328" s="65">
        <v>45632</v>
      </c>
      <c r="B328" s="77">
        <v>45632.419902673457</v>
      </c>
      <c r="C328" s="77"/>
      <c r="D328" s="66" t="s">
        <v>40</v>
      </c>
      <c r="E328" s="67">
        <v>686</v>
      </c>
      <c r="F328" s="68">
        <v>15.26</v>
      </c>
      <c r="G328" s="66" t="s">
        <v>30</v>
      </c>
      <c r="H328" s="69" t="s">
        <v>31</v>
      </c>
    </row>
    <row r="329" spans="1:8" ht="20.100000000000001" customHeight="1">
      <c r="A329" s="65">
        <v>45632</v>
      </c>
      <c r="B329" s="77">
        <v>45632.419902673457</v>
      </c>
      <c r="C329" s="77"/>
      <c r="D329" s="66" t="s">
        <v>40</v>
      </c>
      <c r="E329" s="67">
        <v>456</v>
      </c>
      <c r="F329" s="68">
        <v>15.26</v>
      </c>
      <c r="G329" s="66" t="s">
        <v>30</v>
      </c>
      <c r="H329" s="69" t="s">
        <v>31</v>
      </c>
    </row>
    <row r="330" spans="1:8" ht="20.100000000000001" customHeight="1">
      <c r="A330" s="65">
        <v>45632</v>
      </c>
      <c r="B330" s="77">
        <v>45632.419902673457</v>
      </c>
      <c r="C330" s="77"/>
      <c r="D330" s="66" t="s">
        <v>40</v>
      </c>
      <c r="E330" s="67">
        <v>104</v>
      </c>
      <c r="F330" s="68">
        <v>15.26</v>
      </c>
      <c r="G330" s="66" t="s">
        <v>30</v>
      </c>
      <c r="H330" s="69" t="s">
        <v>31</v>
      </c>
    </row>
    <row r="331" spans="1:8" ht="20.100000000000001" customHeight="1">
      <c r="A331" s="65">
        <v>45632</v>
      </c>
      <c r="B331" s="77">
        <v>45632.41990274284</v>
      </c>
      <c r="C331" s="77"/>
      <c r="D331" s="66" t="s">
        <v>40</v>
      </c>
      <c r="E331" s="67">
        <v>13</v>
      </c>
      <c r="F331" s="68">
        <v>15.26</v>
      </c>
      <c r="G331" s="66" t="s">
        <v>30</v>
      </c>
      <c r="H331" s="69" t="s">
        <v>34</v>
      </c>
    </row>
    <row r="332" spans="1:8" ht="20.100000000000001" customHeight="1">
      <c r="A332" s="65">
        <v>45632</v>
      </c>
      <c r="B332" s="77">
        <v>45632.419922060333</v>
      </c>
      <c r="C332" s="77"/>
      <c r="D332" s="66" t="s">
        <v>40</v>
      </c>
      <c r="E332" s="67">
        <v>1764</v>
      </c>
      <c r="F332" s="68">
        <v>15.26</v>
      </c>
      <c r="G332" s="66" t="s">
        <v>30</v>
      </c>
      <c r="H332" s="69" t="s">
        <v>31</v>
      </c>
    </row>
    <row r="333" spans="1:8" ht="20.100000000000001" customHeight="1">
      <c r="A333" s="65">
        <v>45632</v>
      </c>
      <c r="B333" s="77">
        <v>45632.420235949103</v>
      </c>
      <c r="C333" s="77"/>
      <c r="D333" s="66" t="s">
        <v>40</v>
      </c>
      <c r="E333" s="67">
        <v>581</v>
      </c>
      <c r="F333" s="68">
        <v>15.255000000000001</v>
      </c>
      <c r="G333" s="66" t="s">
        <v>30</v>
      </c>
      <c r="H333" s="69" t="s">
        <v>31</v>
      </c>
    </row>
    <row r="334" spans="1:8" ht="20.100000000000001" customHeight="1">
      <c r="A334" s="65">
        <v>45632</v>
      </c>
      <c r="B334" s="77">
        <v>45632.420235949103</v>
      </c>
      <c r="C334" s="77"/>
      <c r="D334" s="66" t="s">
        <v>40</v>
      </c>
      <c r="E334" s="67">
        <v>708</v>
      </c>
      <c r="F334" s="68">
        <v>15.255000000000001</v>
      </c>
      <c r="G334" s="66" t="s">
        <v>30</v>
      </c>
      <c r="H334" s="69" t="s">
        <v>31</v>
      </c>
    </row>
    <row r="335" spans="1:8" ht="20.100000000000001" customHeight="1">
      <c r="A335" s="65">
        <v>45632</v>
      </c>
      <c r="B335" s="77">
        <v>45632.420235949103</v>
      </c>
      <c r="C335" s="77"/>
      <c r="D335" s="66" t="s">
        <v>40</v>
      </c>
      <c r="E335" s="67">
        <v>657</v>
      </c>
      <c r="F335" s="68">
        <v>15.255000000000001</v>
      </c>
      <c r="G335" s="66" t="s">
        <v>30</v>
      </c>
      <c r="H335" s="69" t="s">
        <v>31</v>
      </c>
    </row>
    <row r="336" spans="1:8" ht="20.100000000000001" customHeight="1">
      <c r="A336" s="65">
        <v>45632</v>
      </c>
      <c r="B336" s="77">
        <v>45632.421161018312</v>
      </c>
      <c r="C336" s="77"/>
      <c r="D336" s="66" t="s">
        <v>40</v>
      </c>
      <c r="E336" s="67">
        <v>1710</v>
      </c>
      <c r="F336" s="68">
        <v>15.27</v>
      </c>
      <c r="G336" s="66" t="s">
        <v>30</v>
      </c>
      <c r="H336" s="69" t="s">
        <v>31</v>
      </c>
    </row>
    <row r="337" spans="1:8" ht="20.100000000000001" customHeight="1">
      <c r="A337" s="65">
        <v>45632</v>
      </c>
      <c r="B337" s="77">
        <v>45632.422760844696</v>
      </c>
      <c r="C337" s="77"/>
      <c r="D337" s="66" t="s">
        <v>40</v>
      </c>
      <c r="E337" s="67">
        <v>2203</v>
      </c>
      <c r="F337" s="68">
        <v>15.275</v>
      </c>
      <c r="G337" s="66" t="s">
        <v>30</v>
      </c>
      <c r="H337" s="69" t="s">
        <v>32</v>
      </c>
    </row>
    <row r="338" spans="1:8" ht="20.100000000000001" customHeight="1">
      <c r="A338" s="65">
        <v>45632</v>
      </c>
      <c r="B338" s="77">
        <v>45632.422760844696</v>
      </c>
      <c r="C338" s="77"/>
      <c r="D338" s="66" t="s">
        <v>40</v>
      </c>
      <c r="E338" s="67">
        <v>92</v>
      </c>
      <c r="F338" s="68">
        <v>15.275</v>
      </c>
      <c r="G338" s="66" t="s">
        <v>30</v>
      </c>
      <c r="H338" s="69" t="s">
        <v>32</v>
      </c>
    </row>
    <row r="339" spans="1:8" ht="20.100000000000001" customHeight="1">
      <c r="A339" s="65">
        <v>45632</v>
      </c>
      <c r="B339" s="77">
        <v>45632.422898680437</v>
      </c>
      <c r="C339" s="77"/>
      <c r="D339" s="66" t="s">
        <v>40</v>
      </c>
      <c r="E339" s="67">
        <v>610</v>
      </c>
      <c r="F339" s="68">
        <v>15.27</v>
      </c>
      <c r="G339" s="66" t="s">
        <v>30</v>
      </c>
      <c r="H339" s="69" t="s">
        <v>31</v>
      </c>
    </row>
    <row r="340" spans="1:8" ht="20.100000000000001" customHeight="1">
      <c r="A340" s="65">
        <v>45632</v>
      </c>
      <c r="B340" s="77">
        <v>45632.423843946774</v>
      </c>
      <c r="C340" s="77"/>
      <c r="D340" s="66" t="s">
        <v>40</v>
      </c>
      <c r="E340" s="67">
        <v>1803</v>
      </c>
      <c r="F340" s="68">
        <v>15.275</v>
      </c>
      <c r="G340" s="66" t="s">
        <v>30</v>
      </c>
      <c r="H340" s="69" t="s">
        <v>31</v>
      </c>
    </row>
    <row r="341" spans="1:8" ht="20.100000000000001" customHeight="1">
      <c r="A341" s="65">
        <v>45632</v>
      </c>
      <c r="B341" s="77">
        <v>45632.424561365973</v>
      </c>
      <c r="C341" s="77"/>
      <c r="D341" s="66" t="s">
        <v>40</v>
      </c>
      <c r="E341" s="67">
        <v>1045</v>
      </c>
      <c r="F341" s="68">
        <v>15.28</v>
      </c>
      <c r="G341" s="66" t="s">
        <v>30</v>
      </c>
      <c r="H341" s="69" t="s">
        <v>32</v>
      </c>
    </row>
    <row r="342" spans="1:8" ht="20.100000000000001" customHeight="1">
      <c r="A342" s="65">
        <v>45632</v>
      </c>
      <c r="B342" s="77">
        <v>45632.424561388791</v>
      </c>
      <c r="C342" s="77"/>
      <c r="D342" s="66" t="s">
        <v>40</v>
      </c>
      <c r="E342" s="67">
        <v>2841</v>
      </c>
      <c r="F342" s="68">
        <v>15.28</v>
      </c>
      <c r="G342" s="66" t="s">
        <v>30</v>
      </c>
      <c r="H342" s="69" t="s">
        <v>31</v>
      </c>
    </row>
    <row r="343" spans="1:8" ht="20.100000000000001" customHeight="1">
      <c r="A343" s="65">
        <v>45632</v>
      </c>
      <c r="B343" s="77">
        <v>45632.424561388791</v>
      </c>
      <c r="C343" s="77"/>
      <c r="D343" s="66" t="s">
        <v>40</v>
      </c>
      <c r="E343" s="67">
        <v>468</v>
      </c>
      <c r="F343" s="68">
        <v>15.28</v>
      </c>
      <c r="G343" s="66" t="s">
        <v>30</v>
      </c>
      <c r="H343" s="69" t="s">
        <v>31</v>
      </c>
    </row>
    <row r="344" spans="1:8" ht="20.100000000000001" customHeight="1">
      <c r="A344" s="65">
        <v>45632</v>
      </c>
      <c r="B344" s="77">
        <v>45632.424585289322</v>
      </c>
      <c r="C344" s="77"/>
      <c r="D344" s="66" t="s">
        <v>40</v>
      </c>
      <c r="E344" s="67">
        <v>528</v>
      </c>
      <c r="F344" s="68">
        <v>15.28</v>
      </c>
      <c r="G344" s="66" t="s">
        <v>30</v>
      </c>
      <c r="H344" s="69" t="s">
        <v>32</v>
      </c>
    </row>
    <row r="345" spans="1:8" ht="20.100000000000001" customHeight="1">
      <c r="A345" s="65">
        <v>45632</v>
      </c>
      <c r="B345" s="77">
        <v>45632.424586805515</v>
      </c>
      <c r="C345" s="77"/>
      <c r="D345" s="66" t="s">
        <v>40</v>
      </c>
      <c r="E345" s="67">
        <v>1404</v>
      </c>
      <c r="F345" s="68">
        <v>15.28</v>
      </c>
      <c r="G345" s="66" t="s">
        <v>30</v>
      </c>
      <c r="H345" s="69" t="s">
        <v>31</v>
      </c>
    </row>
    <row r="346" spans="1:8" ht="20.100000000000001" customHeight="1">
      <c r="A346" s="65">
        <v>45632</v>
      </c>
      <c r="B346" s="77">
        <v>45632.425033854321</v>
      </c>
      <c r="C346" s="77"/>
      <c r="D346" s="66" t="s">
        <v>40</v>
      </c>
      <c r="E346" s="67">
        <v>591</v>
      </c>
      <c r="F346" s="68">
        <v>15.28</v>
      </c>
      <c r="G346" s="66" t="s">
        <v>30</v>
      </c>
      <c r="H346" s="69" t="s">
        <v>31</v>
      </c>
    </row>
    <row r="347" spans="1:8" ht="20.100000000000001" customHeight="1">
      <c r="A347" s="65">
        <v>45632</v>
      </c>
      <c r="B347" s="77">
        <v>45632.426103529986</v>
      </c>
      <c r="C347" s="77"/>
      <c r="D347" s="66" t="s">
        <v>40</v>
      </c>
      <c r="E347" s="67">
        <v>137</v>
      </c>
      <c r="F347" s="68">
        <v>15.285</v>
      </c>
      <c r="G347" s="66" t="s">
        <v>30</v>
      </c>
      <c r="H347" s="69" t="s">
        <v>33</v>
      </c>
    </row>
    <row r="348" spans="1:8" ht="20.100000000000001" customHeight="1">
      <c r="A348" s="65">
        <v>45632</v>
      </c>
      <c r="B348" s="77">
        <v>45632.426138553303</v>
      </c>
      <c r="C348" s="77"/>
      <c r="D348" s="66" t="s">
        <v>40</v>
      </c>
      <c r="E348" s="67">
        <v>2316</v>
      </c>
      <c r="F348" s="68">
        <v>15.285</v>
      </c>
      <c r="G348" s="66" t="s">
        <v>30</v>
      </c>
      <c r="H348" s="69" t="s">
        <v>31</v>
      </c>
    </row>
    <row r="349" spans="1:8" ht="20.100000000000001" customHeight="1">
      <c r="A349" s="65">
        <v>45632</v>
      </c>
      <c r="B349" s="77">
        <v>45632.426547164563</v>
      </c>
      <c r="C349" s="77"/>
      <c r="D349" s="66" t="s">
        <v>40</v>
      </c>
      <c r="E349" s="67">
        <v>335</v>
      </c>
      <c r="F349" s="68">
        <v>15.285</v>
      </c>
      <c r="G349" s="66" t="s">
        <v>30</v>
      </c>
      <c r="H349" s="69" t="s">
        <v>31</v>
      </c>
    </row>
    <row r="350" spans="1:8" ht="20.100000000000001" customHeight="1">
      <c r="A350" s="65">
        <v>45632</v>
      </c>
      <c r="B350" s="77">
        <v>45632.426547175739</v>
      </c>
      <c r="C350" s="77"/>
      <c r="D350" s="66" t="s">
        <v>40</v>
      </c>
      <c r="E350" s="67">
        <v>201</v>
      </c>
      <c r="F350" s="68">
        <v>15.285</v>
      </c>
      <c r="G350" s="66" t="s">
        <v>30</v>
      </c>
      <c r="H350" s="69" t="s">
        <v>31</v>
      </c>
    </row>
    <row r="351" spans="1:8" ht="20.100000000000001" customHeight="1">
      <c r="A351" s="65">
        <v>45632</v>
      </c>
      <c r="B351" s="77">
        <v>45632.427347986028</v>
      </c>
      <c r="C351" s="77"/>
      <c r="D351" s="66" t="s">
        <v>40</v>
      </c>
      <c r="E351" s="67">
        <v>134</v>
      </c>
      <c r="F351" s="68">
        <v>15.275</v>
      </c>
      <c r="G351" s="66" t="s">
        <v>30</v>
      </c>
      <c r="H351" s="69" t="s">
        <v>31</v>
      </c>
    </row>
    <row r="352" spans="1:8" ht="20.100000000000001" customHeight="1">
      <c r="A352" s="65">
        <v>45632</v>
      </c>
      <c r="B352" s="77">
        <v>45632.427347986028</v>
      </c>
      <c r="C352" s="77"/>
      <c r="D352" s="66" t="s">
        <v>40</v>
      </c>
      <c r="E352" s="67">
        <v>151</v>
      </c>
      <c r="F352" s="68">
        <v>15.275</v>
      </c>
      <c r="G352" s="66" t="s">
        <v>30</v>
      </c>
      <c r="H352" s="69" t="s">
        <v>31</v>
      </c>
    </row>
    <row r="353" spans="1:8" ht="20.100000000000001" customHeight="1">
      <c r="A353" s="65">
        <v>45632</v>
      </c>
      <c r="B353" s="77">
        <v>45632.427347986028</v>
      </c>
      <c r="C353" s="77"/>
      <c r="D353" s="66" t="s">
        <v>40</v>
      </c>
      <c r="E353" s="67">
        <v>612</v>
      </c>
      <c r="F353" s="68">
        <v>15.275</v>
      </c>
      <c r="G353" s="66" t="s">
        <v>30</v>
      </c>
      <c r="H353" s="69" t="s">
        <v>31</v>
      </c>
    </row>
    <row r="354" spans="1:8" ht="20.100000000000001" customHeight="1">
      <c r="A354" s="65">
        <v>45632</v>
      </c>
      <c r="B354" s="77">
        <v>45632.428165532183</v>
      </c>
      <c r="C354" s="77"/>
      <c r="D354" s="66" t="s">
        <v>40</v>
      </c>
      <c r="E354" s="67">
        <v>744</v>
      </c>
      <c r="F354" s="68">
        <v>15.26</v>
      </c>
      <c r="G354" s="66" t="s">
        <v>30</v>
      </c>
      <c r="H354" s="69" t="s">
        <v>31</v>
      </c>
    </row>
    <row r="355" spans="1:8" ht="20.100000000000001" customHeight="1">
      <c r="A355" s="65">
        <v>45632</v>
      </c>
      <c r="B355" s="77">
        <v>45632.428165532183</v>
      </c>
      <c r="C355" s="77"/>
      <c r="D355" s="66" t="s">
        <v>40</v>
      </c>
      <c r="E355" s="67">
        <v>712</v>
      </c>
      <c r="F355" s="68">
        <v>15.26</v>
      </c>
      <c r="G355" s="66" t="s">
        <v>30</v>
      </c>
      <c r="H355" s="69" t="s">
        <v>31</v>
      </c>
    </row>
    <row r="356" spans="1:8" ht="20.100000000000001" customHeight="1">
      <c r="A356" s="65">
        <v>45632</v>
      </c>
      <c r="B356" s="77">
        <v>45632.428165532183</v>
      </c>
      <c r="C356" s="77"/>
      <c r="D356" s="66" t="s">
        <v>40</v>
      </c>
      <c r="E356" s="67">
        <v>770</v>
      </c>
      <c r="F356" s="68">
        <v>15.26</v>
      </c>
      <c r="G356" s="66" t="s">
        <v>30</v>
      </c>
      <c r="H356" s="69" t="s">
        <v>31</v>
      </c>
    </row>
    <row r="357" spans="1:8" ht="20.100000000000001" customHeight="1">
      <c r="A357" s="65">
        <v>45632</v>
      </c>
      <c r="B357" s="77">
        <v>45632.428472592495</v>
      </c>
      <c r="C357" s="77"/>
      <c r="D357" s="66" t="s">
        <v>40</v>
      </c>
      <c r="E357" s="67">
        <v>638</v>
      </c>
      <c r="F357" s="68">
        <v>15.244999999999999</v>
      </c>
      <c r="G357" s="66" t="s">
        <v>30</v>
      </c>
      <c r="H357" s="69" t="s">
        <v>31</v>
      </c>
    </row>
    <row r="358" spans="1:8" ht="20.100000000000001" customHeight="1">
      <c r="A358" s="65">
        <v>45632</v>
      </c>
      <c r="B358" s="77">
        <v>45632.428472592495</v>
      </c>
      <c r="C358" s="77"/>
      <c r="D358" s="66" t="s">
        <v>40</v>
      </c>
      <c r="E358" s="67">
        <v>822</v>
      </c>
      <c r="F358" s="68">
        <v>15.244999999999999</v>
      </c>
      <c r="G358" s="66" t="s">
        <v>30</v>
      </c>
      <c r="H358" s="69" t="s">
        <v>31</v>
      </c>
    </row>
    <row r="359" spans="1:8" ht="20.100000000000001" customHeight="1">
      <c r="A359" s="65">
        <v>45632</v>
      </c>
      <c r="B359" s="77">
        <v>45632.428472592495</v>
      </c>
      <c r="C359" s="77"/>
      <c r="D359" s="66" t="s">
        <v>40</v>
      </c>
      <c r="E359" s="67">
        <v>727</v>
      </c>
      <c r="F359" s="68">
        <v>15.244999999999999</v>
      </c>
      <c r="G359" s="66" t="s">
        <v>30</v>
      </c>
      <c r="H359" s="69" t="s">
        <v>31</v>
      </c>
    </row>
    <row r="360" spans="1:8" ht="20.100000000000001" customHeight="1">
      <c r="A360" s="65">
        <v>45632</v>
      </c>
      <c r="B360" s="77">
        <v>45632.4292811919</v>
      </c>
      <c r="C360" s="77"/>
      <c r="D360" s="66" t="s">
        <v>40</v>
      </c>
      <c r="E360" s="67">
        <v>269</v>
      </c>
      <c r="F360" s="68">
        <v>15.255000000000001</v>
      </c>
      <c r="G360" s="66" t="s">
        <v>30</v>
      </c>
      <c r="H360" s="69" t="s">
        <v>34</v>
      </c>
    </row>
    <row r="361" spans="1:8" ht="20.100000000000001" customHeight="1">
      <c r="A361" s="65">
        <v>45632</v>
      </c>
      <c r="B361" s="77">
        <v>45632.429633182939</v>
      </c>
      <c r="C361" s="77"/>
      <c r="D361" s="66" t="s">
        <v>40</v>
      </c>
      <c r="E361" s="67">
        <v>269</v>
      </c>
      <c r="F361" s="68">
        <v>15.255000000000001</v>
      </c>
      <c r="G361" s="66" t="s">
        <v>30</v>
      </c>
      <c r="H361" s="69" t="s">
        <v>34</v>
      </c>
    </row>
    <row r="362" spans="1:8" ht="20.100000000000001" customHeight="1">
      <c r="A362" s="65">
        <v>45632</v>
      </c>
      <c r="B362" s="77">
        <v>45632.429633182939</v>
      </c>
      <c r="C362" s="77"/>
      <c r="D362" s="66" t="s">
        <v>40</v>
      </c>
      <c r="E362" s="67">
        <v>449</v>
      </c>
      <c r="F362" s="68">
        <v>15.255000000000001</v>
      </c>
      <c r="G362" s="66" t="s">
        <v>30</v>
      </c>
      <c r="H362" s="69" t="s">
        <v>32</v>
      </c>
    </row>
    <row r="363" spans="1:8" ht="20.100000000000001" customHeight="1">
      <c r="A363" s="65">
        <v>45632</v>
      </c>
      <c r="B363" s="77">
        <v>45632.429633159656</v>
      </c>
      <c r="C363" s="77"/>
      <c r="D363" s="66" t="s">
        <v>40</v>
      </c>
      <c r="E363" s="67">
        <v>1235</v>
      </c>
      <c r="F363" s="68">
        <v>15.255000000000001</v>
      </c>
      <c r="G363" s="66" t="s">
        <v>30</v>
      </c>
      <c r="H363" s="69" t="s">
        <v>31</v>
      </c>
    </row>
    <row r="364" spans="1:8" ht="20.100000000000001" customHeight="1">
      <c r="A364" s="65">
        <v>45632</v>
      </c>
      <c r="B364" s="77">
        <v>45632.429633159656</v>
      </c>
      <c r="C364" s="77"/>
      <c r="D364" s="66" t="s">
        <v>40</v>
      </c>
      <c r="E364" s="67">
        <v>145</v>
      </c>
      <c r="F364" s="68">
        <v>15.255000000000001</v>
      </c>
      <c r="G364" s="66" t="s">
        <v>30</v>
      </c>
      <c r="H364" s="69" t="s">
        <v>31</v>
      </c>
    </row>
    <row r="365" spans="1:8" ht="20.100000000000001" customHeight="1">
      <c r="A365" s="65">
        <v>45632</v>
      </c>
      <c r="B365" s="77">
        <v>45632.430336851627</v>
      </c>
      <c r="C365" s="77"/>
      <c r="D365" s="66" t="s">
        <v>40</v>
      </c>
      <c r="E365" s="67">
        <v>616</v>
      </c>
      <c r="F365" s="68">
        <v>15.25</v>
      </c>
      <c r="G365" s="66" t="s">
        <v>30</v>
      </c>
      <c r="H365" s="69" t="s">
        <v>31</v>
      </c>
    </row>
    <row r="366" spans="1:8" ht="20.100000000000001" customHeight="1">
      <c r="A366" s="65">
        <v>45632</v>
      </c>
      <c r="B366" s="77">
        <v>45632.430336851627</v>
      </c>
      <c r="C366" s="77"/>
      <c r="D366" s="66" t="s">
        <v>40</v>
      </c>
      <c r="E366" s="67">
        <v>596</v>
      </c>
      <c r="F366" s="68">
        <v>15.25</v>
      </c>
      <c r="G366" s="66" t="s">
        <v>30</v>
      </c>
      <c r="H366" s="69" t="s">
        <v>31</v>
      </c>
    </row>
    <row r="367" spans="1:8" ht="20.100000000000001" customHeight="1">
      <c r="A367" s="65">
        <v>45632</v>
      </c>
      <c r="B367" s="77">
        <v>45632.430336851627</v>
      </c>
      <c r="C367" s="77"/>
      <c r="D367" s="66" t="s">
        <v>40</v>
      </c>
      <c r="E367" s="67">
        <v>604</v>
      </c>
      <c r="F367" s="68">
        <v>15.25</v>
      </c>
      <c r="G367" s="66" t="s">
        <v>30</v>
      </c>
      <c r="H367" s="69" t="s">
        <v>31</v>
      </c>
    </row>
    <row r="368" spans="1:8" ht="20.100000000000001" customHeight="1">
      <c r="A368" s="65">
        <v>45632</v>
      </c>
      <c r="B368" s="77">
        <v>45632.431046632119</v>
      </c>
      <c r="C368" s="77"/>
      <c r="D368" s="66" t="s">
        <v>40</v>
      </c>
      <c r="E368" s="67">
        <v>143</v>
      </c>
      <c r="F368" s="68">
        <v>15.234999999999999</v>
      </c>
      <c r="G368" s="66" t="s">
        <v>30</v>
      </c>
      <c r="H368" s="69" t="s">
        <v>34</v>
      </c>
    </row>
    <row r="369" spans="1:8" ht="20.100000000000001" customHeight="1">
      <c r="A369" s="65">
        <v>45632</v>
      </c>
      <c r="B369" s="77">
        <v>45632.431046654936</v>
      </c>
      <c r="C369" s="77"/>
      <c r="D369" s="66" t="s">
        <v>40</v>
      </c>
      <c r="E369" s="67">
        <v>143</v>
      </c>
      <c r="F369" s="68">
        <v>15.234999999999999</v>
      </c>
      <c r="G369" s="66" t="s">
        <v>30</v>
      </c>
      <c r="H369" s="69" t="s">
        <v>34</v>
      </c>
    </row>
    <row r="370" spans="1:8" ht="20.100000000000001" customHeight="1">
      <c r="A370" s="65">
        <v>45632</v>
      </c>
      <c r="B370" s="77">
        <v>45632.431046654936</v>
      </c>
      <c r="C370" s="77"/>
      <c r="D370" s="66" t="s">
        <v>40</v>
      </c>
      <c r="E370" s="67">
        <v>29</v>
      </c>
      <c r="F370" s="68">
        <v>15.234999999999999</v>
      </c>
      <c r="G370" s="66" t="s">
        <v>30</v>
      </c>
      <c r="H370" s="69" t="s">
        <v>34</v>
      </c>
    </row>
    <row r="371" spans="1:8" ht="20.100000000000001" customHeight="1">
      <c r="A371" s="65">
        <v>45632</v>
      </c>
      <c r="B371" s="77">
        <v>45632.431046689861</v>
      </c>
      <c r="C371" s="77"/>
      <c r="D371" s="66" t="s">
        <v>40</v>
      </c>
      <c r="E371" s="67">
        <v>406</v>
      </c>
      <c r="F371" s="68">
        <v>15.234999999999999</v>
      </c>
      <c r="G371" s="66" t="s">
        <v>30</v>
      </c>
      <c r="H371" s="69" t="s">
        <v>34</v>
      </c>
    </row>
    <row r="372" spans="1:8" ht="20.100000000000001" customHeight="1">
      <c r="A372" s="65">
        <v>45632</v>
      </c>
      <c r="B372" s="77">
        <v>45632.431046701502</v>
      </c>
      <c r="C372" s="77"/>
      <c r="D372" s="66" t="s">
        <v>40</v>
      </c>
      <c r="E372" s="67">
        <v>1270</v>
      </c>
      <c r="F372" s="68">
        <v>15.234999999999999</v>
      </c>
      <c r="G372" s="66" t="s">
        <v>30</v>
      </c>
      <c r="H372" s="69" t="s">
        <v>34</v>
      </c>
    </row>
    <row r="373" spans="1:8" ht="20.100000000000001" customHeight="1">
      <c r="A373" s="65">
        <v>45632</v>
      </c>
      <c r="B373" s="77">
        <v>45632.432493888773</v>
      </c>
      <c r="C373" s="77"/>
      <c r="D373" s="66" t="s">
        <v>40</v>
      </c>
      <c r="E373" s="67">
        <v>482</v>
      </c>
      <c r="F373" s="68">
        <v>15.244999999999999</v>
      </c>
      <c r="G373" s="66" t="s">
        <v>30</v>
      </c>
      <c r="H373" s="69" t="s">
        <v>32</v>
      </c>
    </row>
    <row r="374" spans="1:8" ht="20.100000000000001" customHeight="1">
      <c r="A374" s="65">
        <v>45632</v>
      </c>
      <c r="B374" s="77">
        <v>45632.432493923698</v>
      </c>
      <c r="C374" s="77"/>
      <c r="D374" s="66" t="s">
        <v>40</v>
      </c>
      <c r="E374" s="67">
        <v>1510</v>
      </c>
      <c r="F374" s="68">
        <v>15.244999999999999</v>
      </c>
      <c r="G374" s="66" t="s">
        <v>30</v>
      </c>
      <c r="H374" s="69" t="s">
        <v>31</v>
      </c>
    </row>
    <row r="375" spans="1:8" ht="20.100000000000001" customHeight="1">
      <c r="A375" s="65">
        <v>45632</v>
      </c>
      <c r="B375" s="77">
        <v>45632.43249398144</v>
      </c>
      <c r="C375" s="77"/>
      <c r="D375" s="66" t="s">
        <v>40</v>
      </c>
      <c r="E375" s="67">
        <v>315</v>
      </c>
      <c r="F375" s="68">
        <v>15.244999999999999</v>
      </c>
      <c r="G375" s="66" t="s">
        <v>30</v>
      </c>
      <c r="H375" s="69" t="s">
        <v>34</v>
      </c>
    </row>
    <row r="376" spans="1:8" ht="20.100000000000001" customHeight="1">
      <c r="A376" s="65">
        <v>45632</v>
      </c>
      <c r="B376" s="77">
        <v>45632.432629525661</v>
      </c>
      <c r="C376" s="77"/>
      <c r="D376" s="66" t="s">
        <v>40</v>
      </c>
      <c r="E376" s="67">
        <v>776</v>
      </c>
      <c r="F376" s="68">
        <v>15.234999999999999</v>
      </c>
      <c r="G376" s="66" t="s">
        <v>30</v>
      </c>
      <c r="H376" s="69" t="s">
        <v>31</v>
      </c>
    </row>
    <row r="377" spans="1:8" ht="20.100000000000001" customHeight="1">
      <c r="A377" s="65">
        <v>45632</v>
      </c>
      <c r="B377" s="77">
        <v>45632.434104444459</v>
      </c>
      <c r="C377" s="77"/>
      <c r="D377" s="66" t="s">
        <v>40</v>
      </c>
      <c r="E377" s="67">
        <v>293</v>
      </c>
      <c r="F377" s="68">
        <v>15.27</v>
      </c>
      <c r="G377" s="66" t="s">
        <v>30</v>
      </c>
      <c r="H377" s="69" t="s">
        <v>34</v>
      </c>
    </row>
    <row r="378" spans="1:8" ht="20.100000000000001" customHeight="1">
      <c r="A378" s="65">
        <v>45632</v>
      </c>
      <c r="B378" s="77">
        <v>45632.4341123146</v>
      </c>
      <c r="C378" s="77"/>
      <c r="D378" s="66" t="s">
        <v>40</v>
      </c>
      <c r="E378" s="67">
        <v>153</v>
      </c>
      <c r="F378" s="68">
        <v>15.27</v>
      </c>
      <c r="G378" s="66" t="s">
        <v>30</v>
      </c>
      <c r="H378" s="69" t="s">
        <v>32</v>
      </c>
    </row>
    <row r="379" spans="1:8" ht="20.100000000000001" customHeight="1">
      <c r="A379" s="65">
        <v>45632</v>
      </c>
      <c r="B379" s="77">
        <v>45632.434550439939</v>
      </c>
      <c r="C379" s="77"/>
      <c r="D379" s="66" t="s">
        <v>40</v>
      </c>
      <c r="E379" s="67">
        <v>1882</v>
      </c>
      <c r="F379" s="68">
        <v>15.275</v>
      </c>
      <c r="G379" s="66" t="s">
        <v>30</v>
      </c>
      <c r="H379" s="69" t="s">
        <v>31</v>
      </c>
    </row>
    <row r="380" spans="1:8" ht="20.100000000000001" customHeight="1">
      <c r="A380" s="65">
        <v>45632</v>
      </c>
      <c r="B380" s="77">
        <v>45632.434550683014</v>
      </c>
      <c r="C380" s="77"/>
      <c r="D380" s="66" t="s">
        <v>40</v>
      </c>
      <c r="E380" s="67">
        <v>389</v>
      </c>
      <c r="F380" s="68">
        <v>15.275</v>
      </c>
      <c r="G380" s="66" t="s">
        <v>30</v>
      </c>
      <c r="H380" s="69" t="s">
        <v>31</v>
      </c>
    </row>
    <row r="381" spans="1:8" ht="20.100000000000001" customHeight="1">
      <c r="A381" s="65">
        <v>45632</v>
      </c>
      <c r="B381" s="77">
        <v>45632.434755856637</v>
      </c>
      <c r="C381" s="77"/>
      <c r="D381" s="66" t="s">
        <v>40</v>
      </c>
      <c r="E381" s="67">
        <v>1944</v>
      </c>
      <c r="F381" s="68">
        <v>15.275</v>
      </c>
      <c r="G381" s="66" t="s">
        <v>30</v>
      </c>
      <c r="H381" s="69" t="s">
        <v>31</v>
      </c>
    </row>
    <row r="382" spans="1:8" ht="20.100000000000001" customHeight="1">
      <c r="A382" s="65">
        <v>45632</v>
      </c>
      <c r="B382" s="77">
        <v>45632.435052465182</v>
      </c>
      <c r="C382" s="77"/>
      <c r="D382" s="66" t="s">
        <v>40</v>
      </c>
      <c r="E382" s="67">
        <v>512</v>
      </c>
      <c r="F382" s="68">
        <v>15.27</v>
      </c>
      <c r="G382" s="66" t="s">
        <v>30</v>
      </c>
      <c r="H382" s="69" t="s">
        <v>31</v>
      </c>
    </row>
    <row r="383" spans="1:8" ht="20.100000000000001" customHeight="1">
      <c r="A383" s="65">
        <v>45632</v>
      </c>
      <c r="B383" s="77">
        <v>45632.435446296353</v>
      </c>
      <c r="C383" s="77"/>
      <c r="D383" s="66" t="s">
        <v>40</v>
      </c>
      <c r="E383" s="67">
        <v>471</v>
      </c>
      <c r="F383" s="68">
        <v>15.265000000000001</v>
      </c>
      <c r="G383" s="66" t="s">
        <v>30</v>
      </c>
      <c r="H383" s="69" t="s">
        <v>31</v>
      </c>
    </row>
    <row r="384" spans="1:8" ht="20.100000000000001" customHeight="1">
      <c r="A384" s="65">
        <v>45632</v>
      </c>
      <c r="B384" s="77">
        <v>45632.436054456048</v>
      </c>
      <c r="C384" s="77"/>
      <c r="D384" s="66" t="s">
        <v>40</v>
      </c>
      <c r="E384" s="67">
        <v>538</v>
      </c>
      <c r="F384" s="68">
        <v>15.255000000000001</v>
      </c>
      <c r="G384" s="66" t="s">
        <v>30</v>
      </c>
      <c r="H384" s="69" t="s">
        <v>31</v>
      </c>
    </row>
    <row r="385" spans="1:8" ht="20.100000000000001" customHeight="1">
      <c r="A385" s="65">
        <v>45632</v>
      </c>
      <c r="B385" s="77">
        <v>45632.436139618047</v>
      </c>
      <c r="C385" s="77"/>
      <c r="D385" s="66" t="s">
        <v>40</v>
      </c>
      <c r="E385" s="67">
        <v>681</v>
      </c>
      <c r="F385" s="68">
        <v>15.25</v>
      </c>
      <c r="G385" s="66" t="s">
        <v>30</v>
      </c>
      <c r="H385" s="69" t="s">
        <v>31</v>
      </c>
    </row>
    <row r="386" spans="1:8" ht="20.100000000000001" customHeight="1">
      <c r="A386" s="65">
        <v>45632</v>
      </c>
      <c r="B386" s="77">
        <v>45632.436695544049</v>
      </c>
      <c r="C386" s="77"/>
      <c r="D386" s="66" t="s">
        <v>40</v>
      </c>
      <c r="E386" s="67">
        <v>1896</v>
      </c>
      <c r="F386" s="68">
        <v>15.255000000000001</v>
      </c>
      <c r="G386" s="66" t="s">
        <v>30</v>
      </c>
      <c r="H386" s="69" t="s">
        <v>31</v>
      </c>
    </row>
    <row r="387" spans="1:8" ht="20.100000000000001" customHeight="1">
      <c r="A387" s="65">
        <v>45632</v>
      </c>
      <c r="B387" s="77">
        <v>45632.436813449021</v>
      </c>
      <c r="C387" s="77"/>
      <c r="D387" s="66" t="s">
        <v>40</v>
      </c>
      <c r="E387" s="67">
        <v>653</v>
      </c>
      <c r="F387" s="68">
        <v>15.244999999999999</v>
      </c>
      <c r="G387" s="66" t="s">
        <v>30</v>
      </c>
      <c r="H387" s="69" t="s">
        <v>31</v>
      </c>
    </row>
    <row r="388" spans="1:8" ht="20.100000000000001" customHeight="1">
      <c r="A388" s="65">
        <v>45632</v>
      </c>
      <c r="B388" s="77">
        <v>45632.438107546419</v>
      </c>
      <c r="C388" s="77"/>
      <c r="D388" s="66" t="s">
        <v>40</v>
      </c>
      <c r="E388" s="67">
        <v>1261</v>
      </c>
      <c r="F388" s="68">
        <v>15.24</v>
      </c>
      <c r="G388" s="66" t="s">
        <v>30</v>
      </c>
      <c r="H388" s="69" t="s">
        <v>31</v>
      </c>
    </row>
    <row r="389" spans="1:8" ht="20.100000000000001" customHeight="1">
      <c r="A389" s="65">
        <v>45632</v>
      </c>
      <c r="B389" s="77">
        <v>45632.438242314849</v>
      </c>
      <c r="C389" s="77"/>
      <c r="D389" s="66" t="s">
        <v>40</v>
      </c>
      <c r="E389" s="67">
        <v>631</v>
      </c>
      <c r="F389" s="68">
        <v>15.23</v>
      </c>
      <c r="G389" s="66" t="s">
        <v>30</v>
      </c>
      <c r="H389" s="69" t="s">
        <v>31</v>
      </c>
    </row>
    <row r="390" spans="1:8" ht="20.100000000000001" customHeight="1">
      <c r="A390" s="65">
        <v>45632</v>
      </c>
      <c r="B390" s="77">
        <v>45632.438242314849</v>
      </c>
      <c r="C390" s="77"/>
      <c r="D390" s="66" t="s">
        <v>40</v>
      </c>
      <c r="E390" s="67">
        <v>688</v>
      </c>
      <c r="F390" s="68">
        <v>15.23</v>
      </c>
      <c r="G390" s="66" t="s">
        <v>30</v>
      </c>
      <c r="H390" s="69" t="s">
        <v>31</v>
      </c>
    </row>
    <row r="391" spans="1:8" ht="20.100000000000001" customHeight="1">
      <c r="A391" s="65">
        <v>45632</v>
      </c>
      <c r="B391" s="77">
        <v>45632.438242314849</v>
      </c>
      <c r="C391" s="77"/>
      <c r="D391" s="66" t="s">
        <v>40</v>
      </c>
      <c r="E391" s="67">
        <v>648</v>
      </c>
      <c r="F391" s="68">
        <v>15.23</v>
      </c>
      <c r="G391" s="66" t="s">
        <v>30</v>
      </c>
      <c r="H391" s="69" t="s">
        <v>31</v>
      </c>
    </row>
    <row r="392" spans="1:8" ht="20.100000000000001" customHeight="1">
      <c r="A392" s="65">
        <v>45632</v>
      </c>
      <c r="B392" s="77">
        <v>45632.439519872889</v>
      </c>
      <c r="C392" s="77"/>
      <c r="D392" s="66" t="s">
        <v>40</v>
      </c>
      <c r="E392" s="67">
        <v>436</v>
      </c>
      <c r="F392" s="68">
        <v>15.234999999999999</v>
      </c>
      <c r="G392" s="66" t="s">
        <v>30</v>
      </c>
      <c r="H392" s="69" t="s">
        <v>34</v>
      </c>
    </row>
    <row r="393" spans="1:8" ht="20.100000000000001" customHeight="1">
      <c r="A393" s="65">
        <v>45632</v>
      </c>
      <c r="B393" s="77">
        <v>45632.439519872889</v>
      </c>
      <c r="C393" s="77"/>
      <c r="D393" s="66" t="s">
        <v>40</v>
      </c>
      <c r="E393" s="67">
        <v>137</v>
      </c>
      <c r="F393" s="68">
        <v>15.234999999999999</v>
      </c>
      <c r="G393" s="66" t="s">
        <v>30</v>
      </c>
      <c r="H393" s="69" t="s">
        <v>33</v>
      </c>
    </row>
    <row r="394" spans="1:8" ht="20.100000000000001" customHeight="1">
      <c r="A394" s="65">
        <v>45632</v>
      </c>
      <c r="B394" s="77">
        <v>45632.439519872889</v>
      </c>
      <c r="C394" s="77"/>
      <c r="D394" s="66" t="s">
        <v>40</v>
      </c>
      <c r="E394" s="67">
        <v>147</v>
      </c>
      <c r="F394" s="68">
        <v>15.234999999999999</v>
      </c>
      <c r="G394" s="66" t="s">
        <v>30</v>
      </c>
      <c r="H394" s="69" t="s">
        <v>33</v>
      </c>
    </row>
    <row r="395" spans="1:8" ht="20.100000000000001" customHeight="1">
      <c r="A395" s="65">
        <v>45632</v>
      </c>
      <c r="B395" s="77">
        <v>45632.439519872889</v>
      </c>
      <c r="C395" s="77"/>
      <c r="D395" s="66" t="s">
        <v>40</v>
      </c>
      <c r="E395" s="67">
        <v>1072</v>
      </c>
      <c r="F395" s="68">
        <v>15.234999999999999</v>
      </c>
      <c r="G395" s="66" t="s">
        <v>30</v>
      </c>
      <c r="H395" s="69" t="s">
        <v>31</v>
      </c>
    </row>
    <row r="396" spans="1:8" ht="20.100000000000001" customHeight="1">
      <c r="A396" s="65">
        <v>45632</v>
      </c>
      <c r="B396" s="77">
        <v>45632.440037974622</v>
      </c>
      <c r="C396" s="77"/>
      <c r="D396" s="66" t="s">
        <v>40</v>
      </c>
      <c r="E396" s="67">
        <v>291</v>
      </c>
      <c r="F396" s="68">
        <v>15.225</v>
      </c>
      <c r="G396" s="66" t="s">
        <v>30</v>
      </c>
      <c r="H396" s="69" t="s">
        <v>31</v>
      </c>
    </row>
    <row r="397" spans="1:8" ht="20.100000000000001" customHeight="1">
      <c r="A397" s="65">
        <v>45632</v>
      </c>
      <c r="B397" s="77">
        <v>45632.440037974622</v>
      </c>
      <c r="C397" s="77"/>
      <c r="D397" s="66" t="s">
        <v>40</v>
      </c>
      <c r="E397" s="67">
        <v>718</v>
      </c>
      <c r="F397" s="68">
        <v>15.225</v>
      </c>
      <c r="G397" s="66" t="s">
        <v>30</v>
      </c>
      <c r="H397" s="69" t="s">
        <v>31</v>
      </c>
    </row>
    <row r="398" spans="1:8" ht="20.100000000000001" customHeight="1">
      <c r="A398" s="65">
        <v>45632</v>
      </c>
      <c r="B398" s="77">
        <v>45632.440037974622</v>
      </c>
      <c r="C398" s="77"/>
      <c r="D398" s="66" t="s">
        <v>40</v>
      </c>
      <c r="E398" s="67">
        <v>667</v>
      </c>
      <c r="F398" s="68">
        <v>15.225</v>
      </c>
      <c r="G398" s="66" t="s">
        <v>30</v>
      </c>
      <c r="H398" s="69" t="s">
        <v>31</v>
      </c>
    </row>
    <row r="399" spans="1:8" ht="20.100000000000001" customHeight="1">
      <c r="A399" s="65">
        <v>45632</v>
      </c>
      <c r="B399" s="77">
        <v>45632.440306516364</v>
      </c>
      <c r="C399" s="77"/>
      <c r="D399" s="66" t="s">
        <v>40</v>
      </c>
      <c r="E399" s="67">
        <v>685</v>
      </c>
      <c r="F399" s="68">
        <v>15.21</v>
      </c>
      <c r="G399" s="66" t="s">
        <v>30</v>
      </c>
      <c r="H399" s="69" t="s">
        <v>31</v>
      </c>
    </row>
    <row r="400" spans="1:8" ht="20.100000000000001" customHeight="1">
      <c r="A400" s="65">
        <v>45632</v>
      </c>
      <c r="B400" s="77">
        <v>45632.441285301</v>
      </c>
      <c r="C400" s="77"/>
      <c r="D400" s="66" t="s">
        <v>40</v>
      </c>
      <c r="E400" s="67">
        <v>218</v>
      </c>
      <c r="F400" s="68">
        <v>15.21</v>
      </c>
      <c r="G400" s="66" t="s">
        <v>30</v>
      </c>
      <c r="H400" s="69" t="s">
        <v>34</v>
      </c>
    </row>
    <row r="401" spans="1:8" ht="20.100000000000001" customHeight="1">
      <c r="A401" s="65">
        <v>45632</v>
      </c>
      <c r="B401" s="77">
        <v>45632.441285301</v>
      </c>
      <c r="C401" s="77"/>
      <c r="D401" s="66" t="s">
        <v>40</v>
      </c>
      <c r="E401" s="67">
        <v>136</v>
      </c>
      <c r="F401" s="68">
        <v>15.21</v>
      </c>
      <c r="G401" s="66" t="s">
        <v>30</v>
      </c>
      <c r="H401" s="69" t="s">
        <v>33</v>
      </c>
    </row>
    <row r="402" spans="1:8" ht="20.100000000000001" customHeight="1">
      <c r="A402" s="65">
        <v>45632</v>
      </c>
      <c r="B402" s="77">
        <v>45632.441413287073</v>
      </c>
      <c r="C402" s="77"/>
      <c r="D402" s="66" t="s">
        <v>40</v>
      </c>
      <c r="E402" s="67">
        <v>21</v>
      </c>
      <c r="F402" s="68">
        <v>15.21</v>
      </c>
      <c r="G402" s="66" t="s">
        <v>30</v>
      </c>
      <c r="H402" s="69" t="s">
        <v>32</v>
      </c>
    </row>
    <row r="403" spans="1:8" ht="20.100000000000001" customHeight="1">
      <c r="A403" s="65">
        <v>45632</v>
      </c>
      <c r="B403" s="77">
        <v>45632.441413287073</v>
      </c>
      <c r="C403" s="77"/>
      <c r="D403" s="66" t="s">
        <v>40</v>
      </c>
      <c r="E403" s="67">
        <v>483</v>
      </c>
      <c r="F403" s="68">
        <v>15.21</v>
      </c>
      <c r="G403" s="66" t="s">
        <v>30</v>
      </c>
      <c r="H403" s="69" t="s">
        <v>34</v>
      </c>
    </row>
    <row r="404" spans="1:8" ht="20.100000000000001" customHeight="1">
      <c r="A404" s="65">
        <v>45632</v>
      </c>
      <c r="B404" s="77">
        <v>45632.441413368098</v>
      </c>
      <c r="C404" s="77"/>
      <c r="D404" s="66" t="s">
        <v>40</v>
      </c>
      <c r="E404" s="67">
        <v>993</v>
      </c>
      <c r="F404" s="68">
        <v>15.21</v>
      </c>
      <c r="G404" s="66" t="s">
        <v>30</v>
      </c>
      <c r="H404" s="69" t="s">
        <v>31</v>
      </c>
    </row>
    <row r="405" spans="1:8" ht="20.100000000000001" customHeight="1">
      <c r="A405" s="65">
        <v>45632</v>
      </c>
      <c r="B405" s="77">
        <v>45632.441898240708</v>
      </c>
      <c r="C405" s="77"/>
      <c r="D405" s="66" t="s">
        <v>40</v>
      </c>
      <c r="E405" s="67">
        <v>665</v>
      </c>
      <c r="F405" s="68">
        <v>15.205</v>
      </c>
      <c r="G405" s="66" t="s">
        <v>30</v>
      </c>
      <c r="H405" s="69" t="s">
        <v>31</v>
      </c>
    </row>
    <row r="406" spans="1:8" ht="20.100000000000001" customHeight="1">
      <c r="A406" s="65">
        <v>45632</v>
      </c>
      <c r="B406" s="77">
        <v>45632.441898240708</v>
      </c>
      <c r="C406" s="77"/>
      <c r="D406" s="66" t="s">
        <v>40</v>
      </c>
      <c r="E406" s="67">
        <v>536</v>
      </c>
      <c r="F406" s="68">
        <v>15.205</v>
      </c>
      <c r="G406" s="66" t="s">
        <v>30</v>
      </c>
      <c r="H406" s="69" t="s">
        <v>31</v>
      </c>
    </row>
    <row r="407" spans="1:8" ht="20.100000000000001" customHeight="1">
      <c r="A407" s="65">
        <v>45632</v>
      </c>
      <c r="B407" s="77">
        <v>45632.441898240708</v>
      </c>
      <c r="C407" s="77"/>
      <c r="D407" s="66" t="s">
        <v>40</v>
      </c>
      <c r="E407" s="67">
        <v>231</v>
      </c>
      <c r="F407" s="68">
        <v>15.205</v>
      </c>
      <c r="G407" s="66" t="s">
        <v>30</v>
      </c>
      <c r="H407" s="69" t="s">
        <v>31</v>
      </c>
    </row>
    <row r="408" spans="1:8" ht="20.100000000000001" customHeight="1">
      <c r="A408" s="65">
        <v>45632</v>
      </c>
      <c r="B408" s="77">
        <v>45632.441898240708</v>
      </c>
      <c r="C408" s="77"/>
      <c r="D408" s="66" t="s">
        <v>40</v>
      </c>
      <c r="E408" s="67">
        <v>418</v>
      </c>
      <c r="F408" s="68">
        <v>15.205</v>
      </c>
      <c r="G408" s="66" t="s">
        <v>30</v>
      </c>
      <c r="H408" s="69" t="s">
        <v>31</v>
      </c>
    </row>
    <row r="409" spans="1:8" ht="20.100000000000001" customHeight="1">
      <c r="A409" s="65">
        <v>45632</v>
      </c>
      <c r="B409" s="77">
        <v>45632.443050381728</v>
      </c>
      <c r="C409" s="77"/>
      <c r="D409" s="66" t="s">
        <v>40</v>
      </c>
      <c r="E409" s="67">
        <v>409</v>
      </c>
      <c r="F409" s="68">
        <v>15.21</v>
      </c>
      <c r="G409" s="66" t="s">
        <v>30</v>
      </c>
      <c r="H409" s="69" t="s">
        <v>34</v>
      </c>
    </row>
    <row r="410" spans="1:8" ht="20.100000000000001" customHeight="1">
      <c r="A410" s="65">
        <v>45632</v>
      </c>
      <c r="B410" s="77">
        <v>45632.443050381728</v>
      </c>
      <c r="C410" s="77"/>
      <c r="D410" s="66" t="s">
        <v>40</v>
      </c>
      <c r="E410" s="67">
        <v>145</v>
      </c>
      <c r="F410" s="68">
        <v>15.21</v>
      </c>
      <c r="G410" s="66" t="s">
        <v>30</v>
      </c>
      <c r="H410" s="69" t="s">
        <v>33</v>
      </c>
    </row>
    <row r="411" spans="1:8" ht="20.100000000000001" customHeight="1">
      <c r="A411" s="65">
        <v>45632</v>
      </c>
      <c r="B411" s="77">
        <v>45632.443050416652</v>
      </c>
      <c r="C411" s="77"/>
      <c r="D411" s="66" t="s">
        <v>40</v>
      </c>
      <c r="E411" s="67">
        <v>1582</v>
      </c>
      <c r="F411" s="68">
        <v>15.21</v>
      </c>
      <c r="G411" s="66" t="s">
        <v>30</v>
      </c>
      <c r="H411" s="69" t="s">
        <v>34</v>
      </c>
    </row>
    <row r="412" spans="1:8" ht="20.100000000000001" customHeight="1">
      <c r="A412" s="65">
        <v>45632</v>
      </c>
      <c r="B412" s="77">
        <v>45632.444109456148</v>
      </c>
      <c r="C412" s="77"/>
      <c r="D412" s="66" t="s">
        <v>40</v>
      </c>
      <c r="E412" s="67">
        <v>147</v>
      </c>
      <c r="F412" s="68">
        <v>15.21</v>
      </c>
      <c r="G412" s="66" t="s">
        <v>30</v>
      </c>
      <c r="H412" s="69" t="s">
        <v>34</v>
      </c>
    </row>
    <row r="413" spans="1:8" ht="20.100000000000001" customHeight="1">
      <c r="A413" s="65">
        <v>45632</v>
      </c>
      <c r="B413" s="77">
        <v>45632.444109456148</v>
      </c>
      <c r="C413" s="77"/>
      <c r="D413" s="66" t="s">
        <v>40</v>
      </c>
      <c r="E413" s="67">
        <v>141</v>
      </c>
      <c r="F413" s="68">
        <v>15.21</v>
      </c>
      <c r="G413" s="66" t="s">
        <v>30</v>
      </c>
      <c r="H413" s="69" t="s">
        <v>33</v>
      </c>
    </row>
    <row r="414" spans="1:8" ht="20.100000000000001" customHeight="1">
      <c r="A414" s="65">
        <v>45632</v>
      </c>
      <c r="B414" s="77">
        <v>45632.444462500047</v>
      </c>
      <c r="C414" s="77"/>
      <c r="D414" s="66" t="s">
        <v>40</v>
      </c>
      <c r="E414" s="67">
        <v>56</v>
      </c>
      <c r="F414" s="68">
        <v>15.21</v>
      </c>
      <c r="G414" s="66" t="s">
        <v>30</v>
      </c>
      <c r="H414" s="69" t="s">
        <v>34</v>
      </c>
    </row>
    <row r="415" spans="1:8" ht="20.100000000000001" customHeight="1">
      <c r="A415" s="65">
        <v>45632</v>
      </c>
      <c r="B415" s="77">
        <v>45632.444462500047</v>
      </c>
      <c r="C415" s="77"/>
      <c r="D415" s="66" t="s">
        <v>40</v>
      </c>
      <c r="E415" s="67">
        <v>132</v>
      </c>
      <c r="F415" s="68">
        <v>15.21</v>
      </c>
      <c r="G415" s="66" t="s">
        <v>30</v>
      </c>
      <c r="H415" s="69" t="s">
        <v>33</v>
      </c>
    </row>
    <row r="416" spans="1:8" ht="20.100000000000001" customHeight="1">
      <c r="A416" s="65">
        <v>45632</v>
      </c>
      <c r="B416" s="77">
        <v>45632.444462500047</v>
      </c>
      <c r="C416" s="77"/>
      <c r="D416" s="66" t="s">
        <v>40</v>
      </c>
      <c r="E416" s="67">
        <v>511</v>
      </c>
      <c r="F416" s="68">
        <v>15.21</v>
      </c>
      <c r="G416" s="66" t="s">
        <v>30</v>
      </c>
      <c r="H416" s="69" t="s">
        <v>34</v>
      </c>
    </row>
    <row r="417" spans="1:8" ht="20.100000000000001" customHeight="1">
      <c r="A417" s="65">
        <v>45632</v>
      </c>
      <c r="B417" s="77">
        <v>45632.444650393445</v>
      </c>
      <c r="C417" s="77"/>
      <c r="D417" s="66" t="s">
        <v>40</v>
      </c>
      <c r="E417" s="67">
        <v>710</v>
      </c>
      <c r="F417" s="68">
        <v>15.2</v>
      </c>
      <c r="G417" s="66" t="s">
        <v>30</v>
      </c>
      <c r="H417" s="69" t="s">
        <v>31</v>
      </c>
    </row>
    <row r="418" spans="1:8" ht="20.100000000000001" customHeight="1">
      <c r="A418" s="65">
        <v>45632</v>
      </c>
      <c r="B418" s="77">
        <v>45632.444650393445</v>
      </c>
      <c r="C418" s="77"/>
      <c r="D418" s="66" t="s">
        <v>40</v>
      </c>
      <c r="E418" s="67">
        <v>607</v>
      </c>
      <c r="F418" s="68">
        <v>15.2</v>
      </c>
      <c r="G418" s="66" t="s">
        <v>30</v>
      </c>
      <c r="H418" s="69" t="s">
        <v>31</v>
      </c>
    </row>
    <row r="419" spans="1:8" ht="20.100000000000001" customHeight="1">
      <c r="A419" s="65">
        <v>45632</v>
      </c>
      <c r="B419" s="77">
        <v>45632.444650393445</v>
      </c>
      <c r="C419" s="77"/>
      <c r="D419" s="66" t="s">
        <v>40</v>
      </c>
      <c r="E419" s="67">
        <v>236</v>
      </c>
      <c r="F419" s="68">
        <v>15.2</v>
      </c>
      <c r="G419" s="66" t="s">
        <v>30</v>
      </c>
      <c r="H419" s="69" t="s">
        <v>31</v>
      </c>
    </row>
    <row r="420" spans="1:8" ht="20.100000000000001" customHeight="1">
      <c r="A420" s="65">
        <v>45632</v>
      </c>
      <c r="B420" s="77">
        <v>45632.445095833391</v>
      </c>
      <c r="C420" s="77"/>
      <c r="D420" s="66" t="s">
        <v>40</v>
      </c>
      <c r="E420" s="67">
        <v>587</v>
      </c>
      <c r="F420" s="68">
        <v>15.195</v>
      </c>
      <c r="G420" s="66" t="s">
        <v>30</v>
      </c>
      <c r="H420" s="69" t="s">
        <v>31</v>
      </c>
    </row>
    <row r="421" spans="1:8" ht="20.100000000000001" customHeight="1">
      <c r="A421" s="65">
        <v>45632</v>
      </c>
      <c r="B421" s="77">
        <v>45632.445168541744</v>
      </c>
      <c r="C421" s="77"/>
      <c r="D421" s="66" t="s">
        <v>40</v>
      </c>
      <c r="E421" s="67">
        <v>133</v>
      </c>
      <c r="F421" s="68">
        <v>15.205</v>
      </c>
      <c r="G421" s="66" t="s">
        <v>30</v>
      </c>
      <c r="H421" s="69" t="s">
        <v>33</v>
      </c>
    </row>
    <row r="422" spans="1:8" ht="20.100000000000001" customHeight="1">
      <c r="A422" s="65">
        <v>45632</v>
      </c>
      <c r="B422" s="77">
        <v>45632.445203703828</v>
      </c>
      <c r="C422" s="77"/>
      <c r="D422" s="66" t="s">
        <v>40</v>
      </c>
      <c r="E422" s="67">
        <v>137</v>
      </c>
      <c r="F422" s="68">
        <v>15.21</v>
      </c>
      <c r="G422" s="66" t="s">
        <v>30</v>
      </c>
      <c r="H422" s="69" t="s">
        <v>33</v>
      </c>
    </row>
    <row r="423" spans="1:8" ht="20.100000000000001" customHeight="1">
      <c r="A423" s="65">
        <v>45632</v>
      </c>
      <c r="B423" s="77">
        <v>45632.445203703828</v>
      </c>
      <c r="C423" s="77"/>
      <c r="D423" s="66" t="s">
        <v>40</v>
      </c>
      <c r="E423" s="67">
        <v>92</v>
      </c>
      <c r="F423" s="68">
        <v>15.21</v>
      </c>
      <c r="G423" s="66" t="s">
        <v>30</v>
      </c>
      <c r="H423" s="69" t="s">
        <v>33</v>
      </c>
    </row>
    <row r="424" spans="1:8" ht="20.100000000000001" customHeight="1">
      <c r="A424" s="65">
        <v>45632</v>
      </c>
      <c r="B424" s="77">
        <v>45632.445203738287</v>
      </c>
      <c r="C424" s="77"/>
      <c r="D424" s="66" t="s">
        <v>40</v>
      </c>
      <c r="E424" s="67">
        <v>102</v>
      </c>
      <c r="F424" s="68">
        <v>15.21</v>
      </c>
      <c r="G424" s="66" t="s">
        <v>30</v>
      </c>
      <c r="H424" s="69" t="s">
        <v>33</v>
      </c>
    </row>
    <row r="425" spans="1:8" ht="20.100000000000001" customHeight="1">
      <c r="A425" s="65">
        <v>45632</v>
      </c>
      <c r="B425" s="77">
        <v>45632.4452172569</v>
      </c>
      <c r="C425" s="77"/>
      <c r="D425" s="66" t="s">
        <v>40</v>
      </c>
      <c r="E425" s="67">
        <v>141</v>
      </c>
      <c r="F425" s="68">
        <v>15.21</v>
      </c>
      <c r="G425" s="66" t="s">
        <v>30</v>
      </c>
      <c r="H425" s="69" t="s">
        <v>33</v>
      </c>
    </row>
    <row r="426" spans="1:8" ht="20.100000000000001" customHeight="1">
      <c r="A426" s="65">
        <v>45632</v>
      </c>
      <c r="B426" s="77">
        <v>45632.4452172569</v>
      </c>
      <c r="C426" s="77"/>
      <c r="D426" s="66" t="s">
        <v>40</v>
      </c>
      <c r="E426" s="67">
        <v>101</v>
      </c>
      <c r="F426" s="68">
        <v>15.21</v>
      </c>
      <c r="G426" s="66" t="s">
        <v>30</v>
      </c>
      <c r="H426" s="69" t="s">
        <v>33</v>
      </c>
    </row>
    <row r="427" spans="1:8" ht="20.100000000000001" customHeight="1">
      <c r="A427" s="65">
        <v>45632</v>
      </c>
      <c r="B427" s="77">
        <v>45632.445229386445</v>
      </c>
      <c r="C427" s="77"/>
      <c r="D427" s="66" t="s">
        <v>40</v>
      </c>
      <c r="E427" s="67">
        <v>133</v>
      </c>
      <c r="F427" s="68">
        <v>15.21</v>
      </c>
      <c r="G427" s="66" t="s">
        <v>30</v>
      </c>
      <c r="H427" s="69" t="s">
        <v>33</v>
      </c>
    </row>
    <row r="428" spans="1:8" ht="20.100000000000001" customHeight="1">
      <c r="A428" s="65">
        <v>45632</v>
      </c>
      <c r="B428" s="77">
        <v>45632.445229386445</v>
      </c>
      <c r="C428" s="77"/>
      <c r="D428" s="66" t="s">
        <v>40</v>
      </c>
      <c r="E428" s="67">
        <v>95</v>
      </c>
      <c r="F428" s="68">
        <v>15.21</v>
      </c>
      <c r="G428" s="66" t="s">
        <v>30</v>
      </c>
      <c r="H428" s="69" t="s">
        <v>33</v>
      </c>
    </row>
    <row r="429" spans="1:8" ht="20.100000000000001" customHeight="1">
      <c r="A429" s="65">
        <v>45632</v>
      </c>
      <c r="B429" s="77">
        <v>45632.44524211809</v>
      </c>
      <c r="C429" s="77"/>
      <c r="D429" s="66" t="s">
        <v>40</v>
      </c>
      <c r="E429" s="67">
        <v>141</v>
      </c>
      <c r="F429" s="68">
        <v>15.21</v>
      </c>
      <c r="G429" s="66" t="s">
        <v>30</v>
      </c>
      <c r="H429" s="69" t="s">
        <v>33</v>
      </c>
    </row>
    <row r="430" spans="1:8" ht="20.100000000000001" customHeight="1">
      <c r="A430" s="65">
        <v>45632</v>
      </c>
      <c r="B430" s="77">
        <v>45632.44524211809</v>
      </c>
      <c r="C430" s="77"/>
      <c r="D430" s="66" t="s">
        <v>40</v>
      </c>
      <c r="E430" s="67">
        <v>105</v>
      </c>
      <c r="F430" s="68">
        <v>15.21</v>
      </c>
      <c r="G430" s="66" t="s">
        <v>30</v>
      </c>
      <c r="H430" s="69" t="s">
        <v>33</v>
      </c>
    </row>
    <row r="431" spans="1:8" ht="20.100000000000001" customHeight="1">
      <c r="A431" s="65">
        <v>45632</v>
      </c>
      <c r="B431" s="77">
        <v>45632.445242199115</v>
      </c>
      <c r="C431" s="77"/>
      <c r="D431" s="66" t="s">
        <v>40</v>
      </c>
      <c r="E431" s="67">
        <v>791</v>
      </c>
      <c r="F431" s="68">
        <v>15.205</v>
      </c>
      <c r="G431" s="66" t="s">
        <v>30</v>
      </c>
      <c r="H431" s="69" t="s">
        <v>32</v>
      </c>
    </row>
    <row r="432" spans="1:8" ht="20.100000000000001" customHeight="1">
      <c r="A432" s="65">
        <v>45632</v>
      </c>
      <c r="B432" s="77">
        <v>45632.445242245216</v>
      </c>
      <c r="C432" s="77"/>
      <c r="D432" s="66" t="s">
        <v>40</v>
      </c>
      <c r="E432" s="67">
        <v>136</v>
      </c>
      <c r="F432" s="68">
        <v>15.21</v>
      </c>
      <c r="G432" s="66" t="s">
        <v>30</v>
      </c>
      <c r="H432" s="69" t="s">
        <v>33</v>
      </c>
    </row>
    <row r="433" spans="1:8" ht="20.100000000000001" customHeight="1">
      <c r="A433" s="65">
        <v>45632</v>
      </c>
      <c r="B433" s="77">
        <v>45632.445242245216</v>
      </c>
      <c r="C433" s="77"/>
      <c r="D433" s="66" t="s">
        <v>40</v>
      </c>
      <c r="E433" s="67">
        <v>106</v>
      </c>
      <c r="F433" s="68">
        <v>15.21</v>
      </c>
      <c r="G433" s="66" t="s">
        <v>30</v>
      </c>
      <c r="H433" s="69" t="s">
        <v>33</v>
      </c>
    </row>
    <row r="434" spans="1:8" ht="20.100000000000001" customHeight="1">
      <c r="A434" s="65">
        <v>45632</v>
      </c>
      <c r="B434" s="77">
        <v>45632.445242337883</v>
      </c>
      <c r="C434" s="77"/>
      <c r="D434" s="66" t="s">
        <v>40</v>
      </c>
      <c r="E434" s="67">
        <v>43</v>
      </c>
      <c r="F434" s="68">
        <v>15.21</v>
      </c>
      <c r="G434" s="66" t="s">
        <v>30</v>
      </c>
      <c r="H434" s="69" t="s">
        <v>33</v>
      </c>
    </row>
    <row r="435" spans="1:8" ht="20.100000000000001" customHeight="1">
      <c r="A435" s="65">
        <v>45632</v>
      </c>
      <c r="B435" s="77">
        <v>45632.446250428446</v>
      </c>
      <c r="C435" s="77"/>
      <c r="D435" s="66" t="s">
        <v>40</v>
      </c>
      <c r="E435" s="67">
        <v>706</v>
      </c>
      <c r="F435" s="68">
        <v>15.21</v>
      </c>
      <c r="G435" s="66" t="s">
        <v>30</v>
      </c>
      <c r="H435" s="69" t="s">
        <v>31</v>
      </c>
    </row>
    <row r="436" spans="1:8" ht="20.100000000000001" customHeight="1">
      <c r="A436" s="65">
        <v>45632</v>
      </c>
      <c r="B436" s="77">
        <v>45632.446571771055</v>
      </c>
      <c r="C436" s="77"/>
      <c r="D436" s="66" t="s">
        <v>40</v>
      </c>
      <c r="E436" s="67">
        <v>608</v>
      </c>
      <c r="F436" s="68">
        <v>15.205</v>
      </c>
      <c r="G436" s="66" t="s">
        <v>30</v>
      </c>
      <c r="H436" s="69" t="s">
        <v>31</v>
      </c>
    </row>
    <row r="437" spans="1:8" ht="20.100000000000001" customHeight="1">
      <c r="A437" s="65">
        <v>45632</v>
      </c>
      <c r="B437" s="77">
        <v>45632.446580798831</v>
      </c>
      <c r="C437" s="77"/>
      <c r="D437" s="66" t="s">
        <v>40</v>
      </c>
      <c r="E437" s="67">
        <v>145</v>
      </c>
      <c r="F437" s="68">
        <v>15.21</v>
      </c>
      <c r="G437" s="66" t="s">
        <v>30</v>
      </c>
      <c r="H437" s="69" t="s">
        <v>33</v>
      </c>
    </row>
    <row r="438" spans="1:8" ht="20.100000000000001" customHeight="1">
      <c r="A438" s="65">
        <v>45632</v>
      </c>
      <c r="B438" s="77">
        <v>45632.446580798831</v>
      </c>
      <c r="C438" s="77"/>
      <c r="D438" s="66" t="s">
        <v>40</v>
      </c>
      <c r="E438" s="67">
        <v>97</v>
      </c>
      <c r="F438" s="68">
        <v>15.21</v>
      </c>
      <c r="G438" s="66" t="s">
        <v>30</v>
      </c>
      <c r="H438" s="69" t="s">
        <v>33</v>
      </c>
    </row>
    <row r="439" spans="1:8" ht="20.100000000000001" customHeight="1">
      <c r="A439" s="65">
        <v>45632</v>
      </c>
      <c r="B439" s="77">
        <v>45632.446580798831</v>
      </c>
      <c r="C439" s="77"/>
      <c r="D439" s="66" t="s">
        <v>40</v>
      </c>
      <c r="E439" s="67">
        <v>415</v>
      </c>
      <c r="F439" s="68">
        <v>15.21</v>
      </c>
      <c r="G439" s="66" t="s">
        <v>30</v>
      </c>
      <c r="H439" s="69" t="s">
        <v>33</v>
      </c>
    </row>
    <row r="440" spans="1:8" ht="20.100000000000001" customHeight="1">
      <c r="A440" s="65">
        <v>45632</v>
      </c>
      <c r="B440" s="77">
        <v>45632.446580844931</v>
      </c>
      <c r="C440" s="77"/>
      <c r="D440" s="66" t="s">
        <v>40</v>
      </c>
      <c r="E440" s="67">
        <v>108</v>
      </c>
      <c r="F440" s="68">
        <v>15.21</v>
      </c>
      <c r="G440" s="66" t="s">
        <v>30</v>
      </c>
      <c r="H440" s="69" t="s">
        <v>33</v>
      </c>
    </row>
    <row r="441" spans="1:8" ht="20.100000000000001" customHeight="1">
      <c r="A441" s="65">
        <v>45632</v>
      </c>
      <c r="B441" s="77">
        <v>45632.447446168866</v>
      </c>
      <c r="C441" s="77"/>
      <c r="D441" s="66" t="s">
        <v>40</v>
      </c>
      <c r="E441" s="67">
        <v>1276</v>
      </c>
      <c r="F441" s="68">
        <v>15.21</v>
      </c>
      <c r="G441" s="66" t="s">
        <v>30</v>
      </c>
      <c r="H441" s="69" t="s">
        <v>31</v>
      </c>
    </row>
    <row r="442" spans="1:8" ht="20.100000000000001" customHeight="1">
      <c r="A442" s="65">
        <v>45632</v>
      </c>
      <c r="B442" s="77">
        <v>45632.447446168866</v>
      </c>
      <c r="C442" s="77"/>
      <c r="D442" s="66" t="s">
        <v>40</v>
      </c>
      <c r="E442" s="67">
        <v>54</v>
      </c>
      <c r="F442" s="68">
        <v>15.21</v>
      </c>
      <c r="G442" s="66" t="s">
        <v>30</v>
      </c>
      <c r="H442" s="69" t="s">
        <v>31</v>
      </c>
    </row>
    <row r="443" spans="1:8" ht="20.100000000000001" customHeight="1">
      <c r="A443" s="65">
        <v>45632</v>
      </c>
      <c r="B443" s="77">
        <v>45632.447446168866</v>
      </c>
      <c r="C443" s="77"/>
      <c r="D443" s="66" t="s">
        <v>40</v>
      </c>
      <c r="E443" s="67">
        <v>570</v>
      </c>
      <c r="F443" s="68">
        <v>15.21</v>
      </c>
      <c r="G443" s="66" t="s">
        <v>30</v>
      </c>
      <c r="H443" s="69" t="s">
        <v>31</v>
      </c>
    </row>
    <row r="444" spans="1:8" ht="20.100000000000001" customHeight="1">
      <c r="A444" s="65">
        <v>45632</v>
      </c>
      <c r="B444" s="77">
        <v>45632.447446227074</v>
      </c>
      <c r="C444" s="77"/>
      <c r="D444" s="66" t="s">
        <v>40</v>
      </c>
      <c r="E444" s="67">
        <v>413</v>
      </c>
      <c r="F444" s="68">
        <v>15.21</v>
      </c>
      <c r="G444" s="66" t="s">
        <v>30</v>
      </c>
      <c r="H444" s="69" t="s">
        <v>32</v>
      </c>
    </row>
    <row r="445" spans="1:8" ht="20.100000000000001" customHeight="1">
      <c r="A445" s="65">
        <v>45632</v>
      </c>
      <c r="B445" s="77">
        <v>45632.447446227074</v>
      </c>
      <c r="C445" s="77"/>
      <c r="D445" s="66" t="s">
        <v>40</v>
      </c>
      <c r="E445" s="67">
        <v>269</v>
      </c>
      <c r="F445" s="68">
        <v>15.21</v>
      </c>
      <c r="G445" s="66" t="s">
        <v>30</v>
      </c>
      <c r="H445" s="69" t="s">
        <v>34</v>
      </c>
    </row>
    <row r="446" spans="1:8" ht="20.100000000000001" customHeight="1">
      <c r="A446" s="65">
        <v>45632</v>
      </c>
      <c r="B446" s="77">
        <v>45632.448739502113</v>
      </c>
      <c r="C446" s="77"/>
      <c r="D446" s="66" t="s">
        <v>40</v>
      </c>
      <c r="E446" s="67">
        <v>297</v>
      </c>
      <c r="F446" s="68">
        <v>15.215</v>
      </c>
      <c r="G446" s="66" t="s">
        <v>30</v>
      </c>
      <c r="H446" s="69" t="s">
        <v>34</v>
      </c>
    </row>
    <row r="447" spans="1:8" ht="20.100000000000001" customHeight="1">
      <c r="A447" s="65">
        <v>45632</v>
      </c>
      <c r="B447" s="77">
        <v>45632.448739502113</v>
      </c>
      <c r="C447" s="77"/>
      <c r="D447" s="66" t="s">
        <v>40</v>
      </c>
      <c r="E447" s="67">
        <v>452</v>
      </c>
      <c r="F447" s="68">
        <v>15.215</v>
      </c>
      <c r="G447" s="66" t="s">
        <v>30</v>
      </c>
      <c r="H447" s="69" t="s">
        <v>32</v>
      </c>
    </row>
    <row r="448" spans="1:8" ht="20.100000000000001" customHeight="1">
      <c r="A448" s="65">
        <v>45632</v>
      </c>
      <c r="B448" s="77">
        <v>45632.448739479296</v>
      </c>
      <c r="C448" s="77"/>
      <c r="D448" s="66" t="s">
        <v>40</v>
      </c>
      <c r="E448" s="67">
        <v>584</v>
      </c>
      <c r="F448" s="68">
        <v>15.215</v>
      </c>
      <c r="G448" s="66" t="s">
        <v>30</v>
      </c>
      <c r="H448" s="69" t="s">
        <v>31</v>
      </c>
    </row>
    <row r="449" spans="1:8" ht="20.100000000000001" customHeight="1">
      <c r="A449" s="65">
        <v>45632</v>
      </c>
      <c r="B449" s="77">
        <v>45632.448739479296</v>
      </c>
      <c r="C449" s="77"/>
      <c r="D449" s="66" t="s">
        <v>40</v>
      </c>
      <c r="E449" s="67">
        <v>1374</v>
      </c>
      <c r="F449" s="68">
        <v>15.215</v>
      </c>
      <c r="G449" s="66" t="s">
        <v>30</v>
      </c>
      <c r="H449" s="69" t="s">
        <v>31</v>
      </c>
    </row>
    <row r="450" spans="1:8" ht="20.100000000000001" customHeight="1">
      <c r="A450" s="65">
        <v>45632</v>
      </c>
      <c r="B450" s="77">
        <v>45632.449758530129</v>
      </c>
      <c r="C450" s="77"/>
      <c r="D450" s="66" t="s">
        <v>40</v>
      </c>
      <c r="E450" s="67">
        <v>324</v>
      </c>
      <c r="F450" s="68">
        <v>15.215</v>
      </c>
      <c r="G450" s="66" t="s">
        <v>30</v>
      </c>
      <c r="H450" s="69" t="s">
        <v>34</v>
      </c>
    </row>
    <row r="451" spans="1:8" ht="20.100000000000001" customHeight="1">
      <c r="A451" s="65">
        <v>45632</v>
      </c>
      <c r="B451" s="77">
        <v>45632.449758530129</v>
      </c>
      <c r="C451" s="77"/>
      <c r="D451" s="66" t="s">
        <v>40</v>
      </c>
      <c r="E451" s="67">
        <v>32</v>
      </c>
      <c r="F451" s="68">
        <v>15.215</v>
      </c>
      <c r="G451" s="66" t="s">
        <v>30</v>
      </c>
      <c r="H451" s="69" t="s">
        <v>34</v>
      </c>
    </row>
    <row r="452" spans="1:8" ht="20.100000000000001" customHeight="1">
      <c r="A452" s="65">
        <v>45632</v>
      </c>
      <c r="B452" s="77">
        <v>45632.449758530129</v>
      </c>
      <c r="C452" s="77"/>
      <c r="D452" s="66" t="s">
        <v>40</v>
      </c>
      <c r="E452" s="67">
        <v>1317</v>
      </c>
      <c r="F452" s="68">
        <v>15.215</v>
      </c>
      <c r="G452" s="66" t="s">
        <v>30</v>
      </c>
      <c r="H452" s="69" t="s">
        <v>31</v>
      </c>
    </row>
    <row r="453" spans="1:8" ht="20.100000000000001" customHeight="1">
      <c r="A453" s="65">
        <v>45632</v>
      </c>
      <c r="B453" s="77">
        <v>45632.450745937414</v>
      </c>
      <c r="C453" s="77"/>
      <c r="D453" s="66" t="s">
        <v>40</v>
      </c>
      <c r="E453" s="67">
        <v>144</v>
      </c>
      <c r="F453" s="68">
        <v>15.215</v>
      </c>
      <c r="G453" s="66" t="s">
        <v>30</v>
      </c>
      <c r="H453" s="69" t="s">
        <v>34</v>
      </c>
    </row>
    <row r="454" spans="1:8" ht="20.100000000000001" customHeight="1">
      <c r="A454" s="65">
        <v>45632</v>
      </c>
      <c r="B454" s="77">
        <v>45632.450745972339</v>
      </c>
      <c r="C454" s="77"/>
      <c r="D454" s="66" t="s">
        <v>40</v>
      </c>
      <c r="E454" s="67">
        <v>1717</v>
      </c>
      <c r="F454" s="68">
        <v>15.215</v>
      </c>
      <c r="G454" s="66" t="s">
        <v>30</v>
      </c>
      <c r="H454" s="69" t="s">
        <v>34</v>
      </c>
    </row>
    <row r="455" spans="1:8" ht="20.100000000000001" customHeight="1">
      <c r="A455" s="65">
        <v>45632</v>
      </c>
      <c r="B455" s="77">
        <v>45632.450852499809</v>
      </c>
      <c r="C455" s="77"/>
      <c r="D455" s="66" t="s">
        <v>40</v>
      </c>
      <c r="E455" s="67">
        <v>22</v>
      </c>
      <c r="F455" s="68">
        <v>15.215</v>
      </c>
      <c r="G455" s="66" t="s">
        <v>30</v>
      </c>
      <c r="H455" s="69" t="s">
        <v>34</v>
      </c>
    </row>
    <row r="456" spans="1:8" ht="20.100000000000001" customHeight="1">
      <c r="A456" s="65">
        <v>45632</v>
      </c>
      <c r="B456" s="77">
        <v>45632.450880486052</v>
      </c>
      <c r="C456" s="77"/>
      <c r="D456" s="66" t="s">
        <v>40</v>
      </c>
      <c r="E456" s="67">
        <v>2136</v>
      </c>
      <c r="F456" s="68">
        <v>15.215</v>
      </c>
      <c r="G456" s="66" t="s">
        <v>30</v>
      </c>
      <c r="H456" s="69" t="s">
        <v>34</v>
      </c>
    </row>
    <row r="457" spans="1:8" ht="20.100000000000001" customHeight="1">
      <c r="A457" s="65">
        <v>45632</v>
      </c>
      <c r="B457" s="77">
        <v>45632.451702650636</v>
      </c>
      <c r="C457" s="77"/>
      <c r="D457" s="66" t="s">
        <v>40</v>
      </c>
      <c r="E457" s="67">
        <v>421</v>
      </c>
      <c r="F457" s="68">
        <v>15.21</v>
      </c>
      <c r="G457" s="66" t="s">
        <v>30</v>
      </c>
      <c r="H457" s="69" t="s">
        <v>32</v>
      </c>
    </row>
    <row r="458" spans="1:8" ht="20.100000000000001" customHeight="1">
      <c r="A458" s="65">
        <v>45632</v>
      </c>
      <c r="B458" s="77">
        <v>45632.451704062521</v>
      </c>
      <c r="C458" s="77"/>
      <c r="D458" s="66" t="s">
        <v>40</v>
      </c>
      <c r="E458" s="67">
        <v>1279</v>
      </c>
      <c r="F458" s="68">
        <v>15.21</v>
      </c>
      <c r="G458" s="66" t="s">
        <v>30</v>
      </c>
      <c r="H458" s="69" t="s">
        <v>31</v>
      </c>
    </row>
    <row r="459" spans="1:8" ht="20.100000000000001" customHeight="1">
      <c r="A459" s="65">
        <v>45632</v>
      </c>
      <c r="B459" s="77">
        <v>45632.451959687285</v>
      </c>
      <c r="C459" s="77"/>
      <c r="D459" s="66" t="s">
        <v>40</v>
      </c>
      <c r="E459" s="67">
        <v>244</v>
      </c>
      <c r="F459" s="68">
        <v>15.205</v>
      </c>
      <c r="G459" s="66" t="s">
        <v>30</v>
      </c>
      <c r="H459" s="69" t="s">
        <v>31</v>
      </c>
    </row>
    <row r="460" spans="1:8" ht="20.100000000000001" customHeight="1">
      <c r="A460" s="65">
        <v>45632</v>
      </c>
      <c r="B460" s="77">
        <v>45632.451959687285</v>
      </c>
      <c r="C460" s="77"/>
      <c r="D460" s="66" t="s">
        <v>40</v>
      </c>
      <c r="E460" s="67">
        <v>141</v>
      </c>
      <c r="F460" s="68">
        <v>15.205</v>
      </c>
      <c r="G460" s="66" t="s">
        <v>30</v>
      </c>
      <c r="H460" s="69" t="s">
        <v>31</v>
      </c>
    </row>
    <row r="461" spans="1:8" ht="20.100000000000001" customHeight="1">
      <c r="A461" s="65">
        <v>45632</v>
      </c>
      <c r="B461" s="77">
        <v>45632.452264710795</v>
      </c>
      <c r="C461" s="77"/>
      <c r="D461" s="66" t="s">
        <v>40</v>
      </c>
      <c r="E461" s="67">
        <v>276</v>
      </c>
      <c r="F461" s="68">
        <v>15.21</v>
      </c>
      <c r="G461" s="66" t="s">
        <v>30</v>
      </c>
      <c r="H461" s="69" t="s">
        <v>34</v>
      </c>
    </row>
    <row r="462" spans="1:8" ht="20.100000000000001" customHeight="1">
      <c r="A462" s="65">
        <v>45632</v>
      </c>
      <c r="B462" s="77">
        <v>45632.452345914207</v>
      </c>
      <c r="C462" s="77"/>
      <c r="D462" s="66" t="s">
        <v>40</v>
      </c>
      <c r="E462" s="67">
        <v>414</v>
      </c>
      <c r="F462" s="68">
        <v>15.21</v>
      </c>
      <c r="G462" s="66" t="s">
        <v>30</v>
      </c>
      <c r="H462" s="69" t="s">
        <v>32</v>
      </c>
    </row>
    <row r="463" spans="1:8" ht="20.100000000000001" customHeight="1">
      <c r="A463" s="65">
        <v>45632</v>
      </c>
      <c r="B463" s="77">
        <v>45632.452345972415</v>
      </c>
      <c r="C463" s="77"/>
      <c r="D463" s="66" t="s">
        <v>40</v>
      </c>
      <c r="E463" s="67">
        <v>1260</v>
      </c>
      <c r="F463" s="68">
        <v>15.21</v>
      </c>
      <c r="G463" s="66" t="s">
        <v>30</v>
      </c>
      <c r="H463" s="69" t="s">
        <v>31</v>
      </c>
    </row>
    <row r="464" spans="1:8" ht="20.100000000000001" customHeight="1">
      <c r="A464" s="65">
        <v>45632</v>
      </c>
      <c r="B464" s="77">
        <v>45632.453642141074</v>
      </c>
      <c r="C464" s="77"/>
      <c r="D464" s="66" t="s">
        <v>40</v>
      </c>
      <c r="E464" s="67">
        <v>134</v>
      </c>
      <c r="F464" s="68">
        <v>15.215</v>
      </c>
      <c r="G464" s="66" t="s">
        <v>30</v>
      </c>
      <c r="H464" s="69" t="s">
        <v>33</v>
      </c>
    </row>
    <row r="465" spans="1:8" ht="20.100000000000001" customHeight="1">
      <c r="A465" s="65">
        <v>45632</v>
      </c>
      <c r="B465" s="77">
        <v>45632.453642141074</v>
      </c>
      <c r="C465" s="77"/>
      <c r="D465" s="66" t="s">
        <v>40</v>
      </c>
      <c r="E465" s="67">
        <v>92</v>
      </c>
      <c r="F465" s="68">
        <v>15.215</v>
      </c>
      <c r="G465" s="66" t="s">
        <v>30</v>
      </c>
      <c r="H465" s="69" t="s">
        <v>33</v>
      </c>
    </row>
    <row r="466" spans="1:8" ht="20.100000000000001" customHeight="1">
      <c r="A466" s="65">
        <v>45632</v>
      </c>
      <c r="B466" s="77">
        <v>45632.453642141074</v>
      </c>
      <c r="C466" s="77"/>
      <c r="D466" s="66" t="s">
        <v>40</v>
      </c>
      <c r="E466" s="67">
        <v>287</v>
      </c>
      <c r="F466" s="68">
        <v>15.215</v>
      </c>
      <c r="G466" s="66" t="s">
        <v>30</v>
      </c>
      <c r="H466" s="69" t="s">
        <v>33</v>
      </c>
    </row>
    <row r="467" spans="1:8" ht="20.100000000000001" customHeight="1">
      <c r="A467" s="65">
        <v>45632</v>
      </c>
      <c r="B467" s="77">
        <v>45632.453642175999</v>
      </c>
      <c r="C467" s="77"/>
      <c r="D467" s="66" t="s">
        <v>40</v>
      </c>
      <c r="E467" s="67">
        <v>111</v>
      </c>
      <c r="F467" s="68">
        <v>15.215</v>
      </c>
      <c r="G467" s="66" t="s">
        <v>30</v>
      </c>
      <c r="H467" s="69" t="s">
        <v>33</v>
      </c>
    </row>
    <row r="468" spans="1:8" ht="20.100000000000001" customHeight="1">
      <c r="A468" s="65">
        <v>45632</v>
      </c>
      <c r="B468" s="77">
        <v>45632.453642442357</v>
      </c>
      <c r="C468" s="77"/>
      <c r="D468" s="66" t="s">
        <v>40</v>
      </c>
      <c r="E468" s="67">
        <v>108</v>
      </c>
      <c r="F468" s="68">
        <v>15.215</v>
      </c>
      <c r="G468" s="66" t="s">
        <v>30</v>
      </c>
      <c r="H468" s="69" t="s">
        <v>33</v>
      </c>
    </row>
    <row r="469" spans="1:8" ht="20.100000000000001" customHeight="1">
      <c r="A469" s="65">
        <v>45632</v>
      </c>
      <c r="B469" s="77">
        <v>45632.453642476816</v>
      </c>
      <c r="C469" s="77"/>
      <c r="D469" s="66" t="s">
        <v>40</v>
      </c>
      <c r="E469" s="67">
        <v>104</v>
      </c>
      <c r="F469" s="68">
        <v>15.215</v>
      </c>
      <c r="G469" s="66" t="s">
        <v>30</v>
      </c>
      <c r="H469" s="69" t="s">
        <v>33</v>
      </c>
    </row>
    <row r="470" spans="1:8" ht="20.100000000000001" customHeight="1">
      <c r="A470" s="65">
        <v>45632</v>
      </c>
      <c r="B470" s="77">
        <v>45632.453643703833</v>
      </c>
      <c r="C470" s="77"/>
      <c r="D470" s="66" t="s">
        <v>40</v>
      </c>
      <c r="E470" s="67">
        <v>102</v>
      </c>
      <c r="F470" s="68">
        <v>15.215</v>
      </c>
      <c r="G470" s="66" t="s">
        <v>30</v>
      </c>
      <c r="H470" s="69" t="s">
        <v>33</v>
      </c>
    </row>
    <row r="471" spans="1:8" ht="20.100000000000001" customHeight="1">
      <c r="A471" s="65">
        <v>45632</v>
      </c>
      <c r="B471" s="77">
        <v>45632.453643738292</v>
      </c>
      <c r="C471" s="77"/>
      <c r="D471" s="66" t="s">
        <v>40</v>
      </c>
      <c r="E471" s="67">
        <v>109</v>
      </c>
      <c r="F471" s="68">
        <v>15.215</v>
      </c>
      <c r="G471" s="66" t="s">
        <v>30</v>
      </c>
      <c r="H471" s="69" t="s">
        <v>33</v>
      </c>
    </row>
    <row r="472" spans="1:8" ht="20.100000000000001" customHeight="1">
      <c r="A472" s="65">
        <v>45632</v>
      </c>
      <c r="B472" s="77">
        <v>45632.453654618002</v>
      </c>
      <c r="C472" s="77"/>
      <c r="D472" s="66" t="s">
        <v>40</v>
      </c>
      <c r="E472" s="67">
        <v>133</v>
      </c>
      <c r="F472" s="68">
        <v>15.215</v>
      </c>
      <c r="G472" s="66" t="s">
        <v>30</v>
      </c>
      <c r="H472" s="69" t="s">
        <v>33</v>
      </c>
    </row>
    <row r="473" spans="1:8" ht="20.100000000000001" customHeight="1">
      <c r="A473" s="65">
        <v>45632</v>
      </c>
      <c r="B473" s="77">
        <v>45632.453654618002</v>
      </c>
      <c r="C473" s="77"/>
      <c r="D473" s="66" t="s">
        <v>40</v>
      </c>
      <c r="E473" s="67">
        <v>93</v>
      </c>
      <c r="F473" s="68">
        <v>15.215</v>
      </c>
      <c r="G473" s="66" t="s">
        <v>30</v>
      </c>
      <c r="H473" s="69" t="s">
        <v>33</v>
      </c>
    </row>
    <row r="474" spans="1:8" ht="20.100000000000001" customHeight="1">
      <c r="A474" s="65">
        <v>45632</v>
      </c>
      <c r="B474" s="77">
        <v>45632.453654652927</v>
      </c>
      <c r="C474" s="77"/>
      <c r="D474" s="66" t="s">
        <v>40</v>
      </c>
      <c r="E474" s="67">
        <v>92</v>
      </c>
      <c r="F474" s="68">
        <v>15.215</v>
      </c>
      <c r="G474" s="66" t="s">
        <v>30</v>
      </c>
      <c r="H474" s="69" t="s">
        <v>33</v>
      </c>
    </row>
    <row r="475" spans="1:8" ht="20.100000000000001" customHeight="1">
      <c r="A475" s="65">
        <v>45632</v>
      </c>
      <c r="B475" s="77">
        <v>45632.453655393329</v>
      </c>
      <c r="C475" s="77"/>
      <c r="D475" s="66" t="s">
        <v>40</v>
      </c>
      <c r="E475" s="67">
        <v>102</v>
      </c>
      <c r="F475" s="68">
        <v>15.215</v>
      </c>
      <c r="G475" s="66" t="s">
        <v>30</v>
      </c>
      <c r="H475" s="69" t="s">
        <v>33</v>
      </c>
    </row>
    <row r="476" spans="1:8" ht="20.100000000000001" customHeight="1">
      <c r="A476" s="65">
        <v>45632</v>
      </c>
      <c r="B476" s="77">
        <v>45632.453661180567</v>
      </c>
      <c r="C476" s="77"/>
      <c r="D476" s="66" t="s">
        <v>40</v>
      </c>
      <c r="E476" s="67">
        <v>104</v>
      </c>
      <c r="F476" s="68">
        <v>15.215</v>
      </c>
      <c r="G476" s="66" t="s">
        <v>30</v>
      </c>
      <c r="H476" s="69" t="s">
        <v>33</v>
      </c>
    </row>
    <row r="477" spans="1:8" ht="20.100000000000001" customHeight="1">
      <c r="A477" s="65">
        <v>45632</v>
      </c>
      <c r="B477" s="77">
        <v>45632.45366248861</v>
      </c>
      <c r="C477" s="77"/>
      <c r="D477" s="66" t="s">
        <v>40</v>
      </c>
      <c r="E477" s="67">
        <v>109</v>
      </c>
      <c r="F477" s="68">
        <v>15.215</v>
      </c>
      <c r="G477" s="66" t="s">
        <v>30</v>
      </c>
      <c r="H477" s="69" t="s">
        <v>32</v>
      </c>
    </row>
    <row r="478" spans="1:8" ht="20.100000000000001" customHeight="1">
      <c r="A478" s="65">
        <v>45632</v>
      </c>
      <c r="B478" s="77">
        <v>45632.45366248861</v>
      </c>
      <c r="C478" s="77"/>
      <c r="D478" s="66" t="s">
        <v>40</v>
      </c>
      <c r="E478" s="67">
        <v>147</v>
      </c>
      <c r="F478" s="68">
        <v>15.215</v>
      </c>
      <c r="G478" s="66" t="s">
        <v>30</v>
      </c>
      <c r="H478" s="69" t="s">
        <v>32</v>
      </c>
    </row>
    <row r="479" spans="1:8" ht="20.100000000000001" customHeight="1">
      <c r="A479" s="65">
        <v>45632</v>
      </c>
      <c r="B479" s="77">
        <v>45632.45366248861</v>
      </c>
      <c r="C479" s="77"/>
      <c r="D479" s="66" t="s">
        <v>40</v>
      </c>
      <c r="E479" s="67">
        <v>38</v>
      </c>
      <c r="F479" s="68">
        <v>15.215</v>
      </c>
      <c r="G479" s="66" t="s">
        <v>30</v>
      </c>
      <c r="H479" s="69" t="s">
        <v>32</v>
      </c>
    </row>
    <row r="480" spans="1:8" ht="20.100000000000001" customHeight="1">
      <c r="A480" s="65">
        <v>45632</v>
      </c>
      <c r="B480" s="77">
        <v>45632.45477381954</v>
      </c>
      <c r="C480" s="77"/>
      <c r="D480" s="66" t="s">
        <v>40</v>
      </c>
      <c r="E480" s="67">
        <v>455</v>
      </c>
      <c r="F480" s="68">
        <v>15.225</v>
      </c>
      <c r="G480" s="66" t="s">
        <v>30</v>
      </c>
      <c r="H480" s="69" t="s">
        <v>32</v>
      </c>
    </row>
    <row r="481" spans="1:8" ht="20.100000000000001" customHeight="1">
      <c r="A481" s="65">
        <v>45632</v>
      </c>
      <c r="B481" s="77">
        <v>45632.454865011387</v>
      </c>
      <c r="C481" s="77"/>
      <c r="D481" s="66" t="s">
        <v>40</v>
      </c>
      <c r="E481" s="67">
        <v>36</v>
      </c>
      <c r="F481" s="68">
        <v>15.23</v>
      </c>
      <c r="G481" s="66" t="s">
        <v>30</v>
      </c>
      <c r="H481" s="69" t="s">
        <v>31</v>
      </c>
    </row>
    <row r="482" spans="1:8" ht="20.100000000000001" customHeight="1">
      <c r="A482" s="65">
        <v>45632</v>
      </c>
      <c r="B482" s="77">
        <v>45632.454865081236</v>
      </c>
      <c r="C482" s="77"/>
      <c r="D482" s="66" t="s">
        <v>40</v>
      </c>
      <c r="E482" s="67">
        <v>52</v>
      </c>
      <c r="F482" s="68">
        <v>15.23</v>
      </c>
      <c r="G482" s="66" t="s">
        <v>30</v>
      </c>
      <c r="H482" s="69" t="s">
        <v>31</v>
      </c>
    </row>
    <row r="483" spans="1:8" ht="20.100000000000001" customHeight="1">
      <c r="A483" s="65">
        <v>45632</v>
      </c>
      <c r="B483" s="77">
        <v>45632.454872465227</v>
      </c>
      <c r="C483" s="77"/>
      <c r="D483" s="66" t="s">
        <v>40</v>
      </c>
      <c r="E483" s="67">
        <v>117</v>
      </c>
      <c r="F483" s="68">
        <v>15.23</v>
      </c>
      <c r="G483" s="66" t="s">
        <v>30</v>
      </c>
      <c r="H483" s="69" t="s">
        <v>31</v>
      </c>
    </row>
    <row r="484" spans="1:8" ht="20.100000000000001" customHeight="1">
      <c r="A484" s="65">
        <v>45632</v>
      </c>
      <c r="B484" s="77">
        <v>45632.454872465227</v>
      </c>
      <c r="C484" s="77"/>
      <c r="D484" s="66" t="s">
        <v>40</v>
      </c>
      <c r="E484" s="67">
        <v>1153</v>
      </c>
      <c r="F484" s="68">
        <v>15.23</v>
      </c>
      <c r="G484" s="66" t="s">
        <v>30</v>
      </c>
      <c r="H484" s="69" t="s">
        <v>31</v>
      </c>
    </row>
    <row r="485" spans="1:8" ht="20.100000000000001" customHeight="1">
      <c r="A485" s="65">
        <v>45632</v>
      </c>
      <c r="B485" s="77">
        <v>45632.455383657478</v>
      </c>
      <c r="C485" s="77"/>
      <c r="D485" s="66" t="s">
        <v>40</v>
      </c>
      <c r="E485" s="67">
        <v>54</v>
      </c>
      <c r="F485" s="68">
        <v>15.23</v>
      </c>
      <c r="G485" s="66" t="s">
        <v>30</v>
      </c>
      <c r="H485" s="69" t="s">
        <v>31</v>
      </c>
    </row>
    <row r="486" spans="1:8" ht="20.100000000000001" customHeight="1">
      <c r="A486" s="65">
        <v>45632</v>
      </c>
      <c r="B486" s="77">
        <v>45632.455383657478</v>
      </c>
      <c r="C486" s="77"/>
      <c r="D486" s="66" t="s">
        <v>40</v>
      </c>
      <c r="E486" s="67">
        <v>484</v>
      </c>
      <c r="F486" s="68">
        <v>15.23</v>
      </c>
      <c r="G486" s="66" t="s">
        <v>30</v>
      </c>
      <c r="H486" s="69" t="s">
        <v>31</v>
      </c>
    </row>
    <row r="487" spans="1:8" ht="20.100000000000001" customHeight="1">
      <c r="A487" s="65">
        <v>45632</v>
      </c>
      <c r="B487" s="77">
        <v>45632.456020104233</v>
      </c>
      <c r="C487" s="77"/>
      <c r="D487" s="66" t="s">
        <v>40</v>
      </c>
      <c r="E487" s="67">
        <v>107</v>
      </c>
      <c r="F487" s="68">
        <v>15.23</v>
      </c>
      <c r="G487" s="66" t="s">
        <v>30</v>
      </c>
      <c r="H487" s="69" t="s">
        <v>31</v>
      </c>
    </row>
    <row r="488" spans="1:8" ht="20.100000000000001" customHeight="1">
      <c r="A488" s="65">
        <v>45632</v>
      </c>
      <c r="B488" s="77">
        <v>45632.456020104233</v>
      </c>
      <c r="C488" s="77"/>
      <c r="D488" s="66" t="s">
        <v>40</v>
      </c>
      <c r="E488" s="67">
        <v>123</v>
      </c>
      <c r="F488" s="68">
        <v>15.23</v>
      </c>
      <c r="G488" s="66" t="s">
        <v>30</v>
      </c>
      <c r="H488" s="69" t="s">
        <v>31</v>
      </c>
    </row>
    <row r="489" spans="1:8" ht="20.100000000000001" customHeight="1">
      <c r="A489" s="65">
        <v>45632</v>
      </c>
      <c r="B489" s="77">
        <v>45632.456020115875</v>
      </c>
      <c r="C489" s="77"/>
      <c r="D489" s="66" t="s">
        <v>40</v>
      </c>
      <c r="E489" s="67">
        <v>308</v>
      </c>
      <c r="F489" s="68">
        <v>15.23</v>
      </c>
      <c r="G489" s="66" t="s">
        <v>30</v>
      </c>
      <c r="H489" s="69" t="s">
        <v>31</v>
      </c>
    </row>
    <row r="490" spans="1:8" ht="20.100000000000001" customHeight="1">
      <c r="A490" s="65">
        <v>45632</v>
      </c>
      <c r="B490" s="77">
        <v>45632.456129733939</v>
      </c>
      <c r="C490" s="77"/>
      <c r="D490" s="66" t="s">
        <v>40</v>
      </c>
      <c r="E490" s="67">
        <v>622</v>
      </c>
      <c r="F490" s="68">
        <v>15.225</v>
      </c>
      <c r="G490" s="66" t="s">
        <v>30</v>
      </c>
      <c r="H490" s="69" t="s">
        <v>31</v>
      </c>
    </row>
    <row r="491" spans="1:8" ht="20.100000000000001" customHeight="1">
      <c r="A491" s="65">
        <v>45632</v>
      </c>
      <c r="B491" s="77">
        <v>45632.456129733939</v>
      </c>
      <c r="C491" s="77"/>
      <c r="D491" s="66" t="s">
        <v>40</v>
      </c>
      <c r="E491" s="67">
        <v>645</v>
      </c>
      <c r="F491" s="68">
        <v>15.225</v>
      </c>
      <c r="G491" s="66" t="s">
        <v>30</v>
      </c>
      <c r="H491" s="69" t="s">
        <v>31</v>
      </c>
    </row>
    <row r="492" spans="1:8" ht="20.100000000000001" customHeight="1">
      <c r="A492" s="65">
        <v>45632</v>
      </c>
      <c r="B492" s="77">
        <v>45632.456819618121</v>
      </c>
      <c r="C492" s="77"/>
      <c r="D492" s="66" t="s">
        <v>40</v>
      </c>
      <c r="E492" s="67">
        <v>144</v>
      </c>
      <c r="F492" s="68">
        <v>15.23</v>
      </c>
      <c r="G492" s="66" t="s">
        <v>30</v>
      </c>
      <c r="H492" s="69" t="s">
        <v>33</v>
      </c>
    </row>
    <row r="493" spans="1:8" ht="20.100000000000001" customHeight="1">
      <c r="A493" s="65">
        <v>45632</v>
      </c>
      <c r="B493" s="77">
        <v>45632.456819618121</v>
      </c>
      <c r="C493" s="77"/>
      <c r="D493" s="66" t="s">
        <v>40</v>
      </c>
      <c r="E493" s="67">
        <v>97</v>
      </c>
      <c r="F493" s="68">
        <v>15.23</v>
      </c>
      <c r="G493" s="66" t="s">
        <v>30</v>
      </c>
      <c r="H493" s="69" t="s">
        <v>33</v>
      </c>
    </row>
    <row r="494" spans="1:8" ht="20.100000000000001" customHeight="1">
      <c r="A494" s="65">
        <v>45632</v>
      </c>
      <c r="B494" s="77">
        <v>45632.45681965258</v>
      </c>
      <c r="C494" s="77"/>
      <c r="D494" s="66" t="s">
        <v>40</v>
      </c>
      <c r="E494" s="67">
        <v>99</v>
      </c>
      <c r="F494" s="68">
        <v>15.23</v>
      </c>
      <c r="G494" s="66" t="s">
        <v>30</v>
      </c>
      <c r="H494" s="69" t="s">
        <v>33</v>
      </c>
    </row>
    <row r="495" spans="1:8" ht="20.100000000000001" customHeight="1">
      <c r="A495" s="65">
        <v>45632</v>
      </c>
      <c r="B495" s="77">
        <v>45632.456840462983</v>
      </c>
      <c r="C495" s="77"/>
      <c r="D495" s="66" t="s">
        <v>40</v>
      </c>
      <c r="E495" s="67">
        <v>111</v>
      </c>
      <c r="F495" s="68">
        <v>15.23</v>
      </c>
      <c r="G495" s="66" t="s">
        <v>30</v>
      </c>
      <c r="H495" s="69" t="s">
        <v>33</v>
      </c>
    </row>
    <row r="496" spans="1:8" ht="20.100000000000001" customHeight="1">
      <c r="A496" s="65">
        <v>45632</v>
      </c>
      <c r="B496" s="77">
        <v>45632.456840462983</v>
      </c>
      <c r="C496" s="77"/>
      <c r="D496" s="66" t="s">
        <v>40</v>
      </c>
      <c r="E496" s="67">
        <v>141</v>
      </c>
      <c r="F496" s="68">
        <v>15.23</v>
      </c>
      <c r="G496" s="66" t="s">
        <v>30</v>
      </c>
      <c r="H496" s="69" t="s">
        <v>33</v>
      </c>
    </row>
    <row r="497" spans="1:8" ht="20.100000000000001" customHeight="1">
      <c r="A497" s="65">
        <v>45632</v>
      </c>
      <c r="B497" s="77">
        <v>45632.456840497907</v>
      </c>
      <c r="C497" s="77"/>
      <c r="D497" s="66" t="s">
        <v>40</v>
      </c>
      <c r="E497" s="67">
        <v>100</v>
      </c>
      <c r="F497" s="68">
        <v>15.23</v>
      </c>
      <c r="G497" s="66" t="s">
        <v>30</v>
      </c>
      <c r="H497" s="69" t="s">
        <v>33</v>
      </c>
    </row>
    <row r="498" spans="1:8" ht="20.100000000000001" customHeight="1">
      <c r="A498" s="65">
        <v>45632</v>
      </c>
      <c r="B498" s="77">
        <v>45632.45684157405</v>
      </c>
      <c r="C498" s="77"/>
      <c r="D498" s="66" t="s">
        <v>40</v>
      </c>
      <c r="E498" s="67">
        <v>94</v>
      </c>
      <c r="F498" s="68">
        <v>15.23</v>
      </c>
      <c r="G498" s="66" t="s">
        <v>30</v>
      </c>
      <c r="H498" s="69" t="s">
        <v>33</v>
      </c>
    </row>
    <row r="499" spans="1:8" ht="20.100000000000001" customHeight="1">
      <c r="A499" s="65">
        <v>45632</v>
      </c>
      <c r="B499" s="77">
        <v>45632.456841597334</v>
      </c>
      <c r="C499" s="77"/>
      <c r="D499" s="66" t="s">
        <v>40</v>
      </c>
      <c r="E499" s="67">
        <v>100</v>
      </c>
      <c r="F499" s="68">
        <v>15.23</v>
      </c>
      <c r="G499" s="66" t="s">
        <v>30</v>
      </c>
      <c r="H499" s="69" t="s">
        <v>33</v>
      </c>
    </row>
    <row r="500" spans="1:8" ht="20.100000000000001" customHeight="1">
      <c r="A500" s="65">
        <v>45632</v>
      </c>
      <c r="B500" s="77">
        <v>45632.456843807828</v>
      </c>
      <c r="C500" s="77"/>
      <c r="D500" s="66" t="s">
        <v>40</v>
      </c>
      <c r="E500" s="67">
        <v>111</v>
      </c>
      <c r="F500" s="68">
        <v>15.23</v>
      </c>
      <c r="G500" s="66" t="s">
        <v>30</v>
      </c>
      <c r="H500" s="69" t="s">
        <v>33</v>
      </c>
    </row>
    <row r="501" spans="1:8" ht="20.100000000000001" customHeight="1">
      <c r="A501" s="65">
        <v>45632</v>
      </c>
      <c r="B501" s="77">
        <v>45632.456847106572</v>
      </c>
      <c r="C501" s="77"/>
      <c r="D501" s="66" t="s">
        <v>40</v>
      </c>
      <c r="E501" s="67">
        <v>102</v>
      </c>
      <c r="F501" s="68">
        <v>15.23</v>
      </c>
      <c r="G501" s="66" t="s">
        <v>30</v>
      </c>
      <c r="H501" s="69" t="s">
        <v>33</v>
      </c>
    </row>
    <row r="502" spans="1:8" ht="20.100000000000001" customHeight="1">
      <c r="A502" s="65">
        <v>45632</v>
      </c>
      <c r="B502" s="77">
        <v>45632.456852233969</v>
      </c>
      <c r="C502" s="77"/>
      <c r="D502" s="66" t="s">
        <v>40</v>
      </c>
      <c r="E502" s="67">
        <v>143</v>
      </c>
      <c r="F502" s="68">
        <v>15.23</v>
      </c>
      <c r="G502" s="66" t="s">
        <v>30</v>
      </c>
      <c r="H502" s="69" t="s">
        <v>33</v>
      </c>
    </row>
    <row r="503" spans="1:8" ht="20.100000000000001" customHeight="1">
      <c r="A503" s="65">
        <v>45632</v>
      </c>
      <c r="B503" s="77">
        <v>45632.456852233969</v>
      </c>
      <c r="C503" s="77"/>
      <c r="D503" s="66" t="s">
        <v>40</v>
      </c>
      <c r="E503" s="67">
        <v>106</v>
      </c>
      <c r="F503" s="68">
        <v>15.23</v>
      </c>
      <c r="G503" s="66" t="s">
        <v>30</v>
      </c>
      <c r="H503" s="69" t="s">
        <v>33</v>
      </c>
    </row>
    <row r="504" spans="1:8" ht="20.100000000000001" customHeight="1">
      <c r="A504" s="65">
        <v>45632</v>
      </c>
      <c r="B504" s="77">
        <v>45632.456864386797</v>
      </c>
      <c r="C504" s="77"/>
      <c r="D504" s="66" t="s">
        <v>40</v>
      </c>
      <c r="E504" s="67">
        <v>368</v>
      </c>
      <c r="F504" s="68">
        <v>15.225</v>
      </c>
      <c r="G504" s="66" t="s">
        <v>30</v>
      </c>
      <c r="H504" s="69" t="s">
        <v>31</v>
      </c>
    </row>
    <row r="505" spans="1:8" ht="20.100000000000001" customHeight="1">
      <c r="A505" s="65">
        <v>45632</v>
      </c>
      <c r="B505" s="77">
        <v>45632.458057743032</v>
      </c>
      <c r="C505" s="77"/>
      <c r="D505" s="66" t="s">
        <v>40</v>
      </c>
      <c r="E505" s="67">
        <v>91</v>
      </c>
      <c r="F505" s="68">
        <v>15.23</v>
      </c>
      <c r="G505" s="66" t="s">
        <v>30</v>
      </c>
      <c r="H505" s="69" t="s">
        <v>33</v>
      </c>
    </row>
    <row r="506" spans="1:8" ht="20.100000000000001" customHeight="1">
      <c r="A506" s="65">
        <v>45632</v>
      </c>
      <c r="B506" s="77">
        <v>45632.458057743032</v>
      </c>
      <c r="C506" s="77"/>
      <c r="D506" s="66" t="s">
        <v>40</v>
      </c>
      <c r="E506" s="67">
        <v>144</v>
      </c>
      <c r="F506" s="68">
        <v>15.23</v>
      </c>
      <c r="G506" s="66" t="s">
        <v>30</v>
      </c>
      <c r="H506" s="69" t="s">
        <v>33</v>
      </c>
    </row>
    <row r="507" spans="1:8" ht="20.100000000000001" customHeight="1">
      <c r="A507" s="65">
        <v>45632</v>
      </c>
      <c r="B507" s="77">
        <v>45632.458057743032</v>
      </c>
      <c r="C507" s="77"/>
      <c r="D507" s="66" t="s">
        <v>40</v>
      </c>
      <c r="E507" s="67">
        <v>1000</v>
      </c>
      <c r="F507" s="68">
        <v>15.23</v>
      </c>
      <c r="G507" s="66" t="s">
        <v>30</v>
      </c>
      <c r="H507" s="69" t="s">
        <v>33</v>
      </c>
    </row>
    <row r="508" spans="1:8" ht="20.100000000000001" customHeight="1">
      <c r="A508" s="65">
        <v>45632</v>
      </c>
      <c r="B508" s="77">
        <v>45632.458057743032</v>
      </c>
      <c r="C508" s="77"/>
      <c r="D508" s="66" t="s">
        <v>40</v>
      </c>
      <c r="E508" s="67">
        <v>638</v>
      </c>
      <c r="F508" s="68">
        <v>15.23</v>
      </c>
      <c r="G508" s="66" t="s">
        <v>30</v>
      </c>
      <c r="H508" s="69" t="s">
        <v>31</v>
      </c>
    </row>
    <row r="509" spans="1:8" ht="20.100000000000001" customHeight="1">
      <c r="A509" s="65">
        <v>45632</v>
      </c>
      <c r="B509" s="77">
        <v>45632.45812501153</v>
      </c>
      <c r="C509" s="77"/>
      <c r="D509" s="66" t="s">
        <v>40</v>
      </c>
      <c r="E509" s="67">
        <v>1000</v>
      </c>
      <c r="F509" s="68">
        <v>15.23</v>
      </c>
      <c r="G509" s="66" t="s">
        <v>30</v>
      </c>
      <c r="H509" s="69" t="s">
        <v>33</v>
      </c>
    </row>
    <row r="510" spans="1:8" ht="20.100000000000001" customHeight="1">
      <c r="A510" s="65">
        <v>45632</v>
      </c>
      <c r="B510" s="77">
        <v>45632.45812501153</v>
      </c>
      <c r="C510" s="77"/>
      <c r="D510" s="66" t="s">
        <v>40</v>
      </c>
      <c r="E510" s="67">
        <v>416</v>
      </c>
      <c r="F510" s="68">
        <v>15.225</v>
      </c>
      <c r="G510" s="66" t="s">
        <v>30</v>
      </c>
      <c r="H510" s="69" t="s">
        <v>32</v>
      </c>
    </row>
    <row r="511" spans="1:8" ht="20.100000000000001" customHeight="1">
      <c r="A511" s="65">
        <v>45632</v>
      </c>
      <c r="B511" s="77">
        <v>45632.45812501153</v>
      </c>
      <c r="C511" s="77"/>
      <c r="D511" s="66" t="s">
        <v>40</v>
      </c>
      <c r="E511" s="67">
        <v>102</v>
      </c>
      <c r="F511" s="68">
        <v>15.23</v>
      </c>
      <c r="G511" s="66" t="s">
        <v>30</v>
      </c>
      <c r="H511" s="69" t="s">
        <v>33</v>
      </c>
    </row>
    <row r="512" spans="1:8" ht="20.100000000000001" customHeight="1">
      <c r="A512" s="65">
        <v>45632</v>
      </c>
      <c r="B512" s="77">
        <v>45632.45812501153</v>
      </c>
      <c r="C512" s="77"/>
      <c r="D512" s="66" t="s">
        <v>40</v>
      </c>
      <c r="E512" s="67">
        <v>242</v>
      </c>
      <c r="F512" s="68">
        <v>15.225</v>
      </c>
      <c r="G512" s="66" t="s">
        <v>30</v>
      </c>
      <c r="H512" s="69" t="s">
        <v>32</v>
      </c>
    </row>
    <row r="513" spans="1:8" ht="20.100000000000001" customHeight="1">
      <c r="A513" s="65">
        <v>45632</v>
      </c>
      <c r="B513" s="77">
        <v>45632.45812501153</v>
      </c>
      <c r="C513" s="77"/>
      <c r="D513" s="66" t="s">
        <v>40</v>
      </c>
      <c r="E513" s="67">
        <v>134</v>
      </c>
      <c r="F513" s="68">
        <v>15.23</v>
      </c>
      <c r="G513" s="66" t="s">
        <v>30</v>
      </c>
      <c r="H513" s="69" t="s">
        <v>33</v>
      </c>
    </row>
    <row r="514" spans="1:8" ht="20.100000000000001" customHeight="1">
      <c r="A514" s="65">
        <v>45632</v>
      </c>
      <c r="B514" s="77">
        <v>45632.458125046454</v>
      </c>
      <c r="C514" s="77"/>
      <c r="D514" s="66" t="s">
        <v>40</v>
      </c>
      <c r="E514" s="67">
        <v>39</v>
      </c>
      <c r="F514" s="68">
        <v>15.23</v>
      </c>
      <c r="G514" s="66" t="s">
        <v>30</v>
      </c>
      <c r="H514" s="69" t="s">
        <v>33</v>
      </c>
    </row>
    <row r="515" spans="1:8" ht="20.100000000000001" customHeight="1">
      <c r="A515" s="65">
        <v>45632</v>
      </c>
      <c r="B515" s="77">
        <v>45632.458231898025</v>
      </c>
      <c r="C515" s="77"/>
      <c r="D515" s="66" t="s">
        <v>40</v>
      </c>
      <c r="E515" s="67">
        <v>61</v>
      </c>
      <c r="F515" s="68">
        <v>15.23</v>
      </c>
      <c r="G515" s="66" t="s">
        <v>30</v>
      </c>
      <c r="H515" s="69" t="s">
        <v>33</v>
      </c>
    </row>
    <row r="516" spans="1:8" ht="20.100000000000001" customHeight="1">
      <c r="A516" s="65">
        <v>45632</v>
      </c>
      <c r="B516" s="77">
        <v>45632.458231898025</v>
      </c>
      <c r="C516" s="77"/>
      <c r="D516" s="66" t="s">
        <v>40</v>
      </c>
      <c r="E516" s="67">
        <v>143</v>
      </c>
      <c r="F516" s="68">
        <v>15.23</v>
      </c>
      <c r="G516" s="66" t="s">
        <v>30</v>
      </c>
      <c r="H516" s="69" t="s">
        <v>33</v>
      </c>
    </row>
    <row r="517" spans="1:8" ht="20.100000000000001" customHeight="1">
      <c r="A517" s="65">
        <v>45632</v>
      </c>
      <c r="B517" s="77">
        <v>45632.458231898025</v>
      </c>
      <c r="C517" s="77"/>
      <c r="D517" s="66" t="s">
        <v>40</v>
      </c>
      <c r="E517" s="67">
        <v>1000</v>
      </c>
      <c r="F517" s="68">
        <v>15.23</v>
      </c>
      <c r="G517" s="66" t="s">
        <v>30</v>
      </c>
      <c r="H517" s="69" t="s">
        <v>33</v>
      </c>
    </row>
    <row r="518" spans="1:8" ht="20.100000000000001" customHeight="1">
      <c r="A518" s="65">
        <v>45632</v>
      </c>
      <c r="B518" s="77">
        <v>45632.458231944591</v>
      </c>
      <c r="C518" s="77"/>
      <c r="D518" s="66" t="s">
        <v>40</v>
      </c>
      <c r="E518" s="67">
        <v>96</v>
      </c>
      <c r="F518" s="68">
        <v>15.23</v>
      </c>
      <c r="G518" s="66" t="s">
        <v>30</v>
      </c>
      <c r="H518" s="69" t="s">
        <v>33</v>
      </c>
    </row>
    <row r="519" spans="1:8" ht="20.100000000000001" customHeight="1">
      <c r="A519" s="65">
        <v>45632</v>
      </c>
      <c r="B519" s="77">
        <v>45632.458972893655</v>
      </c>
      <c r="C519" s="77"/>
      <c r="D519" s="66" t="s">
        <v>40</v>
      </c>
      <c r="E519" s="67">
        <v>206</v>
      </c>
      <c r="F519" s="68">
        <v>15.225</v>
      </c>
      <c r="G519" s="66" t="s">
        <v>30</v>
      </c>
      <c r="H519" s="69" t="s">
        <v>34</v>
      </c>
    </row>
    <row r="520" spans="1:8" ht="20.100000000000001" customHeight="1">
      <c r="A520" s="65">
        <v>45632</v>
      </c>
      <c r="B520" s="77">
        <v>45632.459723182954</v>
      </c>
      <c r="C520" s="77"/>
      <c r="D520" s="66" t="s">
        <v>40</v>
      </c>
      <c r="E520" s="67">
        <v>52</v>
      </c>
      <c r="F520" s="68">
        <v>15.23</v>
      </c>
      <c r="G520" s="66" t="s">
        <v>30</v>
      </c>
      <c r="H520" s="69" t="s">
        <v>31</v>
      </c>
    </row>
    <row r="521" spans="1:8" ht="20.100000000000001" customHeight="1">
      <c r="A521" s="65">
        <v>45632</v>
      </c>
      <c r="B521" s="77">
        <v>45632.459723402746</v>
      </c>
      <c r="C521" s="77"/>
      <c r="D521" s="66" t="s">
        <v>40</v>
      </c>
      <c r="E521" s="67">
        <v>1805</v>
      </c>
      <c r="F521" s="68">
        <v>15.23</v>
      </c>
      <c r="G521" s="66" t="s">
        <v>30</v>
      </c>
      <c r="H521" s="69" t="s">
        <v>31</v>
      </c>
    </row>
    <row r="522" spans="1:8" ht="20.100000000000001" customHeight="1">
      <c r="A522" s="65">
        <v>45632</v>
      </c>
      <c r="B522" s="77">
        <v>45632.459723588079</v>
      </c>
      <c r="C522" s="77"/>
      <c r="D522" s="66" t="s">
        <v>40</v>
      </c>
      <c r="E522" s="67">
        <v>1</v>
      </c>
      <c r="F522" s="68">
        <v>15.23</v>
      </c>
      <c r="G522" s="66" t="s">
        <v>30</v>
      </c>
      <c r="H522" s="69" t="s">
        <v>31</v>
      </c>
    </row>
    <row r="523" spans="1:8" ht="20.100000000000001" customHeight="1">
      <c r="A523" s="65">
        <v>45632</v>
      </c>
      <c r="B523" s="77">
        <v>45632.459723657463</v>
      </c>
      <c r="C523" s="77"/>
      <c r="D523" s="66" t="s">
        <v>40</v>
      </c>
      <c r="E523" s="67">
        <v>715</v>
      </c>
      <c r="F523" s="68">
        <v>15.23</v>
      </c>
      <c r="G523" s="66" t="s">
        <v>30</v>
      </c>
      <c r="H523" s="69" t="s">
        <v>31</v>
      </c>
    </row>
    <row r="524" spans="1:8" ht="20.100000000000001" customHeight="1">
      <c r="A524" s="65">
        <v>45632</v>
      </c>
      <c r="B524" s="77">
        <v>45632.459723657463</v>
      </c>
      <c r="C524" s="77"/>
      <c r="D524" s="66" t="s">
        <v>40</v>
      </c>
      <c r="E524" s="67">
        <v>113</v>
      </c>
      <c r="F524" s="68">
        <v>15.23</v>
      </c>
      <c r="G524" s="66" t="s">
        <v>30</v>
      </c>
      <c r="H524" s="69" t="s">
        <v>31</v>
      </c>
    </row>
    <row r="525" spans="1:8" ht="20.100000000000001" customHeight="1">
      <c r="A525" s="65">
        <v>45632</v>
      </c>
      <c r="B525" s="77">
        <v>45632.459723657463</v>
      </c>
      <c r="C525" s="77"/>
      <c r="D525" s="66" t="s">
        <v>40</v>
      </c>
      <c r="E525" s="67">
        <v>48</v>
      </c>
      <c r="F525" s="68">
        <v>15.23</v>
      </c>
      <c r="G525" s="66" t="s">
        <v>30</v>
      </c>
      <c r="H525" s="69" t="s">
        <v>31</v>
      </c>
    </row>
    <row r="526" spans="1:8" ht="20.100000000000001" customHeight="1">
      <c r="A526" s="65">
        <v>45632</v>
      </c>
      <c r="B526" s="77">
        <v>45632.461056481581</v>
      </c>
      <c r="C526" s="77"/>
      <c r="D526" s="66" t="s">
        <v>40</v>
      </c>
      <c r="E526" s="67">
        <v>262</v>
      </c>
      <c r="F526" s="68">
        <v>15.24</v>
      </c>
      <c r="G526" s="66" t="s">
        <v>30</v>
      </c>
      <c r="H526" s="69" t="s">
        <v>32</v>
      </c>
    </row>
    <row r="527" spans="1:8" ht="20.100000000000001" customHeight="1">
      <c r="A527" s="65">
        <v>45632</v>
      </c>
      <c r="B527" s="77">
        <v>45632.461056481581</v>
      </c>
      <c r="C527" s="77"/>
      <c r="D527" s="66" t="s">
        <v>40</v>
      </c>
      <c r="E527" s="67">
        <v>270</v>
      </c>
      <c r="F527" s="68">
        <v>15.24</v>
      </c>
      <c r="G527" s="66" t="s">
        <v>30</v>
      </c>
      <c r="H527" s="69" t="s">
        <v>32</v>
      </c>
    </row>
    <row r="528" spans="1:8" ht="20.100000000000001" customHeight="1">
      <c r="A528" s="65">
        <v>45632</v>
      </c>
      <c r="B528" s="77">
        <v>45632.461056481581</v>
      </c>
      <c r="C528" s="77"/>
      <c r="D528" s="66" t="s">
        <v>40</v>
      </c>
      <c r="E528" s="67">
        <v>3</v>
      </c>
      <c r="F528" s="68">
        <v>15.24</v>
      </c>
      <c r="G528" s="66" t="s">
        <v>30</v>
      </c>
      <c r="H528" s="69" t="s">
        <v>32</v>
      </c>
    </row>
    <row r="529" spans="1:8" ht="20.100000000000001" customHeight="1">
      <c r="A529" s="65">
        <v>45632</v>
      </c>
      <c r="B529" s="77">
        <v>45632.461056481581</v>
      </c>
      <c r="C529" s="77"/>
      <c r="D529" s="66" t="s">
        <v>40</v>
      </c>
      <c r="E529" s="67">
        <v>1146</v>
      </c>
      <c r="F529" s="68">
        <v>15.244999999999999</v>
      </c>
      <c r="G529" s="66" t="s">
        <v>30</v>
      </c>
      <c r="H529" s="69" t="s">
        <v>31</v>
      </c>
    </row>
    <row r="530" spans="1:8" ht="20.100000000000001" customHeight="1">
      <c r="A530" s="65">
        <v>45632</v>
      </c>
      <c r="B530" s="77">
        <v>45632.461139722262</v>
      </c>
      <c r="C530" s="77"/>
      <c r="D530" s="66" t="s">
        <v>40</v>
      </c>
      <c r="E530" s="67">
        <v>129</v>
      </c>
      <c r="F530" s="68">
        <v>15.234999999999999</v>
      </c>
      <c r="G530" s="66" t="s">
        <v>30</v>
      </c>
      <c r="H530" s="69" t="s">
        <v>31</v>
      </c>
    </row>
    <row r="531" spans="1:8" ht="20.100000000000001" customHeight="1">
      <c r="A531" s="65">
        <v>45632</v>
      </c>
      <c r="B531" s="77">
        <v>45632.461139722262</v>
      </c>
      <c r="C531" s="77"/>
      <c r="D531" s="66" t="s">
        <v>40</v>
      </c>
      <c r="E531" s="67">
        <v>528</v>
      </c>
      <c r="F531" s="68">
        <v>15.234999999999999</v>
      </c>
      <c r="G531" s="66" t="s">
        <v>30</v>
      </c>
      <c r="H531" s="69" t="s">
        <v>31</v>
      </c>
    </row>
    <row r="532" spans="1:8" ht="20.100000000000001" customHeight="1">
      <c r="A532" s="65">
        <v>45632</v>
      </c>
      <c r="B532" s="77">
        <v>45632.461139722262</v>
      </c>
      <c r="C532" s="77"/>
      <c r="D532" s="66" t="s">
        <v>40</v>
      </c>
      <c r="E532" s="67">
        <v>671</v>
      </c>
      <c r="F532" s="68">
        <v>15.234999999999999</v>
      </c>
      <c r="G532" s="66" t="s">
        <v>30</v>
      </c>
      <c r="H532" s="69" t="s">
        <v>31</v>
      </c>
    </row>
    <row r="533" spans="1:8" ht="20.100000000000001" customHeight="1">
      <c r="A533" s="65">
        <v>45632</v>
      </c>
      <c r="B533" s="77">
        <v>45632.462115833536</v>
      </c>
      <c r="C533" s="77"/>
      <c r="D533" s="66" t="s">
        <v>40</v>
      </c>
      <c r="E533" s="67">
        <v>167</v>
      </c>
      <c r="F533" s="68">
        <v>15.234999999999999</v>
      </c>
      <c r="G533" s="66" t="s">
        <v>30</v>
      </c>
      <c r="H533" s="69" t="s">
        <v>33</v>
      </c>
    </row>
    <row r="534" spans="1:8" ht="20.100000000000001" customHeight="1">
      <c r="A534" s="65">
        <v>45632</v>
      </c>
      <c r="B534" s="77">
        <v>45632.462115833536</v>
      </c>
      <c r="C534" s="77"/>
      <c r="D534" s="66" t="s">
        <v>40</v>
      </c>
      <c r="E534" s="67">
        <v>106</v>
      </c>
      <c r="F534" s="68">
        <v>15.234999999999999</v>
      </c>
      <c r="G534" s="66" t="s">
        <v>30</v>
      </c>
      <c r="H534" s="69" t="s">
        <v>33</v>
      </c>
    </row>
    <row r="535" spans="1:8" ht="20.100000000000001" customHeight="1">
      <c r="A535" s="65">
        <v>45632</v>
      </c>
      <c r="B535" s="77">
        <v>45632.462115833536</v>
      </c>
      <c r="C535" s="77"/>
      <c r="D535" s="66" t="s">
        <v>40</v>
      </c>
      <c r="E535" s="67">
        <v>140</v>
      </c>
      <c r="F535" s="68">
        <v>15.234999999999999</v>
      </c>
      <c r="G535" s="66" t="s">
        <v>30</v>
      </c>
      <c r="H535" s="69" t="s">
        <v>33</v>
      </c>
    </row>
    <row r="536" spans="1:8" ht="20.100000000000001" customHeight="1">
      <c r="A536" s="65">
        <v>45632</v>
      </c>
      <c r="B536" s="77">
        <v>45632.462115833536</v>
      </c>
      <c r="C536" s="77"/>
      <c r="D536" s="66" t="s">
        <v>40</v>
      </c>
      <c r="E536" s="67">
        <v>1000</v>
      </c>
      <c r="F536" s="68">
        <v>15.234999999999999</v>
      </c>
      <c r="G536" s="66" t="s">
        <v>30</v>
      </c>
      <c r="H536" s="69" t="s">
        <v>33</v>
      </c>
    </row>
    <row r="537" spans="1:8" ht="20.100000000000001" customHeight="1">
      <c r="A537" s="65">
        <v>45632</v>
      </c>
      <c r="B537" s="77">
        <v>45632.462115844712</v>
      </c>
      <c r="C537" s="77"/>
      <c r="D537" s="66" t="s">
        <v>40</v>
      </c>
      <c r="E537" s="67">
        <v>233</v>
      </c>
      <c r="F537" s="68">
        <v>15.234999999999999</v>
      </c>
      <c r="G537" s="66" t="s">
        <v>30</v>
      </c>
      <c r="H537" s="69" t="s">
        <v>31</v>
      </c>
    </row>
    <row r="538" spans="1:8" ht="20.100000000000001" customHeight="1">
      <c r="A538" s="65">
        <v>45632</v>
      </c>
      <c r="B538" s="77">
        <v>45632.463527928106</v>
      </c>
      <c r="C538" s="77"/>
      <c r="D538" s="66" t="s">
        <v>40</v>
      </c>
      <c r="E538" s="67">
        <v>144</v>
      </c>
      <c r="F538" s="68">
        <v>15.23</v>
      </c>
      <c r="G538" s="66" t="s">
        <v>30</v>
      </c>
      <c r="H538" s="69" t="s">
        <v>33</v>
      </c>
    </row>
    <row r="539" spans="1:8" ht="20.100000000000001" customHeight="1">
      <c r="A539" s="65">
        <v>45632</v>
      </c>
      <c r="B539" s="77">
        <v>45632.463527928106</v>
      </c>
      <c r="C539" s="77"/>
      <c r="D539" s="66" t="s">
        <v>40</v>
      </c>
      <c r="E539" s="67">
        <v>2</v>
      </c>
      <c r="F539" s="68">
        <v>15.23</v>
      </c>
      <c r="G539" s="66" t="s">
        <v>30</v>
      </c>
      <c r="H539" s="69" t="s">
        <v>32</v>
      </c>
    </row>
    <row r="540" spans="1:8" ht="20.100000000000001" customHeight="1">
      <c r="A540" s="65">
        <v>45632</v>
      </c>
      <c r="B540" s="77">
        <v>45632.463527928106</v>
      </c>
      <c r="C540" s="77"/>
      <c r="D540" s="66" t="s">
        <v>40</v>
      </c>
      <c r="E540" s="67">
        <v>266</v>
      </c>
      <c r="F540" s="68">
        <v>15.23</v>
      </c>
      <c r="G540" s="66" t="s">
        <v>30</v>
      </c>
      <c r="H540" s="69" t="s">
        <v>32</v>
      </c>
    </row>
    <row r="541" spans="1:8" ht="20.100000000000001" customHeight="1">
      <c r="A541" s="65">
        <v>45632</v>
      </c>
      <c r="B541" s="77">
        <v>45632.463527928106</v>
      </c>
      <c r="C541" s="77"/>
      <c r="D541" s="66" t="s">
        <v>40</v>
      </c>
      <c r="E541" s="67">
        <v>5</v>
      </c>
      <c r="F541" s="68">
        <v>15.23</v>
      </c>
      <c r="G541" s="66" t="s">
        <v>30</v>
      </c>
      <c r="H541" s="69" t="s">
        <v>32</v>
      </c>
    </row>
    <row r="542" spans="1:8" ht="20.100000000000001" customHeight="1">
      <c r="A542" s="65">
        <v>45632</v>
      </c>
      <c r="B542" s="77">
        <v>45632.463527928106</v>
      </c>
      <c r="C542" s="77"/>
      <c r="D542" s="66" t="s">
        <v>40</v>
      </c>
      <c r="E542" s="67">
        <v>118</v>
      </c>
      <c r="F542" s="68">
        <v>15.23</v>
      </c>
      <c r="G542" s="66" t="s">
        <v>30</v>
      </c>
      <c r="H542" s="69" t="s">
        <v>32</v>
      </c>
    </row>
    <row r="543" spans="1:8" ht="20.100000000000001" customHeight="1">
      <c r="A543" s="65">
        <v>45632</v>
      </c>
      <c r="B543" s="77">
        <v>45632.463527928106</v>
      </c>
      <c r="C543" s="77"/>
      <c r="D543" s="66" t="s">
        <v>40</v>
      </c>
      <c r="E543" s="67">
        <v>737</v>
      </c>
      <c r="F543" s="68">
        <v>15.23</v>
      </c>
      <c r="G543" s="66" t="s">
        <v>30</v>
      </c>
      <c r="H543" s="69" t="s">
        <v>31</v>
      </c>
    </row>
    <row r="544" spans="1:8" ht="20.100000000000001" customHeight="1">
      <c r="A544" s="65">
        <v>45632</v>
      </c>
      <c r="B544" s="77">
        <v>45632.464233923703</v>
      </c>
      <c r="C544" s="77"/>
      <c r="D544" s="66" t="s">
        <v>40</v>
      </c>
      <c r="E544" s="67">
        <v>1543</v>
      </c>
      <c r="F544" s="68">
        <v>15.234999999999999</v>
      </c>
      <c r="G544" s="66" t="s">
        <v>30</v>
      </c>
      <c r="H544" s="69" t="s">
        <v>31</v>
      </c>
    </row>
    <row r="545" spans="1:8" ht="20.100000000000001" customHeight="1">
      <c r="A545" s="65">
        <v>45632</v>
      </c>
      <c r="B545" s="77">
        <v>45632.464833125006</v>
      </c>
      <c r="C545" s="77"/>
      <c r="D545" s="66" t="s">
        <v>40</v>
      </c>
      <c r="E545" s="67">
        <v>414</v>
      </c>
      <c r="F545" s="68">
        <v>15.23</v>
      </c>
      <c r="G545" s="66" t="s">
        <v>30</v>
      </c>
      <c r="H545" s="69" t="s">
        <v>32</v>
      </c>
    </row>
    <row r="546" spans="1:8" ht="20.100000000000001" customHeight="1">
      <c r="A546" s="65">
        <v>45632</v>
      </c>
      <c r="B546" s="77">
        <v>45632.464899085462</v>
      </c>
      <c r="C546" s="77"/>
      <c r="D546" s="66" t="s">
        <v>40</v>
      </c>
      <c r="E546" s="67">
        <v>1126</v>
      </c>
      <c r="F546" s="68">
        <v>15.23</v>
      </c>
      <c r="G546" s="66" t="s">
        <v>30</v>
      </c>
      <c r="H546" s="69" t="s">
        <v>31</v>
      </c>
    </row>
    <row r="547" spans="1:8" ht="20.100000000000001" customHeight="1">
      <c r="A547" s="65">
        <v>45632</v>
      </c>
      <c r="B547" s="77">
        <v>45632.464899085462</v>
      </c>
      <c r="C547" s="77"/>
      <c r="D547" s="66" t="s">
        <v>40</v>
      </c>
      <c r="E547" s="67">
        <v>93</v>
      </c>
      <c r="F547" s="68">
        <v>15.23</v>
      </c>
      <c r="G547" s="66" t="s">
        <v>30</v>
      </c>
      <c r="H547" s="69" t="s">
        <v>31</v>
      </c>
    </row>
    <row r="548" spans="1:8" ht="20.100000000000001" customHeight="1">
      <c r="A548" s="65">
        <v>45632</v>
      </c>
      <c r="B548" s="77">
        <v>45632.4649819443</v>
      </c>
      <c r="C548" s="77"/>
      <c r="D548" s="66" t="s">
        <v>40</v>
      </c>
      <c r="E548" s="67">
        <v>284</v>
      </c>
      <c r="F548" s="68">
        <v>15.234999999999999</v>
      </c>
      <c r="G548" s="66" t="s">
        <v>30</v>
      </c>
      <c r="H548" s="69" t="s">
        <v>31</v>
      </c>
    </row>
    <row r="549" spans="1:8" ht="20.100000000000001" customHeight="1">
      <c r="A549" s="65">
        <v>45632</v>
      </c>
      <c r="B549" s="77">
        <v>45632.46569324052</v>
      </c>
      <c r="C549" s="77"/>
      <c r="D549" s="66" t="s">
        <v>40</v>
      </c>
      <c r="E549" s="67">
        <v>577</v>
      </c>
      <c r="F549" s="68">
        <v>15.244999999999999</v>
      </c>
      <c r="G549" s="66" t="s">
        <v>30</v>
      </c>
      <c r="H549" s="69" t="s">
        <v>34</v>
      </c>
    </row>
    <row r="550" spans="1:8" ht="20.100000000000001" customHeight="1">
      <c r="A550" s="65">
        <v>45632</v>
      </c>
      <c r="B550" s="77">
        <v>45632.46569324052</v>
      </c>
      <c r="C550" s="77"/>
      <c r="D550" s="66" t="s">
        <v>40</v>
      </c>
      <c r="E550" s="67">
        <v>61</v>
      </c>
      <c r="F550" s="68">
        <v>15.244999999999999</v>
      </c>
      <c r="G550" s="66" t="s">
        <v>30</v>
      </c>
      <c r="H550" s="69" t="s">
        <v>34</v>
      </c>
    </row>
    <row r="551" spans="1:8" ht="20.100000000000001" customHeight="1">
      <c r="A551" s="65">
        <v>45632</v>
      </c>
      <c r="B551" s="77">
        <v>45632.465966944583</v>
      </c>
      <c r="C551" s="77"/>
      <c r="D551" s="66" t="s">
        <v>40</v>
      </c>
      <c r="E551" s="67">
        <v>18</v>
      </c>
      <c r="F551" s="68">
        <v>15.25</v>
      </c>
      <c r="G551" s="66" t="s">
        <v>30</v>
      </c>
      <c r="H551" s="69" t="s">
        <v>33</v>
      </c>
    </row>
    <row r="552" spans="1:8" ht="20.100000000000001" customHeight="1">
      <c r="A552" s="65">
        <v>45632</v>
      </c>
      <c r="B552" s="77">
        <v>45632.465966944583</v>
      </c>
      <c r="C552" s="77"/>
      <c r="D552" s="66" t="s">
        <v>40</v>
      </c>
      <c r="E552" s="67">
        <v>111</v>
      </c>
      <c r="F552" s="68">
        <v>15.25</v>
      </c>
      <c r="G552" s="66" t="s">
        <v>30</v>
      </c>
      <c r="H552" s="69" t="s">
        <v>33</v>
      </c>
    </row>
    <row r="553" spans="1:8" ht="20.100000000000001" customHeight="1">
      <c r="A553" s="65">
        <v>45632</v>
      </c>
      <c r="B553" s="77">
        <v>45632.465982442256</v>
      </c>
      <c r="C553" s="77"/>
      <c r="D553" s="66" t="s">
        <v>40</v>
      </c>
      <c r="E553" s="67">
        <v>140</v>
      </c>
      <c r="F553" s="68">
        <v>15.25</v>
      </c>
      <c r="G553" s="66" t="s">
        <v>30</v>
      </c>
      <c r="H553" s="69" t="s">
        <v>33</v>
      </c>
    </row>
    <row r="554" spans="1:8" ht="20.100000000000001" customHeight="1">
      <c r="A554" s="65">
        <v>45632</v>
      </c>
      <c r="B554" s="77">
        <v>45632.465982442256</v>
      </c>
      <c r="C554" s="77"/>
      <c r="D554" s="66" t="s">
        <v>40</v>
      </c>
      <c r="E554" s="67">
        <v>110</v>
      </c>
      <c r="F554" s="68">
        <v>15.25</v>
      </c>
      <c r="G554" s="66" t="s">
        <v>30</v>
      </c>
      <c r="H554" s="69" t="s">
        <v>33</v>
      </c>
    </row>
    <row r="555" spans="1:8" ht="20.100000000000001" customHeight="1">
      <c r="A555" s="65">
        <v>45632</v>
      </c>
      <c r="B555" s="77">
        <v>45632.465982662048</v>
      </c>
      <c r="C555" s="77"/>
      <c r="D555" s="66" t="s">
        <v>40</v>
      </c>
      <c r="E555" s="67">
        <v>111</v>
      </c>
      <c r="F555" s="68">
        <v>15.25</v>
      </c>
      <c r="G555" s="66" t="s">
        <v>30</v>
      </c>
      <c r="H555" s="69" t="s">
        <v>33</v>
      </c>
    </row>
    <row r="556" spans="1:8" ht="20.100000000000001" customHeight="1">
      <c r="A556" s="65">
        <v>45632</v>
      </c>
      <c r="B556" s="77">
        <v>45632.465982662048</v>
      </c>
      <c r="C556" s="77"/>
      <c r="D556" s="66" t="s">
        <v>40</v>
      </c>
      <c r="E556" s="67">
        <v>110</v>
      </c>
      <c r="F556" s="68">
        <v>15.25</v>
      </c>
      <c r="G556" s="66" t="s">
        <v>30</v>
      </c>
      <c r="H556" s="69" t="s">
        <v>33</v>
      </c>
    </row>
    <row r="557" spans="1:8" ht="20.100000000000001" customHeight="1">
      <c r="A557" s="65">
        <v>45632</v>
      </c>
      <c r="B557" s="77">
        <v>45632.466545219999</v>
      </c>
      <c r="C557" s="77"/>
      <c r="D557" s="66" t="s">
        <v>40</v>
      </c>
      <c r="E557" s="67">
        <v>605</v>
      </c>
      <c r="F557" s="68">
        <v>15.26</v>
      </c>
      <c r="G557" s="66" t="s">
        <v>30</v>
      </c>
      <c r="H557" s="69" t="s">
        <v>32</v>
      </c>
    </row>
    <row r="558" spans="1:8" ht="20.100000000000001" customHeight="1">
      <c r="A558" s="65">
        <v>45632</v>
      </c>
      <c r="B558" s="77">
        <v>45632.466545219999</v>
      </c>
      <c r="C558" s="77"/>
      <c r="D558" s="66" t="s">
        <v>40</v>
      </c>
      <c r="E558" s="67">
        <v>331</v>
      </c>
      <c r="F558" s="68">
        <v>15.26</v>
      </c>
      <c r="G558" s="66" t="s">
        <v>30</v>
      </c>
      <c r="H558" s="69" t="s">
        <v>32</v>
      </c>
    </row>
    <row r="559" spans="1:8" ht="20.100000000000001" customHeight="1">
      <c r="A559" s="65">
        <v>45632</v>
      </c>
      <c r="B559" s="77">
        <v>45632.466545301024</v>
      </c>
      <c r="C559" s="77"/>
      <c r="D559" s="66" t="s">
        <v>40</v>
      </c>
      <c r="E559" s="67">
        <v>1491</v>
      </c>
      <c r="F559" s="68">
        <v>15.26</v>
      </c>
      <c r="G559" s="66" t="s">
        <v>30</v>
      </c>
      <c r="H559" s="69" t="s">
        <v>31</v>
      </c>
    </row>
    <row r="560" spans="1:8" ht="20.100000000000001" customHeight="1">
      <c r="A560" s="65">
        <v>45632</v>
      </c>
      <c r="B560" s="77">
        <v>45632.466545358766</v>
      </c>
      <c r="C560" s="77"/>
      <c r="D560" s="66" t="s">
        <v>40</v>
      </c>
      <c r="E560" s="67">
        <v>311</v>
      </c>
      <c r="F560" s="68">
        <v>15.26</v>
      </c>
      <c r="G560" s="66" t="s">
        <v>30</v>
      </c>
      <c r="H560" s="69" t="s">
        <v>32</v>
      </c>
    </row>
    <row r="561" spans="1:8" ht="20.100000000000001" customHeight="1">
      <c r="A561" s="65">
        <v>45632</v>
      </c>
      <c r="B561" s="77">
        <v>45632.466545358766</v>
      </c>
      <c r="C561" s="77"/>
      <c r="D561" s="66" t="s">
        <v>40</v>
      </c>
      <c r="E561" s="67">
        <v>770</v>
      </c>
      <c r="F561" s="68">
        <v>15.26</v>
      </c>
      <c r="G561" s="66" t="s">
        <v>30</v>
      </c>
      <c r="H561" s="69" t="s">
        <v>31</v>
      </c>
    </row>
    <row r="562" spans="1:8" ht="20.100000000000001" customHeight="1">
      <c r="A562" s="65">
        <v>45632</v>
      </c>
      <c r="B562" s="77">
        <v>45632.466546655167</v>
      </c>
      <c r="C562" s="77"/>
      <c r="D562" s="66" t="s">
        <v>40</v>
      </c>
      <c r="E562" s="67">
        <v>272</v>
      </c>
      <c r="F562" s="68">
        <v>15.26</v>
      </c>
      <c r="G562" s="66" t="s">
        <v>30</v>
      </c>
      <c r="H562" s="69" t="s">
        <v>32</v>
      </c>
    </row>
    <row r="563" spans="1:8" ht="20.100000000000001" customHeight="1">
      <c r="A563" s="65">
        <v>45632</v>
      </c>
      <c r="B563" s="77">
        <v>45632.466546701267</v>
      </c>
      <c r="C563" s="77"/>
      <c r="D563" s="66" t="s">
        <v>40</v>
      </c>
      <c r="E563" s="67">
        <v>822</v>
      </c>
      <c r="F563" s="68">
        <v>15.26</v>
      </c>
      <c r="G563" s="66" t="s">
        <v>30</v>
      </c>
      <c r="H563" s="69" t="s">
        <v>31</v>
      </c>
    </row>
    <row r="564" spans="1:8" ht="20.100000000000001" customHeight="1">
      <c r="A564" s="65">
        <v>45632</v>
      </c>
      <c r="B564" s="77">
        <v>45632.467592245433</v>
      </c>
      <c r="C564" s="77"/>
      <c r="D564" s="66" t="s">
        <v>40</v>
      </c>
      <c r="E564" s="67">
        <v>489</v>
      </c>
      <c r="F564" s="68">
        <v>15.255000000000001</v>
      </c>
      <c r="G564" s="66" t="s">
        <v>30</v>
      </c>
      <c r="H564" s="69" t="s">
        <v>31</v>
      </c>
    </row>
    <row r="565" spans="1:8" ht="20.100000000000001" customHeight="1">
      <c r="A565" s="65">
        <v>45632</v>
      </c>
      <c r="B565" s="77">
        <v>45632.468071875162</v>
      </c>
      <c r="C565" s="77"/>
      <c r="D565" s="66" t="s">
        <v>40</v>
      </c>
      <c r="E565" s="67">
        <v>541</v>
      </c>
      <c r="F565" s="68">
        <v>15.244999999999999</v>
      </c>
      <c r="G565" s="66" t="s">
        <v>30</v>
      </c>
      <c r="H565" s="69" t="s">
        <v>31</v>
      </c>
    </row>
    <row r="566" spans="1:8" ht="20.100000000000001" customHeight="1">
      <c r="A566" s="65">
        <v>45632</v>
      </c>
      <c r="B566" s="77">
        <v>45632.468073541764</v>
      </c>
      <c r="C566" s="77"/>
      <c r="D566" s="66" t="s">
        <v>40</v>
      </c>
      <c r="E566" s="67">
        <v>339</v>
      </c>
      <c r="F566" s="68">
        <v>15.24</v>
      </c>
      <c r="G566" s="66" t="s">
        <v>30</v>
      </c>
      <c r="H566" s="69" t="s">
        <v>31</v>
      </c>
    </row>
    <row r="567" spans="1:8" ht="20.100000000000001" customHeight="1">
      <c r="A567" s="65">
        <v>45632</v>
      </c>
      <c r="B567" s="77">
        <v>45632.468824062496</v>
      </c>
      <c r="C567" s="77"/>
      <c r="D567" s="66" t="s">
        <v>40</v>
      </c>
      <c r="E567" s="67">
        <v>2092</v>
      </c>
      <c r="F567" s="68">
        <v>15.244999999999999</v>
      </c>
      <c r="G567" s="66" t="s">
        <v>30</v>
      </c>
      <c r="H567" s="69" t="s">
        <v>31</v>
      </c>
    </row>
    <row r="568" spans="1:8" ht="20.100000000000001" customHeight="1">
      <c r="A568" s="65">
        <v>45632</v>
      </c>
      <c r="B568" s="77">
        <v>45632.469946955796</v>
      </c>
      <c r="C568" s="77"/>
      <c r="D568" s="66" t="s">
        <v>40</v>
      </c>
      <c r="E568" s="67">
        <v>163</v>
      </c>
      <c r="F568" s="68">
        <v>15.234999999999999</v>
      </c>
      <c r="G568" s="66" t="s">
        <v>30</v>
      </c>
      <c r="H568" s="69" t="s">
        <v>31</v>
      </c>
    </row>
    <row r="569" spans="1:8" ht="20.100000000000001" customHeight="1">
      <c r="A569" s="65">
        <v>45632</v>
      </c>
      <c r="B569" s="77">
        <v>45632.470236041583</v>
      </c>
      <c r="C569" s="77"/>
      <c r="D569" s="66" t="s">
        <v>40</v>
      </c>
      <c r="E569" s="67">
        <v>525</v>
      </c>
      <c r="F569" s="68">
        <v>15.24</v>
      </c>
      <c r="G569" s="66" t="s">
        <v>30</v>
      </c>
      <c r="H569" s="69" t="s">
        <v>32</v>
      </c>
    </row>
    <row r="570" spans="1:8" ht="20.100000000000001" customHeight="1">
      <c r="A570" s="65">
        <v>45632</v>
      </c>
      <c r="B570" s="77">
        <v>45632.470236041583</v>
      </c>
      <c r="C570" s="77"/>
      <c r="D570" s="66" t="s">
        <v>40</v>
      </c>
      <c r="E570" s="67">
        <v>555</v>
      </c>
      <c r="F570" s="68">
        <v>15.24</v>
      </c>
      <c r="G570" s="66" t="s">
        <v>30</v>
      </c>
      <c r="H570" s="69" t="s">
        <v>32</v>
      </c>
    </row>
    <row r="571" spans="1:8" ht="20.100000000000001" customHeight="1">
      <c r="A571" s="65">
        <v>45632</v>
      </c>
      <c r="B571" s="77">
        <v>45632.470236041583</v>
      </c>
      <c r="C571" s="77"/>
      <c r="D571" s="66" t="s">
        <v>40</v>
      </c>
      <c r="E571" s="67">
        <v>110</v>
      </c>
      <c r="F571" s="68">
        <v>15.24</v>
      </c>
      <c r="G571" s="66" t="s">
        <v>30</v>
      </c>
      <c r="H571" s="69" t="s">
        <v>32</v>
      </c>
    </row>
    <row r="572" spans="1:8" ht="20.100000000000001" customHeight="1">
      <c r="A572" s="65">
        <v>45632</v>
      </c>
      <c r="B572" s="77">
        <v>45632.470835289452</v>
      </c>
      <c r="C572" s="77"/>
      <c r="D572" s="66" t="s">
        <v>40</v>
      </c>
      <c r="E572" s="67">
        <v>21</v>
      </c>
      <c r="F572" s="68">
        <v>15.24</v>
      </c>
      <c r="G572" s="66" t="s">
        <v>30</v>
      </c>
      <c r="H572" s="69" t="s">
        <v>31</v>
      </c>
    </row>
    <row r="573" spans="1:8" ht="20.100000000000001" customHeight="1">
      <c r="A573" s="65">
        <v>45632</v>
      </c>
      <c r="B573" s="77">
        <v>45632.470835370477</v>
      </c>
      <c r="C573" s="77"/>
      <c r="D573" s="66" t="s">
        <v>40</v>
      </c>
      <c r="E573" s="67">
        <v>255</v>
      </c>
      <c r="F573" s="68">
        <v>15.24</v>
      </c>
      <c r="G573" s="66" t="s">
        <v>30</v>
      </c>
      <c r="H573" s="69" t="s">
        <v>34</v>
      </c>
    </row>
    <row r="574" spans="1:8" ht="20.100000000000001" customHeight="1">
      <c r="A574" s="65">
        <v>45632</v>
      </c>
      <c r="B574" s="77">
        <v>45632.470861400478</v>
      </c>
      <c r="C574" s="77"/>
      <c r="D574" s="66" t="s">
        <v>40</v>
      </c>
      <c r="E574" s="67">
        <v>404</v>
      </c>
      <c r="F574" s="68">
        <v>15.24</v>
      </c>
      <c r="G574" s="66" t="s">
        <v>30</v>
      </c>
      <c r="H574" s="69" t="s">
        <v>32</v>
      </c>
    </row>
    <row r="575" spans="1:8" ht="20.100000000000001" customHeight="1">
      <c r="A575" s="65">
        <v>45632</v>
      </c>
      <c r="B575" s="77">
        <v>45632.470861377195</v>
      </c>
      <c r="C575" s="77"/>
      <c r="D575" s="66" t="s">
        <v>40</v>
      </c>
      <c r="E575" s="67">
        <v>1133</v>
      </c>
      <c r="F575" s="68">
        <v>15.24</v>
      </c>
      <c r="G575" s="66" t="s">
        <v>30</v>
      </c>
      <c r="H575" s="69" t="s">
        <v>31</v>
      </c>
    </row>
    <row r="576" spans="1:8" ht="20.100000000000001" customHeight="1">
      <c r="A576" s="65">
        <v>45632</v>
      </c>
      <c r="B576" s="77">
        <v>45632.470977025572</v>
      </c>
      <c r="C576" s="77"/>
      <c r="D576" s="66" t="s">
        <v>40</v>
      </c>
      <c r="E576" s="67">
        <v>273</v>
      </c>
      <c r="F576" s="68">
        <v>15.24</v>
      </c>
      <c r="G576" s="66" t="s">
        <v>30</v>
      </c>
      <c r="H576" s="69" t="s">
        <v>34</v>
      </c>
    </row>
    <row r="577" spans="1:8" ht="20.100000000000001" customHeight="1">
      <c r="A577" s="65">
        <v>45632</v>
      </c>
      <c r="B577" s="77">
        <v>45632.470977060031</v>
      </c>
      <c r="C577" s="77"/>
      <c r="D577" s="66" t="s">
        <v>40</v>
      </c>
      <c r="E577" s="67">
        <v>1202</v>
      </c>
      <c r="F577" s="68">
        <v>15.24</v>
      </c>
      <c r="G577" s="66" t="s">
        <v>30</v>
      </c>
      <c r="H577" s="69" t="s">
        <v>31</v>
      </c>
    </row>
    <row r="578" spans="1:8" ht="20.100000000000001" customHeight="1">
      <c r="A578" s="65">
        <v>45632</v>
      </c>
      <c r="B578" s="77">
        <v>45632.470978275407</v>
      </c>
      <c r="C578" s="77"/>
      <c r="D578" s="66" t="s">
        <v>40</v>
      </c>
      <c r="E578" s="67">
        <v>422</v>
      </c>
      <c r="F578" s="68">
        <v>15.24</v>
      </c>
      <c r="G578" s="66" t="s">
        <v>30</v>
      </c>
      <c r="H578" s="69" t="s">
        <v>32</v>
      </c>
    </row>
    <row r="579" spans="1:8" ht="20.100000000000001" customHeight="1">
      <c r="A579" s="65">
        <v>45632</v>
      </c>
      <c r="B579" s="77">
        <v>45632.472389363218</v>
      </c>
      <c r="C579" s="77"/>
      <c r="D579" s="66" t="s">
        <v>40</v>
      </c>
      <c r="E579" s="67">
        <v>292</v>
      </c>
      <c r="F579" s="68">
        <v>15.24</v>
      </c>
      <c r="G579" s="66" t="s">
        <v>30</v>
      </c>
      <c r="H579" s="69" t="s">
        <v>34</v>
      </c>
    </row>
    <row r="580" spans="1:8" ht="20.100000000000001" customHeight="1">
      <c r="A580" s="65">
        <v>45632</v>
      </c>
      <c r="B580" s="77">
        <v>45632.47238937486</v>
      </c>
      <c r="C580" s="77"/>
      <c r="D580" s="66" t="s">
        <v>40</v>
      </c>
      <c r="E580" s="67">
        <v>457</v>
      </c>
      <c r="F580" s="68">
        <v>15.24</v>
      </c>
      <c r="G580" s="66" t="s">
        <v>30</v>
      </c>
      <c r="H580" s="69" t="s">
        <v>32</v>
      </c>
    </row>
    <row r="581" spans="1:8" ht="20.100000000000001" customHeight="1">
      <c r="A581" s="65">
        <v>45632</v>
      </c>
      <c r="B581" s="77">
        <v>45632.472389525268</v>
      </c>
      <c r="C581" s="77"/>
      <c r="D581" s="66" t="s">
        <v>40</v>
      </c>
      <c r="E581" s="67">
        <v>575</v>
      </c>
      <c r="F581" s="68">
        <v>15.24</v>
      </c>
      <c r="G581" s="66" t="s">
        <v>30</v>
      </c>
      <c r="H581" s="69" t="s">
        <v>32</v>
      </c>
    </row>
    <row r="582" spans="1:8" ht="20.100000000000001" customHeight="1">
      <c r="A582" s="65">
        <v>45632</v>
      </c>
      <c r="B582" s="77">
        <v>45632.472390636802</v>
      </c>
      <c r="C582" s="77"/>
      <c r="D582" s="66" t="s">
        <v>40</v>
      </c>
      <c r="E582" s="67">
        <v>707</v>
      </c>
      <c r="F582" s="68">
        <v>15.24</v>
      </c>
      <c r="G582" s="66" t="s">
        <v>30</v>
      </c>
      <c r="H582" s="69" t="s">
        <v>31</v>
      </c>
    </row>
    <row r="583" spans="1:8" ht="20.100000000000001" customHeight="1">
      <c r="A583" s="65">
        <v>45632</v>
      </c>
      <c r="B583" s="77">
        <v>45632.473120728973</v>
      </c>
      <c r="C583" s="77"/>
      <c r="D583" s="66" t="s">
        <v>40</v>
      </c>
      <c r="E583" s="67">
        <v>593</v>
      </c>
      <c r="F583" s="68">
        <v>15.234999999999999</v>
      </c>
      <c r="G583" s="66" t="s">
        <v>30</v>
      </c>
      <c r="H583" s="69" t="s">
        <v>31</v>
      </c>
    </row>
    <row r="584" spans="1:8" ht="20.100000000000001" customHeight="1">
      <c r="A584" s="65">
        <v>45632</v>
      </c>
      <c r="B584" s="77">
        <v>45632.473120728973</v>
      </c>
      <c r="C584" s="77"/>
      <c r="D584" s="66" t="s">
        <v>40</v>
      </c>
      <c r="E584" s="67">
        <v>172</v>
      </c>
      <c r="F584" s="68">
        <v>15.234999999999999</v>
      </c>
      <c r="G584" s="66" t="s">
        <v>30</v>
      </c>
      <c r="H584" s="69" t="s">
        <v>31</v>
      </c>
    </row>
    <row r="585" spans="1:8" ht="20.100000000000001" customHeight="1">
      <c r="A585" s="65">
        <v>45632</v>
      </c>
      <c r="B585" s="77">
        <v>45632.473120728973</v>
      </c>
      <c r="C585" s="77"/>
      <c r="D585" s="66" t="s">
        <v>40</v>
      </c>
      <c r="E585" s="67">
        <v>451</v>
      </c>
      <c r="F585" s="68">
        <v>15.234999999999999</v>
      </c>
      <c r="G585" s="66" t="s">
        <v>30</v>
      </c>
      <c r="H585" s="69" t="s">
        <v>31</v>
      </c>
    </row>
    <row r="586" spans="1:8" ht="20.100000000000001" customHeight="1">
      <c r="A586" s="65">
        <v>45632</v>
      </c>
      <c r="B586" s="77">
        <v>45632.474119861145</v>
      </c>
      <c r="C586" s="77"/>
      <c r="D586" s="66" t="s">
        <v>40</v>
      </c>
      <c r="E586" s="67">
        <v>603</v>
      </c>
      <c r="F586" s="68">
        <v>15.24</v>
      </c>
      <c r="G586" s="66" t="s">
        <v>30</v>
      </c>
      <c r="H586" s="69" t="s">
        <v>34</v>
      </c>
    </row>
    <row r="587" spans="1:8" ht="20.100000000000001" customHeight="1">
      <c r="A587" s="65">
        <v>45632</v>
      </c>
      <c r="B587" s="77">
        <v>45632.474119872786</v>
      </c>
      <c r="C587" s="77"/>
      <c r="D587" s="66" t="s">
        <v>40</v>
      </c>
      <c r="E587" s="67">
        <v>53</v>
      </c>
      <c r="F587" s="68">
        <v>15.24</v>
      </c>
      <c r="G587" s="66" t="s">
        <v>30</v>
      </c>
      <c r="H587" s="69" t="s">
        <v>32</v>
      </c>
    </row>
    <row r="588" spans="1:8" ht="20.100000000000001" customHeight="1">
      <c r="A588" s="65">
        <v>45632</v>
      </c>
      <c r="B588" s="77">
        <v>45632.474119884428</v>
      </c>
      <c r="C588" s="77"/>
      <c r="D588" s="66" t="s">
        <v>40</v>
      </c>
      <c r="E588" s="67">
        <v>248</v>
      </c>
      <c r="F588" s="68">
        <v>15.24</v>
      </c>
      <c r="G588" s="66" t="s">
        <v>30</v>
      </c>
      <c r="H588" s="69" t="s">
        <v>32</v>
      </c>
    </row>
    <row r="589" spans="1:8" ht="20.100000000000001" customHeight="1">
      <c r="A589" s="65">
        <v>45632</v>
      </c>
      <c r="B589" s="77">
        <v>45632.474478668999</v>
      </c>
      <c r="C589" s="77"/>
      <c r="D589" s="66" t="s">
        <v>40</v>
      </c>
      <c r="E589" s="67">
        <v>548</v>
      </c>
      <c r="F589" s="68">
        <v>15.24</v>
      </c>
      <c r="G589" s="66" t="s">
        <v>30</v>
      </c>
      <c r="H589" s="69" t="s">
        <v>31</v>
      </c>
    </row>
    <row r="590" spans="1:8" ht="20.100000000000001" customHeight="1">
      <c r="A590" s="65">
        <v>45632</v>
      </c>
      <c r="B590" s="77">
        <v>45632.474478668999</v>
      </c>
      <c r="C590" s="77"/>
      <c r="D590" s="66" t="s">
        <v>40</v>
      </c>
      <c r="E590" s="67">
        <v>865</v>
      </c>
      <c r="F590" s="68">
        <v>15.24</v>
      </c>
      <c r="G590" s="66" t="s">
        <v>30</v>
      </c>
      <c r="H590" s="69" t="s">
        <v>31</v>
      </c>
    </row>
    <row r="591" spans="1:8" ht="20.100000000000001" customHeight="1">
      <c r="A591" s="65">
        <v>45632</v>
      </c>
      <c r="B591" s="77">
        <v>45632.474771585781</v>
      </c>
      <c r="C591" s="77"/>
      <c r="D591" s="66" t="s">
        <v>40</v>
      </c>
      <c r="E591" s="67">
        <v>664</v>
      </c>
      <c r="F591" s="68">
        <v>15.234999999999999</v>
      </c>
      <c r="G591" s="66" t="s">
        <v>30</v>
      </c>
      <c r="H591" s="69" t="s">
        <v>31</v>
      </c>
    </row>
    <row r="592" spans="1:8" ht="20.100000000000001" customHeight="1">
      <c r="A592" s="65">
        <v>45632</v>
      </c>
      <c r="B592" s="77">
        <v>45632.47524380777</v>
      </c>
      <c r="C592" s="77"/>
      <c r="D592" s="66" t="s">
        <v>40</v>
      </c>
      <c r="E592" s="67">
        <v>586</v>
      </c>
      <c r="F592" s="68">
        <v>15.23</v>
      </c>
      <c r="G592" s="66" t="s">
        <v>30</v>
      </c>
      <c r="H592" s="69" t="s">
        <v>31</v>
      </c>
    </row>
    <row r="593" spans="1:8" ht="20.100000000000001" customHeight="1">
      <c r="A593" s="65">
        <v>45632</v>
      </c>
      <c r="B593" s="77">
        <v>45632.47524380777</v>
      </c>
      <c r="C593" s="77"/>
      <c r="D593" s="66" t="s">
        <v>40</v>
      </c>
      <c r="E593" s="67">
        <v>538</v>
      </c>
      <c r="F593" s="68">
        <v>15.23</v>
      </c>
      <c r="G593" s="66" t="s">
        <v>30</v>
      </c>
      <c r="H593" s="69" t="s">
        <v>31</v>
      </c>
    </row>
    <row r="594" spans="1:8" ht="20.100000000000001" customHeight="1">
      <c r="A594" s="65">
        <v>45632</v>
      </c>
      <c r="B594" s="77">
        <v>45632.47524380777</v>
      </c>
      <c r="C594" s="77"/>
      <c r="D594" s="66" t="s">
        <v>40</v>
      </c>
      <c r="E594" s="67">
        <v>569</v>
      </c>
      <c r="F594" s="68">
        <v>15.23</v>
      </c>
      <c r="G594" s="66" t="s">
        <v>30</v>
      </c>
      <c r="H594" s="69" t="s">
        <v>31</v>
      </c>
    </row>
    <row r="595" spans="1:8" ht="20.100000000000001" customHeight="1">
      <c r="A595" s="65">
        <v>45632</v>
      </c>
      <c r="B595" s="77">
        <v>45632.476209837943</v>
      </c>
      <c r="C595" s="77"/>
      <c r="D595" s="66" t="s">
        <v>40</v>
      </c>
      <c r="E595" s="67">
        <v>90</v>
      </c>
      <c r="F595" s="68">
        <v>15.22</v>
      </c>
      <c r="G595" s="66" t="s">
        <v>30</v>
      </c>
      <c r="H595" s="69" t="s">
        <v>31</v>
      </c>
    </row>
    <row r="596" spans="1:8" ht="20.100000000000001" customHeight="1">
      <c r="A596" s="65">
        <v>45632</v>
      </c>
      <c r="B596" s="77">
        <v>45632.476214352064</v>
      </c>
      <c r="C596" s="77"/>
      <c r="D596" s="66" t="s">
        <v>40</v>
      </c>
      <c r="E596" s="67">
        <v>592</v>
      </c>
      <c r="F596" s="68">
        <v>15.22</v>
      </c>
      <c r="G596" s="66" t="s">
        <v>30</v>
      </c>
      <c r="H596" s="69" t="s">
        <v>31</v>
      </c>
    </row>
    <row r="597" spans="1:8" ht="20.100000000000001" customHeight="1">
      <c r="A597" s="65">
        <v>45632</v>
      </c>
      <c r="B597" s="77">
        <v>45632.476214352064</v>
      </c>
      <c r="C597" s="77"/>
      <c r="D597" s="66" t="s">
        <v>40</v>
      </c>
      <c r="E597" s="67">
        <v>485</v>
      </c>
      <c r="F597" s="68">
        <v>15.22</v>
      </c>
      <c r="G597" s="66" t="s">
        <v>30</v>
      </c>
      <c r="H597" s="69" t="s">
        <v>31</v>
      </c>
    </row>
    <row r="598" spans="1:8" ht="20.100000000000001" customHeight="1">
      <c r="A598" s="65">
        <v>45632</v>
      </c>
      <c r="B598" s="77">
        <v>45632.476214352064</v>
      </c>
      <c r="C598" s="77"/>
      <c r="D598" s="66" t="s">
        <v>40</v>
      </c>
      <c r="E598" s="67">
        <v>760</v>
      </c>
      <c r="F598" s="68">
        <v>15.22</v>
      </c>
      <c r="G598" s="66" t="s">
        <v>30</v>
      </c>
      <c r="H598" s="69" t="s">
        <v>31</v>
      </c>
    </row>
    <row r="599" spans="1:8" ht="20.100000000000001" customHeight="1">
      <c r="A599" s="65">
        <v>45632</v>
      </c>
      <c r="B599" s="77">
        <v>45632.476591226645</v>
      </c>
      <c r="C599" s="77"/>
      <c r="D599" s="66" t="s">
        <v>40</v>
      </c>
      <c r="E599" s="67">
        <v>137</v>
      </c>
      <c r="F599" s="68">
        <v>15.22</v>
      </c>
      <c r="G599" s="66" t="s">
        <v>30</v>
      </c>
      <c r="H599" s="69" t="s">
        <v>33</v>
      </c>
    </row>
    <row r="600" spans="1:8" ht="20.100000000000001" customHeight="1">
      <c r="A600" s="65">
        <v>45632</v>
      </c>
      <c r="B600" s="77">
        <v>45632.476591226645</v>
      </c>
      <c r="C600" s="77"/>
      <c r="D600" s="66" t="s">
        <v>40</v>
      </c>
      <c r="E600" s="67">
        <v>411</v>
      </c>
      <c r="F600" s="68">
        <v>15.22</v>
      </c>
      <c r="G600" s="66" t="s">
        <v>30</v>
      </c>
      <c r="H600" s="69" t="s">
        <v>33</v>
      </c>
    </row>
    <row r="601" spans="1:8" ht="20.100000000000001" customHeight="1">
      <c r="A601" s="65">
        <v>45632</v>
      </c>
      <c r="B601" s="77">
        <v>45632.476591261569</v>
      </c>
      <c r="C601" s="77"/>
      <c r="D601" s="66" t="s">
        <v>40</v>
      </c>
      <c r="E601" s="67">
        <v>98</v>
      </c>
      <c r="F601" s="68">
        <v>15.22</v>
      </c>
      <c r="G601" s="66" t="s">
        <v>30</v>
      </c>
      <c r="H601" s="69" t="s">
        <v>33</v>
      </c>
    </row>
    <row r="602" spans="1:8" ht="20.100000000000001" customHeight="1">
      <c r="A602" s="65">
        <v>45632</v>
      </c>
      <c r="B602" s="77">
        <v>45632.47659142362</v>
      </c>
      <c r="C602" s="77"/>
      <c r="D602" s="66" t="s">
        <v>40</v>
      </c>
      <c r="E602" s="67">
        <v>94</v>
      </c>
      <c r="F602" s="68">
        <v>15.22</v>
      </c>
      <c r="G602" s="66" t="s">
        <v>30</v>
      </c>
      <c r="H602" s="69" t="s">
        <v>33</v>
      </c>
    </row>
    <row r="603" spans="1:8" ht="20.100000000000001" customHeight="1">
      <c r="A603" s="65">
        <v>45632</v>
      </c>
      <c r="B603" s="77">
        <v>45632.476591771003</v>
      </c>
      <c r="C603" s="77"/>
      <c r="D603" s="66" t="s">
        <v>40</v>
      </c>
      <c r="E603" s="67">
        <v>95</v>
      </c>
      <c r="F603" s="68">
        <v>15.22</v>
      </c>
      <c r="G603" s="66" t="s">
        <v>30</v>
      </c>
      <c r="H603" s="69" t="s">
        <v>33</v>
      </c>
    </row>
    <row r="604" spans="1:8" ht="20.100000000000001" customHeight="1">
      <c r="A604" s="65">
        <v>45632</v>
      </c>
      <c r="B604" s="77">
        <v>45632.476592083462</v>
      </c>
      <c r="C604" s="77"/>
      <c r="D604" s="66" t="s">
        <v>40</v>
      </c>
      <c r="E604" s="67">
        <v>91</v>
      </c>
      <c r="F604" s="68">
        <v>15.22</v>
      </c>
      <c r="G604" s="66" t="s">
        <v>30</v>
      </c>
      <c r="H604" s="69" t="s">
        <v>33</v>
      </c>
    </row>
    <row r="605" spans="1:8" ht="20.100000000000001" customHeight="1">
      <c r="A605" s="65">
        <v>45632</v>
      </c>
      <c r="B605" s="77">
        <v>45632.476592106279</v>
      </c>
      <c r="C605" s="77"/>
      <c r="D605" s="66" t="s">
        <v>40</v>
      </c>
      <c r="E605" s="67">
        <v>101</v>
      </c>
      <c r="F605" s="68">
        <v>15.22</v>
      </c>
      <c r="G605" s="66" t="s">
        <v>30</v>
      </c>
      <c r="H605" s="69" t="s">
        <v>33</v>
      </c>
    </row>
    <row r="606" spans="1:8" ht="20.100000000000001" customHeight="1">
      <c r="A606" s="65">
        <v>45632</v>
      </c>
      <c r="B606" s="77">
        <v>45632.47660311358</v>
      </c>
      <c r="C606" s="77"/>
      <c r="D606" s="66" t="s">
        <v>40</v>
      </c>
      <c r="E606" s="67">
        <v>142</v>
      </c>
      <c r="F606" s="68">
        <v>15.22</v>
      </c>
      <c r="G606" s="66" t="s">
        <v>30</v>
      </c>
      <c r="H606" s="69" t="s">
        <v>33</v>
      </c>
    </row>
    <row r="607" spans="1:8" ht="20.100000000000001" customHeight="1">
      <c r="A607" s="65">
        <v>45632</v>
      </c>
      <c r="B607" s="77">
        <v>45632.47660311358</v>
      </c>
      <c r="C607" s="77"/>
      <c r="D607" s="66" t="s">
        <v>40</v>
      </c>
      <c r="E607" s="67">
        <v>91</v>
      </c>
      <c r="F607" s="68">
        <v>15.22</v>
      </c>
      <c r="G607" s="66" t="s">
        <v>30</v>
      </c>
      <c r="H607" s="69" t="s">
        <v>33</v>
      </c>
    </row>
    <row r="608" spans="1:8" ht="20.100000000000001" customHeight="1">
      <c r="A608" s="65">
        <v>45632</v>
      </c>
      <c r="B608" s="77">
        <v>45632.47660311358</v>
      </c>
      <c r="C608" s="77"/>
      <c r="D608" s="66" t="s">
        <v>40</v>
      </c>
      <c r="E608" s="67">
        <v>500</v>
      </c>
      <c r="F608" s="68">
        <v>15.22</v>
      </c>
      <c r="G608" s="66" t="s">
        <v>30</v>
      </c>
      <c r="H608" s="69" t="s">
        <v>33</v>
      </c>
    </row>
    <row r="609" spans="1:8" ht="20.100000000000001" customHeight="1">
      <c r="A609" s="65">
        <v>45632</v>
      </c>
      <c r="B609" s="77">
        <v>45632.478450613562</v>
      </c>
      <c r="C609" s="77"/>
      <c r="D609" s="66" t="s">
        <v>40</v>
      </c>
      <c r="E609" s="67">
        <v>285</v>
      </c>
      <c r="F609" s="68">
        <v>15.225</v>
      </c>
      <c r="G609" s="66" t="s">
        <v>30</v>
      </c>
      <c r="H609" s="69" t="s">
        <v>32</v>
      </c>
    </row>
    <row r="610" spans="1:8" ht="20.100000000000001" customHeight="1">
      <c r="A610" s="65">
        <v>45632</v>
      </c>
      <c r="B610" s="77">
        <v>45632.478450613562</v>
      </c>
      <c r="C610" s="77"/>
      <c r="D610" s="66" t="s">
        <v>40</v>
      </c>
      <c r="E610" s="67">
        <v>320</v>
      </c>
      <c r="F610" s="68">
        <v>15.225</v>
      </c>
      <c r="G610" s="66" t="s">
        <v>30</v>
      </c>
      <c r="H610" s="69" t="s">
        <v>32</v>
      </c>
    </row>
    <row r="611" spans="1:8" ht="20.100000000000001" customHeight="1">
      <c r="A611" s="65">
        <v>45632</v>
      </c>
      <c r="B611" s="77">
        <v>45632.478450659662</v>
      </c>
      <c r="C611" s="77"/>
      <c r="D611" s="66" t="s">
        <v>40</v>
      </c>
      <c r="E611" s="67">
        <v>2064</v>
      </c>
      <c r="F611" s="68">
        <v>15.225</v>
      </c>
      <c r="G611" s="66" t="s">
        <v>30</v>
      </c>
      <c r="H611" s="69" t="s">
        <v>32</v>
      </c>
    </row>
    <row r="612" spans="1:8" ht="20.100000000000001" customHeight="1">
      <c r="A612" s="65">
        <v>45632</v>
      </c>
      <c r="B612" s="77">
        <v>45632.479806249961</v>
      </c>
      <c r="C612" s="77"/>
      <c r="D612" s="66" t="s">
        <v>40</v>
      </c>
      <c r="E612" s="67">
        <v>1124</v>
      </c>
      <c r="F612" s="68">
        <v>15.225</v>
      </c>
      <c r="G612" s="66" t="s">
        <v>30</v>
      </c>
      <c r="H612" s="69" t="s">
        <v>31</v>
      </c>
    </row>
    <row r="613" spans="1:8" ht="20.100000000000001" customHeight="1">
      <c r="A613" s="65">
        <v>45632</v>
      </c>
      <c r="B613" s="77">
        <v>45632.480323703494</v>
      </c>
      <c r="C613" s="77"/>
      <c r="D613" s="66" t="s">
        <v>40</v>
      </c>
      <c r="E613" s="67">
        <v>146</v>
      </c>
      <c r="F613" s="68">
        <v>15.23</v>
      </c>
      <c r="G613" s="66" t="s">
        <v>30</v>
      </c>
      <c r="H613" s="69" t="s">
        <v>32</v>
      </c>
    </row>
    <row r="614" spans="1:8" ht="20.100000000000001" customHeight="1">
      <c r="A614" s="65">
        <v>45632</v>
      </c>
      <c r="B614" s="77">
        <v>45632.480323715135</v>
      </c>
      <c r="C614" s="77"/>
      <c r="D614" s="66" t="s">
        <v>40</v>
      </c>
      <c r="E614" s="67">
        <v>113</v>
      </c>
      <c r="F614" s="68">
        <v>15.23</v>
      </c>
      <c r="G614" s="66" t="s">
        <v>30</v>
      </c>
      <c r="H614" s="69" t="s">
        <v>32</v>
      </c>
    </row>
    <row r="615" spans="1:8" ht="20.100000000000001" customHeight="1">
      <c r="A615" s="65">
        <v>45632</v>
      </c>
      <c r="B615" s="77">
        <v>45632.48052209476</v>
      </c>
      <c r="C615" s="77"/>
      <c r="D615" s="66" t="s">
        <v>40</v>
      </c>
      <c r="E615" s="67">
        <v>288</v>
      </c>
      <c r="F615" s="68">
        <v>15.23</v>
      </c>
      <c r="G615" s="66" t="s">
        <v>30</v>
      </c>
      <c r="H615" s="69" t="s">
        <v>34</v>
      </c>
    </row>
    <row r="616" spans="1:8" ht="20.100000000000001" customHeight="1">
      <c r="A616" s="65">
        <v>45632</v>
      </c>
      <c r="B616" s="77">
        <v>45632.48052209476</v>
      </c>
      <c r="C616" s="77"/>
      <c r="D616" s="66" t="s">
        <v>40</v>
      </c>
      <c r="E616" s="67">
        <v>302</v>
      </c>
      <c r="F616" s="68">
        <v>15.23</v>
      </c>
      <c r="G616" s="66" t="s">
        <v>30</v>
      </c>
      <c r="H616" s="69" t="s">
        <v>34</v>
      </c>
    </row>
    <row r="617" spans="1:8" ht="20.100000000000001" customHeight="1">
      <c r="A617" s="65">
        <v>45632</v>
      </c>
      <c r="B617" s="77">
        <v>45632.48052209476</v>
      </c>
      <c r="C617" s="77"/>
      <c r="D617" s="66" t="s">
        <v>40</v>
      </c>
      <c r="E617" s="67">
        <v>422</v>
      </c>
      <c r="F617" s="68">
        <v>15.23</v>
      </c>
      <c r="G617" s="66" t="s">
        <v>30</v>
      </c>
      <c r="H617" s="69" t="s">
        <v>32</v>
      </c>
    </row>
    <row r="618" spans="1:8" ht="20.100000000000001" customHeight="1">
      <c r="A618" s="65">
        <v>45632</v>
      </c>
      <c r="B618" s="77">
        <v>45632.48052209476</v>
      </c>
      <c r="C618" s="77"/>
      <c r="D618" s="66" t="s">
        <v>40</v>
      </c>
      <c r="E618" s="67">
        <v>443</v>
      </c>
      <c r="F618" s="68">
        <v>15.23</v>
      </c>
      <c r="G618" s="66" t="s">
        <v>30</v>
      </c>
      <c r="H618" s="69" t="s">
        <v>32</v>
      </c>
    </row>
    <row r="619" spans="1:8" ht="20.100000000000001" customHeight="1">
      <c r="A619" s="65">
        <v>45632</v>
      </c>
      <c r="B619" s="77">
        <v>45632.480522118043</v>
      </c>
      <c r="C619" s="77"/>
      <c r="D619" s="66" t="s">
        <v>40</v>
      </c>
      <c r="E619" s="67">
        <v>692</v>
      </c>
      <c r="F619" s="68">
        <v>15.23</v>
      </c>
      <c r="G619" s="66" t="s">
        <v>30</v>
      </c>
      <c r="H619" s="69" t="s">
        <v>31</v>
      </c>
    </row>
    <row r="620" spans="1:8" ht="20.100000000000001" customHeight="1">
      <c r="A620" s="65">
        <v>45632</v>
      </c>
      <c r="B620" s="77">
        <v>45632.480522118043</v>
      </c>
      <c r="C620" s="77"/>
      <c r="D620" s="66" t="s">
        <v>40</v>
      </c>
      <c r="E620" s="67">
        <v>1303</v>
      </c>
      <c r="F620" s="68">
        <v>15.23</v>
      </c>
      <c r="G620" s="66" t="s">
        <v>30</v>
      </c>
      <c r="H620" s="69" t="s">
        <v>31</v>
      </c>
    </row>
    <row r="621" spans="1:8" ht="20.100000000000001" customHeight="1">
      <c r="A621" s="65">
        <v>45632</v>
      </c>
      <c r="B621" s="77">
        <v>45632.480522118043</v>
      </c>
      <c r="C621" s="77"/>
      <c r="D621" s="66" t="s">
        <v>40</v>
      </c>
      <c r="E621" s="67">
        <v>1245</v>
      </c>
      <c r="F621" s="68">
        <v>15.23</v>
      </c>
      <c r="G621" s="66" t="s">
        <v>30</v>
      </c>
      <c r="H621" s="69" t="s">
        <v>31</v>
      </c>
    </row>
    <row r="622" spans="1:8" ht="20.100000000000001" customHeight="1">
      <c r="A622" s="65">
        <v>45632</v>
      </c>
      <c r="B622" s="77">
        <v>45632.48105209507</v>
      </c>
      <c r="C622" s="77"/>
      <c r="D622" s="66" t="s">
        <v>40</v>
      </c>
      <c r="E622" s="67">
        <v>238</v>
      </c>
      <c r="F622" s="68">
        <v>15.225</v>
      </c>
      <c r="G622" s="66" t="s">
        <v>30</v>
      </c>
      <c r="H622" s="69" t="s">
        <v>31</v>
      </c>
    </row>
    <row r="623" spans="1:8" ht="20.100000000000001" customHeight="1">
      <c r="A623" s="65">
        <v>45632</v>
      </c>
      <c r="B623" s="77">
        <v>45632.48105209507</v>
      </c>
      <c r="C623" s="77"/>
      <c r="D623" s="66" t="s">
        <v>40</v>
      </c>
      <c r="E623" s="67">
        <v>157</v>
      </c>
      <c r="F623" s="68">
        <v>15.225</v>
      </c>
      <c r="G623" s="66" t="s">
        <v>30</v>
      </c>
      <c r="H623" s="69" t="s">
        <v>31</v>
      </c>
    </row>
    <row r="624" spans="1:8" ht="20.100000000000001" customHeight="1">
      <c r="A624" s="65">
        <v>45632</v>
      </c>
      <c r="B624" s="77">
        <v>45632.48105209507</v>
      </c>
      <c r="C624" s="77"/>
      <c r="D624" s="66" t="s">
        <v>40</v>
      </c>
      <c r="E624" s="67">
        <v>202</v>
      </c>
      <c r="F624" s="68">
        <v>15.225</v>
      </c>
      <c r="G624" s="66" t="s">
        <v>30</v>
      </c>
      <c r="H624" s="69" t="s">
        <v>31</v>
      </c>
    </row>
    <row r="625" spans="1:8" ht="20.100000000000001" customHeight="1">
      <c r="A625" s="65">
        <v>45632</v>
      </c>
      <c r="B625" s="77">
        <v>45632.48105209507</v>
      </c>
      <c r="C625" s="77"/>
      <c r="D625" s="66" t="s">
        <v>40</v>
      </c>
      <c r="E625" s="67">
        <v>180</v>
      </c>
      <c r="F625" s="68">
        <v>15.225</v>
      </c>
      <c r="G625" s="66" t="s">
        <v>30</v>
      </c>
      <c r="H625" s="69" t="s">
        <v>31</v>
      </c>
    </row>
    <row r="626" spans="1:8" ht="20.100000000000001" customHeight="1">
      <c r="A626" s="65">
        <v>45632</v>
      </c>
      <c r="B626" s="77">
        <v>45632.48153374996</v>
      </c>
      <c r="C626" s="77"/>
      <c r="D626" s="66" t="s">
        <v>40</v>
      </c>
      <c r="E626" s="67">
        <v>169</v>
      </c>
      <c r="F626" s="68">
        <v>15.225</v>
      </c>
      <c r="G626" s="66" t="s">
        <v>30</v>
      </c>
      <c r="H626" s="69" t="s">
        <v>34</v>
      </c>
    </row>
    <row r="627" spans="1:8" ht="20.100000000000001" customHeight="1">
      <c r="A627" s="65">
        <v>45632</v>
      </c>
      <c r="B627" s="77">
        <v>45632.481533784885</v>
      </c>
      <c r="C627" s="77"/>
      <c r="D627" s="66" t="s">
        <v>40</v>
      </c>
      <c r="E627" s="67">
        <v>1683</v>
      </c>
      <c r="F627" s="68">
        <v>15.225</v>
      </c>
      <c r="G627" s="66" t="s">
        <v>30</v>
      </c>
      <c r="H627" s="69" t="s">
        <v>34</v>
      </c>
    </row>
    <row r="628" spans="1:8" ht="20.100000000000001" customHeight="1">
      <c r="A628" s="65">
        <v>45632</v>
      </c>
      <c r="B628" s="77">
        <v>45632.482945821714</v>
      </c>
      <c r="C628" s="77"/>
      <c r="D628" s="66" t="s">
        <v>40</v>
      </c>
      <c r="E628" s="67">
        <v>140</v>
      </c>
      <c r="F628" s="68">
        <v>15.225</v>
      </c>
      <c r="G628" s="66" t="s">
        <v>30</v>
      </c>
      <c r="H628" s="69" t="s">
        <v>33</v>
      </c>
    </row>
    <row r="629" spans="1:8" ht="20.100000000000001" customHeight="1">
      <c r="A629" s="65">
        <v>45632</v>
      </c>
      <c r="B629" s="77">
        <v>45632.482945821714</v>
      </c>
      <c r="C629" s="77"/>
      <c r="D629" s="66" t="s">
        <v>40</v>
      </c>
      <c r="E629" s="67">
        <v>295</v>
      </c>
      <c r="F629" s="68">
        <v>15.225</v>
      </c>
      <c r="G629" s="66" t="s">
        <v>30</v>
      </c>
      <c r="H629" s="69" t="s">
        <v>32</v>
      </c>
    </row>
    <row r="630" spans="1:8" ht="20.100000000000001" customHeight="1">
      <c r="A630" s="65">
        <v>45632</v>
      </c>
      <c r="B630" s="77">
        <v>45632.482945821714</v>
      </c>
      <c r="C630" s="77"/>
      <c r="D630" s="66" t="s">
        <v>40</v>
      </c>
      <c r="E630" s="67">
        <v>411</v>
      </c>
      <c r="F630" s="68">
        <v>15.225</v>
      </c>
      <c r="G630" s="66" t="s">
        <v>30</v>
      </c>
      <c r="H630" s="69" t="s">
        <v>33</v>
      </c>
    </row>
    <row r="631" spans="1:8" ht="20.100000000000001" customHeight="1">
      <c r="A631" s="65">
        <v>45632</v>
      </c>
      <c r="B631" s="77">
        <v>45632.483543958515</v>
      </c>
      <c r="C631" s="77"/>
      <c r="D631" s="66" t="s">
        <v>40</v>
      </c>
      <c r="E631" s="67">
        <v>1198</v>
      </c>
      <c r="F631" s="68">
        <v>15.225</v>
      </c>
      <c r="G631" s="66" t="s">
        <v>30</v>
      </c>
      <c r="H631" s="69" t="s">
        <v>31</v>
      </c>
    </row>
    <row r="632" spans="1:8" ht="20.100000000000001" customHeight="1">
      <c r="A632" s="65">
        <v>45632</v>
      </c>
      <c r="B632" s="77">
        <v>45632.483774120454</v>
      </c>
      <c r="C632" s="77"/>
      <c r="D632" s="66" t="s">
        <v>40</v>
      </c>
      <c r="E632" s="67">
        <v>218</v>
      </c>
      <c r="F632" s="68">
        <v>15.225</v>
      </c>
      <c r="G632" s="66" t="s">
        <v>30</v>
      </c>
      <c r="H632" s="69" t="s">
        <v>31</v>
      </c>
    </row>
    <row r="633" spans="1:8" ht="20.100000000000001" customHeight="1">
      <c r="A633" s="65">
        <v>45632</v>
      </c>
      <c r="B633" s="77">
        <v>45632.485086353961</v>
      </c>
      <c r="C633" s="77"/>
      <c r="D633" s="66" t="s">
        <v>40</v>
      </c>
      <c r="E633" s="67">
        <v>319</v>
      </c>
      <c r="F633" s="68">
        <v>15.225</v>
      </c>
      <c r="G633" s="66" t="s">
        <v>30</v>
      </c>
      <c r="H633" s="69" t="s">
        <v>31</v>
      </c>
    </row>
    <row r="634" spans="1:8" ht="20.100000000000001" customHeight="1">
      <c r="A634" s="65">
        <v>45632</v>
      </c>
      <c r="B634" s="77">
        <v>45632.485241875052</v>
      </c>
      <c r="C634" s="77"/>
      <c r="D634" s="66" t="s">
        <v>40</v>
      </c>
      <c r="E634" s="67">
        <v>218</v>
      </c>
      <c r="F634" s="68">
        <v>15.23</v>
      </c>
      <c r="G634" s="66" t="s">
        <v>30</v>
      </c>
      <c r="H634" s="69" t="s">
        <v>32</v>
      </c>
    </row>
    <row r="635" spans="1:8" ht="20.100000000000001" customHeight="1">
      <c r="A635" s="65">
        <v>45632</v>
      </c>
      <c r="B635" s="77">
        <v>45632.485328286886</v>
      </c>
      <c r="C635" s="77"/>
      <c r="D635" s="66" t="s">
        <v>40</v>
      </c>
      <c r="E635" s="67">
        <v>618</v>
      </c>
      <c r="F635" s="68">
        <v>15.23</v>
      </c>
      <c r="G635" s="66" t="s">
        <v>30</v>
      </c>
      <c r="H635" s="69" t="s">
        <v>32</v>
      </c>
    </row>
    <row r="636" spans="1:8" ht="20.100000000000001" customHeight="1">
      <c r="A636" s="65">
        <v>45632</v>
      </c>
      <c r="B636" s="77">
        <v>45632.485328264069</v>
      </c>
      <c r="C636" s="77"/>
      <c r="D636" s="66" t="s">
        <v>40</v>
      </c>
      <c r="E636" s="67">
        <v>1613</v>
      </c>
      <c r="F636" s="68">
        <v>15.23</v>
      </c>
      <c r="G636" s="66" t="s">
        <v>30</v>
      </c>
      <c r="H636" s="69" t="s">
        <v>31</v>
      </c>
    </row>
    <row r="637" spans="1:8" ht="20.100000000000001" customHeight="1">
      <c r="A637" s="65">
        <v>45632</v>
      </c>
      <c r="B637" s="77">
        <v>45632.485949860886</v>
      </c>
      <c r="C637" s="77"/>
      <c r="D637" s="66" t="s">
        <v>40</v>
      </c>
      <c r="E637" s="67">
        <v>442</v>
      </c>
      <c r="F637" s="68">
        <v>15.23</v>
      </c>
      <c r="G637" s="66" t="s">
        <v>30</v>
      </c>
      <c r="H637" s="69" t="s">
        <v>32</v>
      </c>
    </row>
    <row r="638" spans="1:8" ht="20.100000000000001" customHeight="1">
      <c r="A638" s="65">
        <v>45632</v>
      </c>
      <c r="B638" s="77">
        <v>45632.485949860886</v>
      </c>
      <c r="C638" s="77"/>
      <c r="D638" s="66" t="s">
        <v>40</v>
      </c>
      <c r="E638" s="67">
        <v>387</v>
      </c>
      <c r="F638" s="68">
        <v>15.23</v>
      </c>
      <c r="G638" s="66" t="s">
        <v>30</v>
      </c>
      <c r="H638" s="69" t="s">
        <v>32</v>
      </c>
    </row>
    <row r="639" spans="1:8" ht="20.100000000000001" customHeight="1">
      <c r="A639" s="65">
        <v>45632</v>
      </c>
      <c r="B639" s="77">
        <v>45632.485949872527</v>
      </c>
      <c r="C639" s="77"/>
      <c r="D639" s="66" t="s">
        <v>40</v>
      </c>
      <c r="E639" s="67">
        <v>119</v>
      </c>
      <c r="F639" s="68">
        <v>15.23</v>
      </c>
      <c r="G639" s="66" t="s">
        <v>30</v>
      </c>
      <c r="H639" s="69" t="s">
        <v>31</v>
      </c>
    </row>
    <row r="640" spans="1:8" ht="20.100000000000001" customHeight="1">
      <c r="A640" s="65">
        <v>45632</v>
      </c>
      <c r="B640" s="77">
        <v>45632.486016747542</v>
      </c>
      <c r="C640" s="77"/>
      <c r="D640" s="66" t="s">
        <v>40</v>
      </c>
      <c r="E640" s="67">
        <v>176</v>
      </c>
      <c r="F640" s="68">
        <v>15.23</v>
      </c>
      <c r="G640" s="66" t="s">
        <v>30</v>
      </c>
      <c r="H640" s="69" t="s">
        <v>32</v>
      </c>
    </row>
    <row r="641" spans="1:8" ht="20.100000000000001" customHeight="1">
      <c r="A641" s="65">
        <v>45632</v>
      </c>
      <c r="B641" s="77">
        <v>45632.486016747542</v>
      </c>
      <c r="C641" s="77"/>
      <c r="D641" s="66" t="s">
        <v>40</v>
      </c>
      <c r="E641" s="67">
        <v>209</v>
      </c>
      <c r="F641" s="68">
        <v>15.23</v>
      </c>
      <c r="G641" s="66" t="s">
        <v>30</v>
      </c>
      <c r="H641" s="69" t="s">
        <v>32</v>
      </c>
    </row>
    <row r="642" spans="1:8" ht="20.100000000000001" customHeight="1">
      <c r="A642" s="65">
        <v>45632</v>
      </c>
      <c r="B642" s="77">
        <v>45632.48663259251</v>
      </c>
      <c r="C642" s="77"/>
      <c r="D642" s="66" t="s">
        <v>40</v>
      </c>
      <c r="E642" s="67">
        <v>267</v>
      </c>
      <c r="F642" s="68">
        <v>15.234999999999999</v>
      </c>
      <c r="G642" s="66" t="s">
        <v>30</v>
      </c>
      <c r="H642" s="69" t="s">
        <v>32</v>
      </c>
    </row>
    <row r="643" spans="1:8" ht="20.100000000000001" customHeight="1">
      <c r="A643" s="65">
        <v>45632</v>
      </c>
      <c r="B643" s="77">
        <v>45632.48663259251</v>
      </c>
      <c r="C643" s="77"/>
      <c r="D643" s="66" t="s">
        <v>40</v>
      </c>
      <c r="E643" s="67">
        <v>185</v>
      </c>
      <c r="F643" s="68">
        <v>15.234999999999999</v>
      </c>
      <c r="G643" s="66" t="s">
        <v>30</v>
      </c>
      <c r="H643" s="69" t="s">
        <v>32</v>
      </c>
    </row>
    <row r="644" spans="1:8" ht="20.100000000000001" customHeight="1">
      <c r="A644" s="65">
        <v>45632</v>
      </c>
      <c r="B644" s="77">
        <v>45632.486750625074</v>
      </c>
      <c r="C644" s="77"/>
      <c r="D644" s="66" t="s">
        <v>40</v>
      </c>
      <c r="E644" s="67">
        <v>322</v>
      </c>
      <c r="F644" s="68">
        <v>15.234999999999999</v>
      </c>
      <c r="G644" s="66" t="s">
        <v>30</v>
      </c>
      <c r="H644" s="69" t="s">
        <v>32</v>
      </c>
    </row>
    <row r="645" spans="1:8" ht="20.100000000000001" customHeight="1">
      <c r="A645" s="65">
        <v>45632</v>
      </c>
      <c r="B645" s="77">
        <v>45632.486750625074</v>
      </c>
      <c r="C645" s="77"/>
      <c r="D645" s="66" t="s">
        <v>40</v>
      </c>
      <c r="E645" s="67">
        <v>1578</v>
      </c>
      <c r="F645" s="68">
        <v>15.234999999999999</v>
      </c>
      <c r="G645" s="66" t="s">
        <v>30</v>
      </c>
      <c r="H645" s="69" t="s">
        <v>32</v>
      </c>
    </row>
    <row r="646" spans="1:8" ht="20.100000000000001" customHeight="1">
      <c r="A646" s="65">
        <v>45632</v>
      </c>
      <c r="B646" s="77">
        <v>45632.486750625074</v>
      </c>
      <c r="C646" s="77"/>
      <c r="D646" s="66" t="s">
        <v>40</v>
      </c>
      <c r="E646" s="67">
        <v>1079</v>
      </c>
      <c r="F646" s="68">
        <v>15.234999999999999</v>
      </c>
      <c r="G646" s="66" t="s">
        <v>30</v>
      </c>
      <c r="H646" s="69" t="s">
        <v>32</v>
      </c>
    </row>
    <row r="647" spans="1:8" ht="20.100000000000001" customHeight="1">
      <c r="A647" s="65">
        <v>45632</v>
      </c>
      <c r="B647" s="77">
        <v>45632.487443055492</v>
      </c>
      <c r="C647" s="77"/>
      <c r="D647" s="66" t="s">
        <v>40</v>
      </c>
      <c r="E647" s="67">
        <v>8</v>
      </c>
      <c r="F647" s="68">
        <v>15.22</v>
      </c>
      <c r="G647" s="66" t="s">
        <v>30</v>
      </c>
      <c r="H647" s="69" t="s">
        <v>31</v>
      </c>
    </row>
    <row r="648" spans="1:8" ht="20.100000000000001" customHeight="1">
      <c r="A648" s="65">
        <v>45632</v>
      </c>
      <c r="B648" s="77">
        <v>45632.487697939854</v>
      </c>
      <c r="C648" s="77"/>
      <c r="D648" s="66" t="s">
        <v>40</v>
      </c>
      <c r="E648" s="67">
        <v>442</v>
      </c>
      <c r="F648" s="68">
        <v>15.225</v>
      </c>
      <c r="G648" s="66" t="s">
        <v>30</v>
      </c>
      <c r="H648" s="69" t="s">
        <v>31</v>
      </c>
    </row>
    <row r="649" spans="1:8" ht="20.100000000000001" customHeight="1">
      <c r="A649" s="65">
        <v>45632</v>
      </c>
      <c r="B649" s="77">
        <v>45632.48785620369</v>
      </c>
      <c r="C649" s="77"/>
      <c r="D649" s="66" t="s">
        <v>40</v>
      </c>
      <c r="E649" s="67">
        <v>556</v>
      </c>
      <c r="F649" s="68">
        <v>15.22</v>
      </c>
      <c r="G649" s="66" t="s">
        <v>30</v>
      </c>
      <c r="H649" s="69" t="s">
        <v>31</v>
      </c>
    </row>
    <row r="650" spans="1:8" ht="20.100000000000001" customHeight="1">
      <c r="A650" s="65">
        <v>45632</v>
      </c>
      <c r="B650" s="77">
        <v>45632.487869756762</v>
      </c>
      <c r="C650" s="77"/>
      <c r="D650" s="66" t="s">
        <v>40</v>
      </c>
      <c r="E650" s="67">
        <v>507</v>
      </c>
      <c r="F650" s="68">
        <v>15.22</v>
      </c>
      <c r="G650" s="66" t="s">
        <v>30</v>
      </c>
      <c r="H650" s="69" t="s">
        <v>31</v>
      </c>
    </row>
    <row r="651" spans="1:8" ht="20.100000000000001" customHeight="1">
      <c r="A651" s="65">
        <v>45632</v>
      </c>
      <c r="B651" s="77">
        <v>45632.488241979387</v>
      </c>
      <c r="C651" s="77"/>
      <c r="D651" s="66" t="s">
        <v>40</v>
      </c>
      <c r="E651" s="67">
        <v>91</v>
      </c>
      <c r="F651" s="68">
        <v>15.23</v>
      </c>
      <c r="G651" s="66" t="s">
        <v>30</v>
      </c>
      <c r="H651" s="69" t="s">
        <v>32</v>
      </c>
    </row>
    <row r="652" spans="1:8" ht="20.100000000000001" customHeight="1">
      <c r="A652" s="65">
        <v>45632</v>
      </c>
      <c r="B652" s="77">
        <v>45632.488241979387</v>
      </c>
      <c r="C652" s="77"/>
      <c r="D652" s="66" t="s">
        <v>40</v>
      </c>
      <c r="E652" s="67">
        <v>138</v>
      </c>
      <c r="F652" s="68">
        <v>15.23</v>
      </c>
      <c r="G652" s="66" t="s">
        <v>30</v>
      </c>
      <c r="H652" s="69" t="s">
        <v>33</v>
      </c>
    </row>
    <row r="653" spans="1:8" ht="20.100000000000001" customHeight="1">
      <c r="A653" s="65">
        <v>45632</v>
      </c>
      <c r="B653" s="77">
        <v>45632.488241979387</v>
      </c>
      <c r="C653" s="77"/>
      <c r="D653" s="66" t="s">
        <v>40</v>
      </c>
      <c r="E653" s="67">
        <v>4</v>
      </c>
      <c r="F653" s="68">
        <v>15.23</v>
      </c>
      <c r="G653" s="66" t="s">
        <v>30</v>
      </c>
      <c r="H653" s="69" t="s">
        <v>34</v>
      </c>
    </row>
    <row r="654" spans="1:8" ht="20.100000000000001" customHeight="1">
      <c r="A654" s="65">
        <v>45632</v>
      </c>
      <c r="B654" s="77">
        <v>45632.488241979387</v>
      </c>
      <c r="C654" s="77"/>
      <c r="D654" s="66" t="s">
        <v>40</v>
      </c>
      <c r="E654" s="67">
        <v>147</v>
      </c>
      <c r="F654" s="68">
        <v>15.23</v>
      </c>
      <c r="G654" s="66" t="s">
        <v>30</v>
      </c>
      <c r="H654" s="69" t="s">
        <v>32</v>
      </c>
    </row>
    <row r="655" spans="1:8" ht="20.100000000000001" customHeight="1">
      <c r="A655" s="65">
        <v>45632</v>
      </c>
      <c r="B655" s="77">
        <v>45632.488241979387</v>
      </c>
      <c r="C655" s="77"/>
      <c r="D655" s="66" t="s">
        <v>40</v>
      </c>
      <c r="E655" s="67">
        <v>1000</v>
      </c>
      <c r="F655" s="68">
        <v>15.23</v>
      </c>
      <c r="G655" s="66" t="s">
        <v>30</v>
      </c>
      <c r="H655" s="69" t="s">
        <v>33</v>
      </c>
    </row>
    <row r="656" spans="1:8" ht="20.100000000000001" customHeight="1">
      <c r="A656" s="65">
        <v>45632</v>
      </c>
      <c r="B656" s="77">
        <v>45632.488241979387</v>
      </c>
      <c r="C656" s="77"/>
      <c r="D656" s="66" t="s">
        <v>40</v>
      </c>
      <c r="E656" s="67">
        <v>436</v>
      </c>
      <c r="F656" s="68">
        <v>15.23</v>
      </c>
      <c r="G656" s="66" t="s">
        <v>30</v>
      </c>
      <c r="H656" s="69" t="s">
        <v>34</v>
      </c>
    </row>
    <row r="657" spans="1:8" ht="20.100000000000001" customHeight="1">
      <c r="A657" s="65">
        <v>45632</v>
      </c>
      <c r="B657" s="77">
        <v>45632.488241979387</v>
      </c>
      <c r="C657" s="77"/>
      <c r="D657" s="66" t="s">
        <v>40</v>
      </c>
      <c r="E657" s="67">
        <v>4</v>
      </c>
      <c r="F657" s="68">
        <v>15.23</v>
      </c>
      <c r="G657" s="66" t="s">
        <v>30</v>
      </c>
      <c r="H657" s="69" t="s">
        <v>32</v>
      </c>
    </row>
    <row r="658" spans="1:8" ht="20.100000000000001" customHeight="1">
      <c r="A658" s="65">
        <v>45632</v>
      </c>
      <c r="B658" s="77">
        <v>45632.488241979387</v>
      </c>
      <c r="C658" s="77"/>
      <c r="D658" s="66" t="s">
        <v>40</v>
      </c>
      <c r="E658" s="67">
        <v>5</v>
      </c>
      <c r="F658" s="68">
        <v>15.23</v>
      </c>
      <c r="G658" s="66" t="s">
        <v>30</v>
      </c>
      <c r="H658" s="69" t="s">
        <v>34</v>
      </c>
    </row>
    <row r="659" spans="1:8" ht="20.100000000000001" customHeight="1">
      <c r="A659" s="65">
        <v>45632</v>
      </c>
      <c r="B659" s="77">
        <v>45632.488241979387</v>
      </c>
      <c r="C659" s="77"/>
      <c r="D659" s="66" t="s">
        <v>40</v>
      </c>
      <c r="E659" s="67">
        <v>9</v>
      </c>
      <c r="F659" s="68">
        <v>15.23</v>
      </c>
      <c r="G659" s="66" t="s">
        <v>30</v>
      </c>
      <c r="H659" s="69" t="s">
        <v>34</v>
      </c>
    </row>
    <row r="660" spans="1:8" ht="20.100000000000001" customHeight="1">
      <c r="A660" s="65">
        <v>45632</v>
      </c>
      <c r="B660" s="77">
        <v>45632.489653900266</v>
      </c>
      <c r="C660" s="77"/>
      <c r="D660" s="66" t="s">
        <v>40</v>
      </c>
      <c r="E660" s="67">
        <v>1504</v>
      </c>
      <c r="F660" s="68">
        <v>15.234999999999999</v>
      </c>
      <c r="G660" s="66" t="s">
        <v>30</v>
      </c>
      <c r="H660" s="69" t="s">
        <v>31</v>
      </c>
    </row>
    <row r="661" spans="1:8" ht="20.100000000000001" customHeight="1">
      <c r="A661" s="65">
        <v>45632</v>
      </c>
      <c r="B661" s="77">
        <v>45632.489907048643</v>
      </c>
      <c r="C661" s="77"/>
      <c r="D661" s="66" t="s">
        <v>40</v>
      </c>
      <c r="E661" s="67">
        <v>544</v>
      </c>
      <c r="F661" s="68">
        <v>15.23</v>
      </c>
      <c r="G661" s="66" t="s">
        <v>30</v>
      </c>
      <c r="H661" s="69" t="s">
        <v>31</v>
      </c>
    </row>
    <row r="662" spans="1:8" ht="20.100000000000001" customHeight="1">
      <c r="A662" s="65">
        <v>45632</v>
      </c>
      <c r="B662" s="77">
        <v>45632.489907048643</v>
      </c>
      <c r="C662" s="77"/>
      <c r="D662" s="66" t="s">
        <v>40</v>
      </c>
      <c r="E662" s="67">
        <v>234</v>
      </c>
      <c r="F662" s="68">
        <v>15.23</v>
      </c>
      <c r="G662" s="66" t="s">
        <v>30</v>
      </c>
      <c r="H662" s="69" t="s">
        <v>31</v>
      </c>
    </row>
    <row r="663" spans="1:8" ht="20.100000000000001" customHeight="1">
      <c r="A663" s="65">
        <v>45632</v>
      </c>
      <c r="B663" s="77">
        <v>45632.49074813677</v>
      </c>
      <c r="C663" s="77"/>
      <c r="D663" s="66" t="s">
        <v>40</v>
      </c>
      <c r="E663" s="67">
        <v>115</v>
      </c>
      <c r="F663" s="68">
        <v>15.234999999999999</v>
      </c>
      <c r="G663" s="66" t="s">
        <v>30</v>
      </c>
      <c r="H663" s="69" t="s">
        <v>31</v>
      </c>
    </row>
    <row r="664" spans="1:8" ht="20.100000000000001" customHeight="1">
      <c r="A664" s="65">
        <v>45632</v>
      </c>
      <c r="B664" s="77">
        <v>45632.49074813677</v>
      </c>
      <c r="C664" s="77"/>
      <c r="D664" s="66" t="s">
        <v>40</v>
      </c>
      <c r="E664" s="67">
        <v>19</v>
      </c>
      <c r="F664" s="68">
        <v>15.234999999999999</v>
      </c>
      <c r="G664" s="66" t="s">
        <v>30</v>
      </c>
      <c r="H664" s="69" t="s">
        <v>31</v>
      </c>
    </row>
    <row r="665" spans="1:8" ht="20.100000000000001" customHeight="1">
      <c r="A665" s="65">
        <v>45632</v>
      </c>
      <c r="B665" s="77">
        <v>45632.490783831105</v>
      </c>
      <c r="C665" s="77"/>
      <c r="D665" s="66" t="s">
        <v>40</v>
      </c>
      <c r="E665" s="67">
        <v>143</v>
      </c>
      <c r="F665" s="68">
        <v>15.234999999999999</v>
      </c>
      <c r="G665" s="66" t="s">
        <v>30</v>
      </c>
      <c r="H665" s="69" t="s">
        <v>33</v>
      </c>
    </row>
    <row r="666" spans="1:8" ht="20.100000000000001" customHeight="1">
      <c r="A666" s="65">
        <v>45632</v>
      </c>
      <c r="B666" s="77">
        <v>45632.490853888914</v>
      </c>
      <c r="C666" s="77"/>
      <c r="D666" s="66" t="s">
        <v>40</v>
      </c>
      <c r="E666" s="67">
        <v>31</v>
      </c>
      <c r="F666" s="68">
        <v>15.234999999999999</v>
      </c>
      <c r="G666" s="66" t="s">
        <v>30</v>
      </c>
      <c r="H666" s="69" t="s">
        <v>31</v>
      </c>
    </row>
    <row r="667" spans="1:8" ht="20.100000000000001" customHeight="1">
      <c r="A667" s="65">
        <v>45632</v>
      </c>
      <c r="B667" s="77">
        <v>45632.490853888914</v>
      </c>
      <c r="C667" s="77"/>
      <c r="D667" s="66" t="s">
        <v>40</v>
      </c>
      <c r="E667" s="67">
        <v>87</v>
      </c>
      <c r="F667" s="68">
        <v>15.234999999999999</v>
      </c>
      <c r="G667" s="66" t="s">
        <v>30</v>
      </c>
      <c r="H667" s="69" t="s">
        <v>31</v>
      </c>
    </row>
    <row r="668" spans="1:8" ht="20.100000000000001" customHeight="1">
      <c r="A668" s="65">
        <v>45632</v>
      </c>
      <c r="B668" s="77">
        <v>45632.490865115542</v>
      </c>
      <c r="C668" s="77"/>
      <c r="D668" s="66" t="s">
        <v>40</v>
      </c>
      <c r="E668" s="67">
        <v>444</v>
      </c>
      <c r="F668" s="68">
        <v>15.234999999999999</v>
      </c>
      <c r="G668" s="66" t="s">
        <v>30</v>
      </c>
      <c r="H668" s="69" t="s">
        <v>31</v>
      </c>
    </row>
    <row r="669" spans="1:8" ht="20.100000000000001" customHeight="1">
      <c r="A669" s="65">
        <v>45632</v>
      </c>
      <c r="B669" s="77">
        <v>45632.490865115542</v>
      </c>
      <c r="C669" s="77"/>
      <c r="D669" s="66" t="s">
        <v>40</v>
      </c>
      <c r="E669" s="67">
        <v>1182</v>
      </c>
      <c r="F669" s="68">
        <v>15.234999999999999</v>
      </c>
      <c r="G669" s="66" t="s">
        <v>30</v>
      </c>
      <c r="H669" s="69" t="s">
        <v>31</v>
      </c>
    </row>
    <row r="670" spans="1:8" ht="20.100000000000001" customHeight="1">
      <c r="A670" s="65">
        <v>45632</v>
      </c>
      <c r="B670" s="77">
        <v>45632.492280058097</v>
      </c>
      <c r="C670" s="77"/>
      <c r="D670" s="66" t="s">
        <v>40</v>
      </c>
      <c r="E670" s="67">
        <v>2039</v>
      </c>
      <c r="F670" s="68">
        <v>15.244999999999999</v>
      </c>
      <c r="G670" s="66" t="s">
        <v>30</v>
      </c>
      <c r="H670" s="69" t="s">
        <v>31</v>
      </c>
    </row>
    <row r="671" spans="1:8" ht="20.100000000000001" customHeight="1">
      <c r="A671" s="65">
        <v>45632</v>
      </c>
      <c r="B671" s="77">
        <v>45632.492657199036</v>
      </c>
      <c r="C671" s="77"/>
      <c r="D671" s="66" t="s">
        <v>40</v>
      </c>
      <c r="E671" s="67">
        <v>5</v>
      </c>
      <c r="F671" s="68">
        <v>15.25</v>
      </c>
      <c r="G671" s="66" t="s">
        <v>30</v>
      </c>
      <c r="H671" s="69" t="s">
        <v>34</v>
      </c>
    </row>
    <row r="672" spans="1:8" ht="20.100000000000001" customHeight="1">
      <c r="A672" s="65">
        <v>45632</v>
      </c>
      <c r="B672" s="77">
        <v>45632.492657199036</v>
      </c>
      <c r="C672" s="77"/>
      <c r="D672" s="66" t="s">
        <v>40</v>
      </c>
      <c r="E672" s="67">
        <v>1875</v>
      </c>
      <c r="F672" s="68">
        <v>15.255000000000001</v>
      </c>
      <c r="G672" s="66" t="s">
        <v>30</v>
      </c>
      <c r="H672" s="69" t="s">
        <v>31</v>
      </c>
    </row>
    <row r="673" spans="1:8" ht="20.100000000000001" customHeight="1">
      <c r="A673" s="65">
        <v>45632</v>
      </c>
      <c r="B673" s="77">
        <v>45632.492725069635</v>
      </c>
      <c r="C673" s="77"/>
      <c r="D673" s="66" t="s">
        <v>40</v>
      </c>
      <c r="E673" s="67">
        <v>263</v>
      </c>
      <c r="F673" s="68">
        <v>15.25</v>
      </c>
      <c r="G673" s="66" t="s">
        <v>30</v>
      </c>
      <c r="H673" s="69" t="s">
        <v>34</v>
      </c>
    </row>
    <row r="674" spans="1:8" ht="20.100000000000001" customHeight="1">
      <c r="A674" s="65">
        <v>45632</v>
      </c>
      <c r="B674" s="77">
        <v>45632.492725069635</v>
      </c>
      <c r="C674" s="77"/>
      <c r="D674" s="66" t="s">
        <v>40</v>
      </c>
      <c r="E674" s="67">
        <v>427</v>
      </c>
      <c r="F674" s="68">
        <v>15.25</v>
      </c>
      <c r="G674" s="66" t="s">
        <v>30</v>
      </c>
      <c r="H674" s="69" t="s">
        <v>32</v>
      </c>
    </row>
    <row r="675" spans="1:8" ht="20.100000000000001" customHeight="1">
      <c r="A675" s="65">
        <v>45632</v>
      </c>
      <c r="B675" s="77">
        <v>45632.492725115735</v>
      </c>
      <c r="C675" s="77"/>
      <c r="D675" s="66" t="s">
        <v>40</v>
      </c>
      <c r="E675" s="67">
        <v>1182</v>
      </c>
      <c r="F675" s="68">
        <v>15.25</v>
      </c>
      <c r="G675" s="66" t="s">
        <v>30</v>
      </c>
      <c r="H675" s="69" t="s">
        <v>31</v>
      </c>
    </row>
    <row r="676" spans="1:8" ht="20.100000000000001" customHeight="1">
      <c r="A676" s="65">
        <v>45632</v>
      </c>
      <c r="B676" s="77">
        <v>45632.493028472178</v>
      </c>
      <c r="C676" s="77"/>
      <c r="D676" s="66" t="s">
        <v>40</v>
      </c>
      <c r="E676" s="67">
        <v>513</v>
      </c>
      <c r="F676" s="68">
        <v>15.244999999999999</v>
      </c>
      <c r="G676" s="66" t="s">
        <v>30</v>
      </c>
      <c r="H676" s="69" t="s">
        <v>31</v>
      </c>
    </row>
    <row r="677" spans="1:8" ht="20.100000000000001" customHeight="1">
      <c r="A677" s="65">
        <v>45632</v>
      </c>
      <c r="B677" s="77">
        <v>45632.493890416808</v>
      </c>
      <c r="C677" s="77"/>
      <c r="D677" s="66" t="s">
        <v>40</v>
      </c>
      <c r="E677" s="67">
        <v>256</v>
      </c>
      <c r="F677" s="68">
        <v>15.255000000000001</v>
      </c>
      <c r="G677" s="66" t="s">
        <v>30</v>
      </c>
      <c r="H677" s="69" t="s">
        <v>32</v>
      </c>
    </row>
    <row r="678" spans="1:8" ht="20.100000000000001" customHeight="1">
      <c r="A678" s="65">
        <v>45632</v>
      </c>
      <c r="B678" s="77">
        <v>45632.493890416808</v>
      </c>
      <c r="C678" s="77"/>
      <c r="D678" s="66" t="s">
        <v>40</v>
      </c>
      <c r="E678" s="67">
        <v>188</v>
      </c>
      <c r="F678" s="68">
        <v>15.255000000000001</v>
      </c>
      <c r="G678" s="66" t="s">
        <v>30</v>
      </c>
      <c r="H678" s="69" t="s">
        <v>32</v>
      </c>
    </row>
    <row r="679" spans="1:8" ht="20.100000000000001" customHeight="1">
      <c r="A679" s="65">
        <v>45632</v>
      </c>
      <c r="B679" s="77">
        <v>45632.494253645651</v>
      </c>
      <c r="C679" s="77"/>
      <c r="D679" s="66" t="s">
        <v>40</v>
      </c>
      <c r="E679" s="67">
        <v>1213</v>
      </c>
      <c r="F679" s="68">
        <v>15.255000000000001</v>
      </c>
      <c r="G679" s="66" t="s">
        <v>30</v>
      </c>
      <c r="H679" s="69" t="s">
        <v>31</v>
      </c>
    </row>
    <row r="680" spans="1:8" ht="20.100000000000001" customHeight="1">
      <c r="A680" s="65">
        <v>45632</v>
      </c>
      <c r="B680" s="77">
        <v>45632.494253703859</v>
      </c>
      <c r="C680" s="77"/>
      <c r="D680" s="66" t="s">
        <v>40</v>
      </c>
      <c r="E680" s="67">
        <v>489</v>
      </c>
      <c r="F680" s="68">
        <v>15.255000000000001</v>
      </c>
      <c r="G680" s="66" t="s">
        <v>30</v>
      </c>
      <c r="H680" s="69" t="s">
        <v>32</v>
      </c>
    </row>
    <row r="681" spans="1:8" ht="20.100000000000001" customHeight="1">
      <c r="A681" s="65">
        <v>45632</v>
      </c>
      <c r="B681" s="77">
        <v>45632.494253726676</v>
      </c>
      <c r="C681" s="77"/>
      <c r="D681" s="66" t="s">
        <v>40</v>
      </c>
      <c r="E681" s="67">
        <v>148</v>
      </c>
      <c r="F681" s="68">
        <v>15.255000000000001</v>
      </c>
      <c r="G681" s="66" t="s">
        <v>30</v>
      </c>
      <c r="H681" s="69" t="s">
        <v>31</v>
      </c>
    </row>
    <row r="682" spans="1:8" ht="20.100000000000001" customHeight="1">
      <c r="A682" s="65">
        <v>45632</v>
      </c>
      <c r="B682" s="77">
        <v>45632.494922233745</v>
      </c>
      <c r="C682" s="77"/>
      <c r="D682" s="66" t="s">
        <v>40</v>
      </c>
      <c r="E682" s="67">
        <v>305</v>
      </c>
      <c r="F682" s="68">
        <v>15.26</v>
      </c>
      <c r="G682" s="66" t="s">
        <v>30</v>
      </c>
      <c r="H682" s="69" t="s">
        <v>31</v>
      </c>
    </row>
    <row r="683" spans="1:8" ht="20.100000000000001" customHeight="1">
      <c r="A683" s="65">
        <v>45632</v>
      </c>
      <c r="B683" s="77">
        <v>45632.495302766096</v>
      </c>
      <c r="C683" s="77"/>
      <c r="D683" s="66" t="s">
        <v>40</v>
      </c>
      <c r="E683" s="67">
        <v>169</v>
      </c>
      <c r="F683" s="68">
        <v>15.26</v>
      </c>
      <c r="G683" s="66" t="s">
        <v>30</v>
      </c>
      <c r="H683" s="69" t="s">
        <v>34</v>
      </c>
    </row>
    <row r="684" spans="1:8" ht="20.100000000000001" customHeight="1">
      <c r="A684" s="65">
        <v>45632</v>
      </c>
      <c r="B684" s="77">
        <v>45632.495302766096</v>
      </c>
      <c r="C684" s="77"/>
      <c r="D684" s="66" t="s">
        <v>40</v>
      </c>
      <c r="E684" s="67">
        <v>38</v>
      </c>
      <c r="F684" s="68">
        <v>15.26</v>
      </c>
      <c r="G684" s="66" t="s">
        <v>30</v>
      </c>
      <c r="H684" s="69" t="s">
        <v>34</v>
      </c>
    </row>
    <row r="685" spans="1:8" ht="20.100000000000001" customHeight="1">
      <c r="A685" s="65">
        <v>45632</v>
      </c>
      <c r="B685" s="77">
        <v>45632.495302789379</v>
      </c>
      <c r="C685" s="77"/>
      <c r="D685" s="66" t="s">
        <v>40</v>
      </c>
      <c r="E685" s="67">
        <v>169</v>
      </c>
      <c r="F685" s="68">
        <v>15.26</v>
      </c>
      <c r="G685" s="66" t="s">
        <v>30</v>
      </c>
      <c r="H685" s="69" t="s">
        <v>34</v>
      </c>
    </row>
    <row r="686" spans="1:8" ht="20.100000000000001" customHeight="1">
      <c r="A686" s="65">
        <v>45632</v>
      </c>
      <c r="B686" s="77">
        <v>45632.495302789379</v>
      </c>
      <c r="C686" s="77"/>
      <c r="D686" s="66" t="s">
        <v>40</v>
      </c>
      <c r="E686" s="67">
        <v>35</v>
      </c>
      <c r="F686" s="68">
        <v>15.26</v>
      </c>
      <c r="G686" s="66" t="s">
        <v>30</v>
      </c>
      <c r="H686" s="69" t="s">
        <v>34</v>
      </c>
    </row>
    <row r="687" spans="1:8" ht="20.100000000000001" customHeight="1">
      <c r="A687" s="65">
        <v>45632</v>
      </c>
      <c r="B687" s="77">
        <v>45632.495302824304</v>
      </c>
      <c r="C687" s="77"/>
      <c r="D687" s="66" t="s">
        <v>40</v>
      </c>
      <c r="E687" s="67">
        <v>169</v>
      </c>
      <c r="F687" s="68">
        <v>15.26</v>
      </c>
      <c r="G687" s="66" t="s">
        <v>30</v>
      </c>
      <c r="H687" s="69" t="s">
        <v>34</v>
      </c>
    </row>
    <row r="688" spans="1:8" ht="20.100000000000001" customHeight="1">
      <c r="A688" s="65">
        <v>45632</v>
      </c>
      <c r="B688" s="77">
        <v>45632.495302847121</v>
      </c>
      <c r="C688" s="77"/>
      <c r="D688" s="66" t="s">
        <v>40</v>
      </c>
      <c r="E688" s="67">
        <v>169</v>
      </c>
      <c r="F688" s="68">
        <v>15.26</v>
      </c>
      <c r="G688" s="66" t="s">
        <v>30</v>
      </c>
      <c r="H688" s="69" t="s">
        <v>34</v>
      </c>
    </row>
    <row r="689" spans="1:8" ht="20.100000000000001" customHeight="1">
      <c r="A689" s="65">
        <v>45632</v>
      </c>
      <c r="B689" s="77">
        <v>45632.495302882046</v>
      </c>
      <c r="C689" s="77"/>
      <c r="D689" s="66" t="s">
        <v>40</v>
      </c>
      <c r="E689" s="67">
        <v>169</v>
      </c>
      <c r="F689" s="68">
        <v>15.26</v>
      </c>
      <c r="G689" s="66" t="s">
        <v>30</v>
      </c>
      <c r="H689" s="69" t="s">
        <v>34</v>
      </c>
    </row>
    <row r="690" spans="1:8" ht="20.100000000000001" customHeight="1">
      <c r="A690" s="65">
        <v>45632</v>
      </c>
      <c r="B690" s="77">
        <v>45632.495302904863</v>
      </c>
      <c r="C690" s="77"/>
      <c r="D690" s="66" t="s">
        <v>40</v>
      </c>
      <c r="E690" s="67">
        <v>33</v>
      </c>
      <c r="F690" s="68">
        <v>15.26</v>
      </c>
      <c r="G690" s="66" t="s">
        <v>30</v>
      </c>
      <c r="H690" s="69" t="s">
        <v>34</v>
      </c>
    </row>
    <row r="691" spans="1:8" ht="20.100000000000001" customHeight="1">
      <c r="A691" s="65">
        <v>45632</v>
      </c>
      <c r="B691" s="77">
        <v>45632.495302939788</v>
      </c>
      <c r="C691" s="77"/>
      <c r="D691" s="66" t="s">
        <v>40</v>
      </c>
      <c r="E691" s="67">
        <v>712</v>
      </c>
      <c r="F691" s="68">
        <v>15.26</v>
      </c>
      <c r="G691" s="66" t="s">
        <v>30</v>
      </c>
      <c r="H691" s="69" t="s">
        <v>34</v>
      </c>
    </row>
    <row r="692" spans="1:8" ht="20.100000000000001" customHeight="1">
      <c r="A692" s="65">
        <v>45632</v>
      </c>
      <c r="B692" s="77">
        <v>45632.496361805592</v>
      </c>
      <c r="C692" s="77"/>
      <c r="D692" s="66" t="s">
        <v>40</v>
      </c>
      <c r="E692" s="67">
        <v>402</v>
      </c>
      <c r="F692" s="68">
        <v>15.255000000000001</v>
      </c>
      <c r="G692" s="66" t="s">
        <v>30</v>
      </c>
      <c r="H692" s="69" t="s">
        <v>34</v>
      </c>
    </row>
    <row r="693" spans="1:8" ht="20.100000000000001" customHeight="1">
      <c r="A693" s="65">
        <v>45632</v>
      </c>
      <c r="B693" s="77">
        <v>45632.49636179395</v>
      </c>
      <c r="C693" s="77"/>
      <c r="D693" s="66" t="s">
        <v>40</v>
      </c>
      <c r="E693" s="67">
        <v>68</v>
      </c>
      <c r="F693" s="68">
        <v>15.255000000000001</v>
      </c>
      <c r="G693" s="66" t="s">
        <v>30</v>
      </c>
      <c r="H693" s="69" t="s">
        <v>32</v>
      </c>
    </row>
    <row r="694" spans="1:8" ht="20.100000000000001" customHeight="1">
      <c r="A694" s="65">
        <v>45632</v>
      </c>
      <c r="B694" s="77">
        <v>45632.49636179395</v>
      </c>
      <c r="C694" s="77"/>
      <c r="D694" s="66" t="s">
        <v>40</v>
      </c>
      <c r="E694" s="67">
        <v>939</v>
      </c>
      <c r="F694" s="68">
        <v>15.255000000000001</v>
      </c>
      <c r="G694" s="66" t="s">
        <v>30</v>
      </c>
      <c r="H694" s="69" t="s">
        <v>32</v>
      </c>
    </row>
    <row r="695" spans="1:8" ht="20.100000000000001" customHeight="1">
      <c r="A695" s="65">
        <v>45632</v>
      </c>
      <c r="B695" s="77">
        <v>45632.496450208127</v>
      </c>
      <c r="C695" s="77"/>
      <c r="D695" s="66" t="s">
        <v>40</v>
      </c>
      <c r="E695" s="67">
        <v>394</v>
      </c>
      <c r="F695" s="68">
        <v>15.25</v>
      </c>
      <c r="G695" s="66" t="s">
        <v>30</v>
      </c>
      <c r="H695" s="69" t="s">
        <v>31</v>
      </c>
    </row>
    <row r="696" spans="1:8" ht="20.100000000000001" customHeight="1">
      <c r="A696" s="65">
        <v>45632</v>
      </c>
      <c r="B696" s="77">
        <v>45632.496450208127</v>
      </c>
      <c r="C696" s="77"/>
      <c r="D696" s="66" t="s">
        <v>40</v>
      </c>
      <c r="E696" s="67">
        <v>406</v>
      </c>
      <c r="F696" s="68">
        <v>15.25</v>
      </c>
      <c r="G696" s="66" t="s">
        <v>30</v>
      </c>
      <c r="H696" s="69" t="s">
        <v>31</v>
      </c>
    </row>
    <row r="697" spans="1:8" ht="20.100000000000001" customHeight="1">
      <c r="A697" s="65">
        <v>45632</v>
      </c>
      <c r="B697" s="77">
        <v>45632.496450208127</v>
      </c>
      <c r="C697" s="77"/>
      <c r="D697" s="66" t="s">
        <v>40</v>
      </c>
      <c r="E697" s="67">
        <v>252</v>
      </c>
      <c r="F697" s="68">
        <v>15.25</v>
      </c>
      <c r="G697" s="66" t="s">
        <v>30</v>
      </c>
      <c r="H697" s="69" t="s">
        <v>31</v>
      </c>
    </row>
    <row r="698" spans="1:8" ht="20.100000000000001" customHeight="1">
      <c r="A698" s="65">
        <v>45632</v>
      </c>
      <c r="B698" s="77">
        <v>45632.497421088163</v>
      </c>
      <c r="C698" s="77"/>
      <c r="D698" s="66" t="s">
        <v>40</v>
      </c>
      <c r="E698" s="67">
        <v>140</v>
      </c>
      <c r="F698" s="68">
        <v>15.255000000000001</v>
      </c>
      <c r="G698" s="66" t="s">
        <v>30</v>
      </c>
      <c r="H698" s="69" t="s">
        <v>33</v>
      </c>
    </row>
    <row r="699" spans="1:8" ht="20.100000000000001" customHeight="1">
      <c r="A699" s="65">
        <v>45632</v>
      </c>
      <c r="B699" s="77">
        <v>45632.49754168978</v>
      </c>
      <c r="C699" s="77"/>
      <c r="D699" s="66" t="s">
        <v>40</v>
      </c>
      <c r="E699" s="67">
        <v>1467</v>
      </c>
      <c r="F699" s="68">
        <v>15.255000000000001</v>
      </c>
      <c r="G699" s="66" t="s">
        <v>30</v>
      </c>
      <c r="H699" s="69" t="s">
        <v>31</v>
      </c>
    </row>
    <row r="700" spans="1:8" ht="20.100000000000001" customHeight="1">
      <c r="A700" s="65">
        <v>45632</v>
      </c>
      <c r="B700" s="77">
        <v>45632.497743344866</v>
      </c>
      <c r="C700" s="77"/>
      <c r="D700" s="66" t="s">
        <v>40</v>
      </c>
      <c r="E700" s="67">
        <v>554</v>
      </c>
      <c r="F700" s="68">
        <v>15.255000000000001</v>
      </c>
      <c r="G700" s="66" t="s">
        <v>30</v>
      </c>
      <c r="H700" s="69" t="s">
        <v>31</v>
      </c>
    </row>
    <row r="701" spans="1:8" ht="20.100000000000001" customHeight="1">
      <c r="A701" s="65">
        <v>45632</v>
      </c>
      <c r="B701" s="77">
        <v>45632.497743344866</v>
      </c>
      <c r="C701" s="77"/>
      <c r="D701" s="66" t="s">
        <v>40</v>
      </c>
      <c r="E701" s="67">
        <v>2</v>
      </c>
      <c r="F701" s="68">
        <v>15.255000000000001</v>
      </c>
      <c r="G701" s="66" t="s">
        <v>30</v>
      </c>
      <c r="H701" s="69" t="s">
        <v>31</v>
      </c>
    </row>
    <row r="702" spans="1:8" ht="20.100000000000001" customHeight="1">
      <c r="A702" s="65">
        <v>45632</v>
      </c>
      <c r="B702" s="77">
        <v>45632.4983062502</v>
      </c>
      <c r="C702" s="77"/>
      <c r="D702" s="66" t="s">
        <v>40</v>
      </c>
      <c r="E702" s="67">
        <v>295</v>
      </c>
      <c r="F702" s="68">
        <v>15.255000000000001</v>
      </c>
      <c r="G702" s="66" t="s">
        <v>30</v>
      </c>
      <c r="H702" s="69" t="s">
        <v>32</v>
      </c>
    </row>
    <row r="703" spans="1:8" ht="20.100000000000001" customHeight="1">
      <c r="A703" s="65">
        <v>45632</v>
      </c>
      <c r="B703" s="77">
        <v>45632.4983062502</v>
      </c>
      <c r="C703" s="77"/>
      <c r="D703" s="66" t="s">
        <v>40</v>
      </c>
      <c r="E703" s="67">
        <v>277</v>
      </c>
      <c r="F703" s="68">
        <v>15.255000000000001</v>
      </c>
      <c r="G703" s="66" t="s">
        <v>30</v>
      </c>
      <c r="H703" s="69" t="s">
        <v>32</v>
      </c>
    </row>
    <row r="704" spans="1:8" ht="20.100000000000001" customHeight="1">
      <c r="A704" s="65">
        <v>45632</v>
      </c>
      <c r="B704" s="77">
        <v>45632.4983062502</v>
      </c>
      <c r="C704" s="77"/>
      <c r="D704" s="66" t="s">
        <v>40</v>
      </c>
      <c r="E704" s="67">
        <v>32</v>
      </c>
      <c r="F704" s="68">
        <v>15.255000000000001</v>
      </c>
      <c r="G704" s="66" t="s">
        <v>30</v>
      </c>
      <c r="H704" s="69" t="s">
        <v>32</v>
      </c>
    </row>
    <row r="705" spans="1:8" ht="20.100000000000001" customHeight="1">
      <c r="A705" s="65">
        <v>45632</v>
      </c>
      <c r="B705" s="77">
        <v>45632.498306261376</v>
      </c>
      <c r="C705" s="77"/>
      <c r="D705" s="66" t="s">
        <v>40</v>
      </c>
      <c r="E705" s="67">
        <v>1313</v>
      </c>
      <c r="F705" s="68">
        <v>15.255000000000001</v>
      </c>
      <c r="G705" s="66" t="s">
        <v>30</v>
      </c>
      <c r="H705" s="69" t="s">
        <v>31</v>
      </c>
    </row>
    <row r="706" spans="1:8" ht="20.100000000000001" customHeight="1">
      <c r="A706" s="65">
        <v>45632</v>
      </c>
      <c r="B706" s="77">
        <v>45632.498373842798</v>
      </c>
      <c r="C706" s="77"/>
      <c r="D706" s="66" t="s">
        <v>40</v>
      </c>
      <c r="E706" s="67">
        <v>194</v>
      </c>
      <c r="F706" s="68">
        <v>15.255000000000001</v>
      </c>
      <c r="G706" s="66" t="s">
        <v>30</v>
      </c>
      <c r="H706" s="69" t="s">
        <v>32</v>
      </c>
    </row>
    <row r="707" spans="1:8" ht="20.100000000000001" customHeight="1">
      <c r="A707" s="65">
        <v>45632</v>
      </c>
      <c r="B707" s="77">
        <v>45632.498373842798</v>
      </c>
      <c r="C707" s="77"/>
      <c r="D707" s="66" t="s">
        <v>40</v>
      </c>
      <c r="E707" s="67">
        <v>229</v>
      </c>
      <c r="F707" s="68">
        <v>15.255000000000001</v>
      </c>
      <c r="G707" s="66" t="s">
        <v>30</v>
      </c>
      <c r="H707" s="69" t="s">
        <v>32</v>
      </c>
    </row>
    <row r="708" spans="1:8" ht="20.100000000000001" customHeight="1">
      <c r="A708" s="65">
        <v>45632</v>
      </c>
      <c r="B708" s="77">
        <v>45632.498373853974</v>
      </c>
      <c r="C708" s="77"/>
      <c r="D708" s="66" t="s">
        <v>40</v>
      </c>
      <c r="E708" s="67">
        <v>423</v>
      </c>
      <c r="F708" s="68">
        <v>15.255000000000001</v>
      </c>
      <c r="G708" s="66" t="s">
        <v>30</v>
      </c>
      <c r="H708" s="69" t="s">
        <v>31</v>
      </c>
    </row>
    <row r="709" spans="1:8" ht="20.100000000000001" customHeight="1">
      <c r="A709" s="65">
        <v>45632</v>
      </c>
      <c r="B709" s="77">
        <v>45632.498853414319</v>
      </c>
      <c r="C709" s="77"/>
      <c r="D709" s="66" t="s">
        <v>40</v>
      </c>
      <c r="E709" s="67">
        <v>156</v>
      </c>
      <c r="F709" s="68">
        <v>15.25</v>
      </c>
      <c r="G709" s="66" t="s">
        <v>30</v>
      </c>
      <c r="H709" s="69" t="s">
        <v>31</v>
      </c>
    </row>
    <row r="710" spans="1:8" ht="20.100000000000001" customHeight="1">
      <c r="A710" s="65">
        <v>45632</v>
      </c>
      <c r="B710" s="77">
        <v>45632.498868229333</v>
      </c>
      <c r="C710" s="77"/>
      <c r="D710" s="66" t="s">
        <v>40</v>
      </c>
      <c r="E710" s="67">
        <v>1562</v>
      </c>
      <c r="F710" s="68">
        <v>15.255000000000001</v>
      </c>
      <c r="G710" s="66" t="s">
        <v>30</v>
      </c>
      <c r="H710" s="69" t="s">
        <v>31</v>
      </c>
    </row>
    <row r="711" spans="1:8" ht="20.100000000000001" customHeight="1">
      <c r="A711" s="65">
        <v>45632</v>
      </c>
      <c r="B711" s="77">
        <v>45632.498869085684</v>
      </c>
      <c r="C711" s="77"/>
      <c r="D711" s="66" t="s">
        <v>40</v>
      </c>
      <c r="E711" s="67">
        <v>620</v>
      </c>
      <c r="F711" s="68">
        <v>15.255000000000001</v>
      </c>
      <c r="G711" s="66" t="s">
        <v>30</v>
      </c>
      <c r="H711" s="69" t="s">
        <v>31</v>
      </c>
    </row>
    <row r="712" spans="1:8" ht="20.100000000000001" customHeight="1">
      <c r="A712" s="65">
        <v>45632</v>
      </c>
      <c r="B712" s="77">
        <v>45632.499441041611</v>
      </c>
      <c r="C712" s="77"/>
      <c r="D712" s="66" t="s">
        <v>40</v>
      </c>
      <c r="E712" s="67">
        <v>178</v>
      </c>
      <c r="F712" s="68">
        <v>15.25</v>
      </c>
      <c r="G712" s="66" t="s">
        <v>30</v>
      </c>
      <c r="H712" s="69" t="s">
        <v>31</v>
      </c>
    </row>
    <row r="713" spans="1:8" ht="20.100000000000001" customHeight="1">
      <c r="A713" s="65">
        <v>45632</v>
      </c>
      <c r="B713" s="77">
        <v>45632.499441041611</v>
      </c>
      <c r="C713" s="77"/>
      <c r="D713" s="66" t="s">
        <v>40</v>
      </c>
      <c r="E713" s="67">
        <v>654</v>
      </c>
      <c r="F713" s="68">
        <v>15.25</v>
      </c>
      <c r="G713" s="66" t="s">
        <v>30</v>
      </c>
      <c r="H713" s="69" t="s">
        <v>31</v>
      </c>
    </row>
    <row r="714" spans="1:8" ht="20.100000000000001" customHeight="1">
      <c r="A714" s="65">
        <v>45632</v>
      </c>
      <c r="B714" s="77">
        <v>45632.50049237255</v>
      </c>
      <c r="C714" s="77"/>
      <c r="D714" s="66" t="s">
        <v>40</v>
      </c>
      <c r="E714" s="67">
        <v>271</v>
      </c>
      <c r="F714" s="68">
        <v>15.25</v>
      </c>
      <c r="G714" s="66" t="s">
        <v>30</v>
      </c>
      <c r="H714" s="69" t="s">
        <v>34</v>
      </c>
    </row>
    <row r="715" spans="1:8" ht="20.100000000000001" customHeight="1">
      <c r="A715" s="65">
        <v>45632</v>
      </c>
      <c r="B715" s="77">
        <v>45632.500503217801</v>
      </c>
      <c r="C715" s="77"/>
      <c r="D715" s="66" t="s">
        <v>40</v>
      </c>
      <c r="E715" s="67">
        <v>1237</v>
      </c>
      <c r="F715" s="68">
        <v>15.25</v>
      </c>
      <c r="G715" s="66" t="s">
        <v>30</v>
      </c>
      <c r="H715" s="69" t="s">
        <v>31</v>
      </c>
    </row>
    <row r="716" spans="1:8" ht="20.100000000000001" customHeight="1">
      <c r="A716" s="65">
        <v>45632</v>
      </c>
      <c r="B716" s="77">
        <v>45632.500503275543</v>
      </c>
      <c r="C716" s="77"/>
      <c r="D716" s="66" t="s">
        <v>40</v>
      </c>
      <c r="E716" s="67">
        <v>423</v>
      </c>
      <c r="F716" s="68">
        <v>15.25</v>
      </c>
      <c r="G716" s="66" t="s">
        <v>30</v>
      </c>
      <c r="H716" s="69" t="s">
        <v>32</v>
      </c>
    </row>
    <row r="717" spans="1:8" ht="20.100000000000001" customHeight="1">
      <c r="A717" s="65">
        <v>45632</v>
      </c>
      <c r="B717" s="77">
        <v>45632.500598669052</v>
      </c>
      <c r="C717" s="77"/>
      <c r="D717" s="66" t="s">
        <v>40</v>
      </c>
      <c r="E717" s="67">
        <v>142</v>
      </c>
      <c r="F717" s="68">
        <v>15.25</v>
      </c>
      <c r="G717" s="66" t="s">
        <v>30</v>
      </c>
      <c r="H717" s="69" t="s">
        <v>33</v>
      </c>
    </row>
    <row r="718" spans="1:8" ht="20.100000000000001" customHeight="1">
      <c r="A718" s="65">
        <v>45632</v>
      </c>
      <c r="B718" s="77">
        <v>45632.500598669052</v>
      </c>
      <c r="C718" s="77"/>
      <c r="D718" s="66" t="s">
        <v>40</v>
      </c>
      <c r="E718" s="67">
        <v>194</v>
      </c>
      <c r="F718" s="68">
        <v>15.25</v>
      </c>
      <c r="G718" s="66" t="s">
        <v>30</v>
      </c>
      <c r="H718" s="69" t="s">
        <v>33</v>
      </c>
    </row>
    <row r="719" spans="1:8" ht="20.100000000000001" customHeight="1">
      <c r="A719" s="65">
        <v>45632</v>
      </c>
      <c r="B719" s="77">
        <v>45632.500598669052</v>
      </c>
      <c r="C719" s="77"/>
      <c r="D719" s="66" t="s">
        <v>40</v>
      </c>
      <c r="E719" s="67">
        <v>411</v>
      </c>
      <c r="F719" s="68">
        <v>15.25</v>
      </c>
      <c r="G719" s="66" t="s">
        <v>30</v>
      </c>
      <c r="H719" s="69" t="s">
        <v>33</v>
      </c>
    </row>
    <row r="720" spans="1:8" ht="20.100000000000001" customHeight="1">
      <c r="A720" s="65">
        <v>45632</v>
      </c>
      <c r="B720" s="77">
        <v>45632.500598703511</v>
      </c>
      <c r="C720" s="77"/>
      <c r="D720" s="66" t="s">
        <v>40</v>
      </c>
      <c r="E720" s="67">
        <v>110</v>
      </c>
      <c r="F720" s="68">
        <v>15.25</v>
      </c>
      <c r="G720" s="66" t="s">
        <v>30</v>
      </c>
      <c r="H720" s="69" t="s">
        <v>33</v>
      </c>
    </row>
    <row r="721" spans="1:8" ht="20.100000000000001" customHeight="1">
      <c r="A721" s="65">
        <v>45632</v>
      </c>
      <c r="B721" s="77">
        <v>45632.50060348399</v>
      </c>
      <c r="C721" s="77"/>
      <c r="D721" s="66" t="s">
        <v>40</v>
      </c>
      <c r="E721" s="67">
        <v>133</v>
      </c>
      <c r="F721" s="68">
        <v>15.25</v>
      </c>
      <c r="G721" s="66" t="s">
        <v>30</v>
      </c>
      <c r="H721" s="69" t="s">
        <v>33</v>
      </c>
    </row>
    <row r="722" spans="1:8" ht="20.100000000000001" customHeight="1">
      <c r="A722" s="65">
        <v>45632</v>
      </c>
      <c r="B722" s="77">
        <v>45632.50060348399</v>
      </c>
      <c r="C722" s="77"/>
      <c r="D722" s="66" t="s">
        <v>40</v>
      </c>
      <c r="E722" s="67">
        <v>104</v>
      </c>
      <c r="F722" s="68">
        <v>15.25</v>
      </c>
      <c r="G722" s="66" t="s">
        <v>30</v>
      </c>
      <c r="H722" s="69" t="s">
        <v>33</v>
      </c>
    </row>
    <row r="723" spans="1:8" ht="20.100000000000001" customHeight="1">
      <c r="A723" s="65">
        <v>45632</v>
      </c>
      <c r="B723" s="77">
        <v>45632.500603738241</v>
      </c>
      <c r="C723" s="77"/>
      <c r="D723" s="66" t="s">
        <v>40</v>
      </c>
      <c r="E723" s="67">
        <v>102</v>
      </c>
      <c r="F723" s="68">
        <v>15.25</v>
      </c>
      <c r="G723" s="66" t="s">
        <v>30</v>
      </c>
      <c r="H723" s="69" t="s">
        <v>33</v>
      </c>
    </row>
    <row r="724" spans="1:8" ht="20.100000000000001" customHeight="1">
      <c r="A724" s="65">
        <v>45632</v>
      </c>
      <c r="B724" s="77">
        <v>45632.500604131725</v>
      </c>
      <c r="C724" s="77"/>
      <c r="D724" s="66" t="s">
        <v>40</v>
      </c>
      <c r="E724" s="67">
        <v>97</v>
      </c>
      <c r="F724" s="68">
        <v>15.25</v>
      </c>
      <c r="G724" s="66" t="s">
        <v>30</v>
      </c>
      <c r="H724" s="69" t="s">
        <v>33</v>
      </c>
    </row>
    <row r="725" spans="1:8" ht="20.100000000000001" customHeight="1">
      <c r="A725" s="65">
        <v>45632</v>
      </c>
      <c r="B725" s="77">
        <v>45632.500604166649</v>
      </c>
      <c r="C725" s="77"/>
      <c r="D725" s="66" t="s">
        <v>40</v>
      </c>
      <c r="E725" s="67">
        <v>97</v>
      </c>
      <c r="F725" s="68">
        <v>15.25</v>
      </c>
      <c r="G725" s="66" t="s">
        <v>30</v>
      </c>
      <c r="H725" s="69" t="s">
        <v>33</v>
      </c>
    </row>
    <row r="726" spans="1:8" ht="20.100000000000001" customHeight="1">
      <c r="A726" s="65">
        <v>45632</v>
      </c>
      <c r="B726" s="77">
        <v>45632.500604479108</v>
      </c>
      <c r="C726" s="77"/>
      <c r="D726" s="66" t="s">
        <v>40</v>
      </c>
      <c r="E726" s="67">
        <v>110</v>
      </c>
      <c r="F726" s="68">
        <v>15.25</v>
      </c>
      <c r="G726" s="66" t="s">
        <v>30</v>
      </c>
      <c r="H726" s="69" t="s">
        <v>33</v>
      </c>
    </row>
    <row r="727" spans="1:8" ht="20.100000000000001" customHeight="1">
      <c r="A727" s="65">
        <v>45632</v>
      </c>
      <c r="B727" s="77">
        <v>45632.500604514033</v>
      </c>
      <c r="C727" s="77"/>
      <c r="D727" s="66" t="s">
        <v>40</v>
      </c>
      <c r="E727" s="67">
        <v>91</v>
      </c>
      <c r="F727" s="68">
        <v>15.25</v>
      </c>
      <c r="G727" s="66" t="s">
        <v>30</v>
      </c>
      <c r="H727" s="69" t="s">
        <v>33</v>
      </c>
    </row>
    <row r="728" spans="1:8" ht="20.100000000000001" customHeight="1">
      <c r="A728" s="65">
        <v>45632</v>
      </c>
      <c r="B728" s="77">
        <v>45632.500604779925</v>
      </c>
      <c r="C728" s="77"/>
      <c r="D728" s="66" t="s">
        <v>40</v>
      </c>
      <c r="E728" s="67">
        <v>135</v>
      </c>
      <c r="F728" s="68">
        <v>15.25</v>
      </c>
      <c r="G728" s="66" t="s">
        <v>30</v>
      </c>
      <c r="H728" s="69" t="s">
        <v>33</v>
      </c>
    </row>
    <row r="729" spans="1:8" ht="20.100000000000001" customHeight="1">
      <c r="A729" s="65">
        <v>45632</v>
      </c>
      <c r="B729" s="77">
        <v>45632.500604779925</v>
      </c>
      <c r="C729" s="77"/>
      <c r="D729" s="66" t="s">
        <v>40</v>
      </c>
      <c r="E729" s="67">
        <v>110</v>
      </c>
      <c r="F729" s="68">
        <v>15.25</v>
      </c>
      <c r="G729" s="66" t="s">
        <v>30</v>
      </c>
      <c r="H729" s="69" t="s">
        <v>33</v>
      </c>
    </row>
    <row r="730" spans="1:8" ht="20.100000000000001" customHeight="1">
      <c r="A730" s="65">
        <v>45632</v>
      </c>
      <c r="B730" s="77">
        <v>45632.50060598366</v>
      </c>
      <c r="C730" s="77"/>
      <c r="D730" s="66" t="s">
        <v>40</v>
      </c>
      <c r="E730" s="67">
        <v>82</v>
      </c>
      <c r="F730" s="68">
        <v>15.25</v>
      </c>
      <c r="G730" s="66" t="s">
        <v>30</v>
      </c>
      <c r="H730" s="69" t="s">
        <v>32</v>
      </c>
    </row>
    <row r="731" spans="1:8" ht="20.100000000000001" customHeight="1">
      <c r="A731" s="65">
        <v>45632</v>
      </c>
      <c r="B731" s="77">
        <v>45632.500606018584</v>
      </c>
      <c r="C731" s="77"/>
      <c r="D731" s="66" t="s">
        <v>40</v>
      </c>
      <c r="E731" s="67">
        <v>37</v>
      </c>
      <c r="F731" s="68">
        <v>15.25</v>
      </c>
      <c r="G731" s="66" t="s">
        <v>30</v>
      </c>
      <c r="H731" s="69" t="s">
        <v>32</v>
      </c>
    </row>
    <row r="732" spans="1:8" ht="20.100000000000001" customHeight="1">
      <c r="A732" s="65">
        <v>45632</v>
      </c>
      <c r="B732" s="77">
        <v>45632.501446944661</v>
      </c>
      <c r="C732" s="77"/>
      <c r="D732" s="66" t="s">
        <v>40</v>
      </c>
      <c r="E732" s="67">
        <v>225</v>
      </c>
      <c r="F732" s="68">
        <v>15.24</v>
      </c>
      <c r="G732" s="66" t="s">
        <v>30</v>
      </c>
      <c r="H732" s="69" t="s">
        <v>31</v>
      </c>
    </row>
    <row r="733" spans="1:8" ht="20.100000000000001" customHeight="1">
      <c r="A733" s="65">
        <v>45632</v>
      </c>
      <c r="B733" s="77">
        <v>45632.501446944661</v>
      </c>
      <c r="C733" s="77"/>
      <c r="D733" s="66" t="s">
        <v>40</v>
      </c>
      <c r="E733" s="67">
        <v>345</v>
      </c>
      <c r="F733" s="68">
        <v>15.24</v>
      </c>
      <c r="G733" s="66" t="s">
        <v>30</v>
      </c>
      <c r="H733" s="69" t="s">
        <v>31</v>
      </c>
    </row>
    <row r="734" spans="1:8" ht="20.100000000000001" customHeight="1">
      <c r="A734" s="65">
        <v>45632</v>
      </c>
      <c r="B734" s="77">
        <v>45632.501446944661</v>
      </c>
      <c r="C734" s="77"/>
      <c r="D734" s="66" t="s">
        <v>40</v>
      </c>
      <c r="E734" s="67">
        <v>52</v>
      </c>
      <c r="F734" s="68">
        <v>15.24</v>
      </c>
      <c r="G734" s="66" t="s">
        <v>30</v>
      </c>
      <c r="H734" s="69" t="s">
        <v>31</v>
      </c>
    </row>
    <row r="735" spans="1:8" ht="20.100000000000001" customHeight="1">
      <c r="A735" s="65">
        <v>45632</v>
      </c>
      <c r="B735" s="77">
        <v>45632.501446944661</v>
      </c>
      <c r="C735" s="77"/>
      <c r="D735" s="66" t="s">
        <v>40</v>
      </c>
      <c r="E735" s="67">
        <v>78</v>
      </c>
      <c r="F735" s="68">
        <v>15.24</v>
      </c>
      <c r="G735" s="66" t="s">
        <v>30</v>
      </c>
      <c r="H735" s="69" t="s">
        <v>31</v>
      </c>
    </row>
    <row r="736" spans="1:8" ht="20.100000000000001" customHeight="1">
      <c r="A736" s="65">
        <v>45632</v>
      </c>
      <c r="B736" s="77">
        <v>45632.501446944661</v>
      </c>
      <c r="C736" s="77"/>
      <c r="D736" s="66" t="s">
        <v>40</v>
      </c>
      <c r="E736" s="67">
        <v>61</v>
      </c>
      <c r="F736" s="68">
        <v>15.24</v>
      </c>
      <c r="G736" s="66" t="s">
        <v>30</v>
      </c>
      <c r="H736" s="69" t="s">
        <v>31</v>
      </c>
    </row>
    <row r="737" spans="1:8" ht="20.100000000000001" customHeight="1">
      <c r="A737" s="65">
        <v>45632</v>
      </c>
      <c r="B737" s="77">
        <v>45632.502010983881</v>
      </c>
      <c r="C737" s="77"/>
      <c r="D737" s="66" t="s">
        <v>40</v>
      </c>
      <c r="E737" s="67">
        <v>212</v>
      </c>
      <c r="F737" s="68">
        <v>15.23</v>
      </c>
      <c r="G737" s="66" t="s">
        <v>30</v>
      </c>
      <c r="H737" s="69" t="s">
        <v>34</v>
      </c>
    </row>
    <row r="738" spans="1:8" ht="20.100000000000001" customHeight="1">
      <c r="A738" s="65">
        <v>45632</v>
      </c>
      <c r="B738" s="77">
        <v>45632.502010983881</v>
      </c>
      <c r="C738" s="77"/>
      <c r="D738" s="66" t="s">
        <v>40</v>
      </c>
      <c r="E738" s="67">
        <v>395</v>
      </c>
      <c r="F738" s="68">
        <v>15.23</v>
      </c>
      <c r="G738" s="66" t="s">
        <v>30</v>
      </c>
      <c r="H738" s="69" t="s">
        <v>32</v>
      </c>
    </row>
    <row r="739" spans="1:8" ht="20.100000000000001" customHeight="1">
      <c r="A739" s="65">
        <v>45632</v>
      </c>
      <c r="B739" s="77">
        <v>45632.502010983881</v>
      </c>
      <c r="C739" s="77"/>
      <c r="D739" s="66" t="s">
        <v>40</v>
      </c>
      <c r="E739" s="67">
        <v>137</v>
      </c>
      <c r="F739" s="68">
        <v>15.23</v>
      </c>
      <c r="G739" s="66" t="s">
        <v>30</v>
      </c>
      <c r="H739" s="69" t="s">
        <v>33</v>
      </c>
    </row>
    <row r="740" spans="1:8" ht="20.100000000000001" customHeight="1">
      <c r="A740" s="65">
        <v>45632</v>
      </c>
      <c r="B740" s="77">
        <v>45632.502010983881</v>
      </c>
      <c r="C740" s="77"/>
      <c r="D740" s="66" t="s">
        <v>40</v>
      </c>
      <c r="E740" s="67">
        <v>246</v>
      </c>
      <c r="F740" s="68">
        <v>15.23</v>
      </c>
      <c r="G740" s="66" t="s">
        <v>30</v>
      </c>
      <c r="H740" s="69" t="s">
        <v>32</v>
      </c>
    </row>
    <row r="741" spans="1:8" ht="20.100000000000001" customHeight="1">
      <c r="A741" s="65">
        <v>45632</v>
      </c>
      <c r="B741" s="77">
        <v>45632.502010983881</v>
      </c>
      <c r="C741" s="77"/>
      <c r="D741" s="66" t="s">
        <v>40</v>
      </c>
      <c r="E741" s="67">
        <v>900</v>
      </c>
      <c r="F741" s="68">
        <v>15.23</v>
      </c>
      <c r="G741" s="66" t="s">
        <v>30</v>
      </c>
      <c r="H741" s="69" t="s">
        <v>33</v>
      </c>
    </row>
    <row r="742" spans="1:8" ht="20.100000000000001" customHeight="1">
      <c r="A742" s="65">
        <v>45632</v>
      </c>
      <c r="B742" s="77">
        <v>45632.503307661973</v>
      </c>
      <c r="C742" s="77"/>
      <c r="D742" s="66" t="s">
        <v>40</v>
      </c>
      <c r="E742" s="67">
        <v>102</v>
      </c>
      <c r="F742" s="68">
        <v>15.23</v>
      </c>
      <c r="G742" s="66" t="s">
        <v>30</v>
      </c>
      <c r="H742" s="69" t="s">
        <v>31</v>
      </c>
    </row>
    <row r="743" spans="1:8" ht="20.100000000000001" customHeight="1">
      <c r="A743" s="65">
        <v>45632</v>
      </c>
      <c r="B743" s="77">
        <v>45632.503422939684</v>
      </c>
      <c r="C743" s="77"/>
      <c r="D743" s="66" t="s">
        <v>40</v>
      </c>
      <c r="E743" s="67">
        <v>188</v>
      </c>
      <c r="F743" s="68">
        <v>15.234999999999999</v>
      </c>
      <c r="G743" s="66" t="s">
        <v>30</v>
      </c>
      <c r="H743" s="69" t="s">
        <v>32</v>
      </c>
    </row>
    <row r="744" spans="1:8" ht="20.100000000000001" customHeight="1">
      <c r="A744" s="65">
        <v>45632</v>
      </c>
      <c r="B744" s="77">
        <v>45632.503422939684</v>
      </c>
      <c r="C744" s="77"/>
      <c r="D744" s="66" t="s">
        <v>40</v>
      </c>
      <c r="E744" s="67">
        <v>177</v>
      </c>
      <c r="F744" s="68">
        <v>15.234999999999999</v>
      </c>
      <c r="G744" s="66" t="s">
        <v>30</v>
      </c>
      <c r="H744" s="69" t="s">
        <v>32</v>
      </c>
    </row>
    <row r="745" spans="1:8" ht="20.100000000000001" customHeight="1">
      <c r="A745" s="65">
        <v>45632</v>
      </c>
      <c r="B745" s="77">
        <v>45632.503422939684</v>
      </c>
      <c r="C745" s="77"/>
      <c r="D745" s="66" t="s">
        <v>40</v>
      </c>
      <c r="E745" s="67">
        <v>146</v>
      </c>
      <c r="F745" s="68">
        <v>15.234999999999999</v>
      </c>
      <c r="G745" s="66" t="s">
        <v>30</v>
      </c>
      <c r="H745" s="69" t="s">
        <v>32</v>
      </c>
    </row>
    <row r="746" spans="1:8" ht="20.100000000000001" customHeight="1">
      <c r="A746" s="65">
        <v>45632</v>
      </c>
      <c r="B746" s="77">
        <v>45632.503775972407</v>
      </c>
      <c r="C746" s="77"/>
      <c r="D746" s="66" t="s">
        <v>40</v>
      </c>
      <c r="E746" s="67">
        <v>1596</v>
      </c>
      <c r="F746" s="68">
        <v>15.23</v>
      </c>
      <c r="G746" s="66" t="s">
        <v>30</v>
      </c>
      <c r="H746" s="69" t="s">
        <v>32</v>
      </c>
    </row>
    <row r="747" spans="1:8" ht="20.100000000000001" customHeight="1">
      <c r="A747" s="65">
        <v>45632</v>
      </c>
      <c r="B747" s="77">
        <v>45632.504004340153</v>
      </c>
      <c r="C747" s="77"/>
      <c r="D747" s="66" t="s">
        <v>40</v>
      </c>
      <c r="E747" s="67">
        <v>653</v>
      </c>
      <c r="F747" s="68">
        <v>15.225</v>
      </c>
      <c r="G747" s="66" t="s">
        <v>30</v>
      </c>
      <c r="H747" s="69" t="s">
        <v>31</v>
      </c>
    </row>
    <row r="748" spans="1:8" ht="20.100000000000001" customHeight="1">
      <c r="A748" s="65">
        <v>45632</v>
      </c>
      <c r="B748" s="77">
        <v>45632.504004340153</v>
      </c>
      <c r="C748" s="77"/>
      <c r="D748" s="66" t="s">
        <v>40</v>
      </c>
      <c r="E748" s="67">
        <v>102</v>
      </c>
      <c r="F748" s="68">
        <v>15.225</v>
      </c>
      <c r="G748" s="66" t="s">
        <v>30</v>
      </c>
      <c r="H748" s="69" t="s">
        <v>31</v>
      </c>
    </row>
    <row r="749" spans="1:8" ht="20.100000000000001" customHeight="1">
      <c r="A749" s="65">
        <v>45632</v>
      </c>
      <c r="B749" s="77">
        <v>45632.504004340153</v>
      </c>
      <c r="C749" s="77"/>
      <c r="D749" s="66" t="s">
        <v>40</v>
      </c>
      <c r="E749" s="67">
        <v>671</v>
      </c>
      <c r="F749" s="68">
        <v>15.225</v>
      </c>
      <c r="G749" s="66" t="s">
        <v>30</v>
      </c>
      <c r="H749" s="69" t="s">
        <v>31</v>
      </c>
    </row>
    <row r="750" spans="1:8" ht="20.100000000000001" customHeight="1">
      <c r="A750" s="65">
        <v>45632</v>
      </c>
      <c r="B750" s="77">
        <v>45632.504279814661</v>
      </c>
      <c r="C750" s="77"/>
      <c r="D750" s="66" t="s">
        <v>40</v>
      </c>
      <c r="E750" s="67">
        <v>792</v>
      </c>
      <c r="F750" s="68">
        <v>15.225</v>
      </c>
      <c r="G750" s="66" t="s">
        <v>30</v>
      </c>
      <c r="H750" s="69" t="s">
        <v>31</v>
      </c>
    </row>
    <row r="751" spans="1:8" ht="20.100000000000001" customHeight="1">
      <c r="A751" s="65">
        <v>45632</v>
      </c>
      <c r="B751" s="77">
        <v>45632.505541504826</v>
      </c>
      <c r="C751" s="77"/>
      <c r="D751" s="66" t="s">
        <v>40</v>
      </c>
      <c r="E751" s="67">
        <v>1354</v>
      </c>
      <c r="F751" s="68">
        <v>15.234999999999999</v>
      </c>
      <c r="G751" s="66" t="s">
        <v>30</v>
      </c>
      <c r="H751" s="69" t="s">
        <v>31</v>
      </c>
    </row>
    <row r="752" spans="1:8" ht="20.100000000000001" customHeight="1">
      <c r="A752" s="65">
        <v>45632</v>
      </c>
      <c r="B752" s="77">
        <v>45632.505541631952</v>
      </c>
      <c r="C752" s="77"/>
      <c r="D752" s="66" t="s">
        <v>40</v>
      </c>
      <c r="E752" s="67">
        <v>605</v>
      </c>
      <c r="F752" s="68">
        <v>15.234999999999999</v>
      </c>
      <c r="G752" s="66" t="s">
        <v>30</v>
      </c>
      <c r="H752" s="69" t="s">
        <v>31</v>
      </c>
    </row>
    <row r="753" spans="1:8" ht="20.100000000000001" customHeight="1">
      <c r="A753" s="65">
        <v>45632</v>
      </c>
      <c r="B753" s="77">
        <v>45632.505694016349</v>
      </c>
      <c r="C753" s="77"/>
      <c r="D753" s="66" t="s">
        <v>40</v>
      </c>
      <c r="E753" s="67">
        <v>223</v>
      </c>
      <c r="F753" s="68">
        <v>15.225</v>
      </c>
      <c r="G753" s="66" t="s">
        <v>30</v>
      </c>
      <c r="H753" s="69" t="s">
        <v>31</v>
      </c>
    </row>
    <row r="754" spans="1:8" ht="20.100000000000001" customHeight="1">
      <c r="A754" s="65">
        <v>45632</v>
      </c>
      <c r="B754" s="77">
        <v>45632.505694016349</v>
      </c>
      <c r="C754" s="77"/>
      <c r="D754" s="66" t="s">
        <v>40</v>
      </c>
      <c r="E754" s="67">
        <v>308</v>
      </c>
      <c r="F754" s="68">
        <v>15.225</v>
      </c>
      <c r="G754" s="66" t="s">
        <v>30</v>
      </c>
      <c r="H754" s="69" t="s">
        <v>31</v>
      </c>
    </row>
    <row r="755" spans="1:8" ht="20.100000000000001" customHeight="1">
      <c r="A755" s="65">
        <v>45632</v>
      </c>
      <c r="B755" s="77">
        <v>45632.505694016349</v>
      </c>
      <c r="C755" s="77"/>
      <c r="D755" s="66" t="s">
        <v>40</v>
      </c>
      <c r="E755" s="67">
        <v>526</v>
      </c>
      <c r="F755" s="68">
        <v>15.225</v>
      </c>
      <c r="G755" s="66" t="s">
        <v>30</v>
      </c>
      <c r="H755" s="69" t="s">
        <v>31</v>
      </c>
    </row>
    <row r="756" spans="1:8" ht="20.100000000000001" customHeight="1">
      <c r="A756" s="65">
        <v>45632</v>
      </c>
      <c r="B756" s="77">
        <v>45632.50695362268</v>
      </c>
      <c r="C756" s="77"/>
      <c r="D756" s="66" t="s">
        <v>40</v>
      </c>
      <c r="E756" s="67">
        <v>436</v>
      </c>
      <c r="F756" s="68">
        <v>15.225</v>
      </c>
      <c r="G756" s="66" t="s">
        <v>30</v>
      </c>
      <c r="H756" s="69" t="s">
        <v>34</v>
      </c>
    </row>
    <row r="757" spans="1:8" ht="20.100000000000001" customHeight="1">
      <c r="A757" s="65">
        <v>45632</v>
      </c>
      <c r="B757" s="77">
        <v>45632.506988842506</v>
      </c>
      <c r="C757" s="77"/>
      <c r="D757" s="66" t="s">
        <v>40</v>
      </c>
      <c r="E757" s="67">
        <v>581</v>
      </c>
      <c r="F757" s="68">
        <v>15.24</v>
      </c>
      <c r="G757" s="66" t="s">
        <v>30</v>
      </c>
      <c r="H757" s="69" t="s">
        <v>32</v>
      </c>
    </row>
    <row r="758" spans="1:8" ht="20.100000000000001" customHeight="1">
      <c r="A758" s="65">
        <v>45632</v>
      </c>
      <c r="B758" s="77">
        <v>45632.506988877431</v>
      </c>
      <c r="C758" s="77"/>
      <c r="D758" s="66" t="s">
        <v>40</v>
      </c>
      <c r="E758" s="67">
        <v>223</v>
      </c>
      <c r="F758" s="68">
        <v>15.24</v>
      </c>
      <c r="G758" s="66" t="s">
        <v>30</v>
      </c>
      <c r="H758" s="69" t="s">
        <v>32</v>
      </c>
    </row>
    <row r="759" spans="1:8" ht="20.100000000000001" customHeight="1">
      <c r="A759" s="65">
        <v>45632</v>
      </c>
      <c r="B759" s="77">
        <v>45632.506988911889</v>
      </c>
      <c r="C759" s="77"/>
      <c r="D759" s="66" t="s">
        <v>40</v>
      </c>
      <c r="E759" s="67">
        <v>1078</v>
      </c>
      <c r="F759" s="68">
        <v>15.24</v>
      </c>
      <c r="G759" s="66" t="s">
        <v>30</v>
      </c>
      <c r="H759" s="69" t="s">
        <v>32</v>
      </c>
    </row>
    <row r="760" spans="1:8" ht="20.100000000000001" customHeight="1">
      <c r="A760" s="65">
        <v>45632</v>
      </c>
      <c r="B760" s="77">
        <v>45632.508161030244</v>
      </c>
      <c r="C760" s="77"/>
      <c r="D760" s="66" t="s">
        <v>40</v>
      </c>
      <c r="E760" s="67">
        <v>483</v>
      </c>
      <c r="F760" s="68">
        <v>15.23</v>
      </c>
      <c r="G760" s="66" t="s">
        <v>30</v>
      </c>
      <c r="H760" s="69" t="s">
        <v>31</v>
      </c>
    </row>
    <row r="761" spans="1:8" ht="20.100000000000001" customHeight="1">
      <c r="A761" s="65">
        <v>45632</v>
      </c>
      <c r="B761" s="77">
        <v>45632.508828043938</v>
      </c>
      <c r="C761" s="77"/>
      <c r="D761" s="66" t="s">
        <v>40</v>
      </c>
      <c r="E761" s="67">
        <v>386</v>
      </c>
      <c r="F761" s="68">
        <v>15.23</v>
      </c>
      <c r="G761" s="66" t="s">
        <v>30</v>
      </c>
      <c r="H761" s="69" t="s">
        <v>32</v>
      </c>
    </row>
    <row r="762" spans="1:8" ht="20.100000000000001" customHeight="1">
      <c r="A762" s="65">
        <v>45632</v>
      </c>
      <c r="B762" s="77">
        <v>45632.508828043938</v>
      </c>
      <c r="C762" s="77"/>
      <c r="D762" s="66" t="s">
        <v>40</v>
      </c>
      <c r="E762" s="67">
        <v>205</v>
      </c>
      <c r="F762" s="68">
        <v>15.23</v>
      </c>
      <c r="G762" s="66" t="s">
        <v>30</v>
      </c>
      <c r="H762" s="69" t="s">
        <v>32</v>
      </c>
    </row>
    <row r="763" spans="1:8" ht="20.100000000000001" customHeight="1">
      <c r="A763" s="65">
        <v>45632</v>
      </c>
      <c r="B763" s="77">
        <v>45632.50976550905</v>
      </c>
      <c r="C763" s="77"/>
      <c r="D763" s="66" t="s">
        <v>40</v>
      </c>
      <c r="E763" s="67">
        <v>559</v>
      </c>
      <c r="F763" s="68">
        <v>15.23</v>
      </c>
      <c r="G763" s="66" t="s">
        <v>30</v>
      </c>
      <c r="H763" s="69" t="s">
        <v>32</v>
      </c>
    </row>
    <row r="764" spans="1:8" ht="20.100000000000001" customHeight="1">
      <c r="A764" s="65">
        <v>45632</v>
      </c>
      <c r="B764" s="77">
        <v>45632.50976550905</v>
      </c>
      <c r="C764" s="77"/>
      <c r="D764" s="66" t="s">
        <v>40</v>
      </c>
      <c r="E764" s="67">
        <v>625</v>
      </c>
      <c r="F764" s="68">
        <v>15.23</v>
      </c>
      <c r="G764" s="66" t="s">
        <v>30</v>
      </c>
      <c r="H764" s="69" t="s">
        <v>32</v>
      </c>
    </row>
    <row r="765" spans="1:8" ht="20.100000000000001" customHeight="1">
      <c r="A765" s="65">
        <v>45632</v>
      </c>
      <c r="B765" s="77">
        <v>45632.509765474591</v>
      </c>
      <c r="C765" s="77"/>
      <c r="D765" s="66" t="s">
        <v>40</v>
      </c>
      <c r="E765" s="67">
        <v>523</v>
      </c>
      <c r="F765" s="68">
        <v>15.23</v>
      </c>
      <c r="G765" s="66" t="s">
        <v>30</v>
      </c>
      <c r="H765" s="69" t="s">
        <v>31</v>
      </c>
    </row>
    <row r="766" spans="1:8" ht="20.100000000000001" customHeight="1">
      <c r="A766" s="65">
        <v>45632</v>
      </c>
      <c r="B766" s="77">
        <v>45632.509765474591</v>
      </c>
      <c r="C766" s="77"/>
      <c r="D766" s="66" t="s">
        <v>40</v>
      </c>
      <c r="E766" s="67">
        <v>177</v>
      </c>
      <c r="F766" s="68">
        <v>15.23</v>
      </c>
      <c r="G766" s="66" t="s">
        <v>30</v>
      </c>
      <c r="H766" s="69" t="s">
        <v>31</v>
      </c>
    </row>
    <row r="767" spans="1:8" ht="20.100000000000001" customHeight="1">
      <c r="A767" s="65">
        <v>45632</v>
      </c>
      <c r="B767" s="77">
        <v>45632.509765474591</v>
      </c>
      <c r="C767" s="77"/>
      <c r="D767" s="66" t="s">
        <v>40</v>
      </c>
      <c r="E767" s="67">
        <v>1377</v>
      </c>
      <c r="F767" s="68">
        <v>15.23</v>
      </c>
      <c r="G767" s="66" t="s">
        <v>30</v>
      </c>
      <c r="H767" s="69" t="s">
        <v>31</v>
      </c>
    </row>
    <row r="768" spans="1:8" ht="20.100000000000001" customHeight="1">
      <c r="A768" s="65">
        <v>45632</v>
      </c>
      <c r="B768" s="77">
        <v>45632.50976550905</v>
      </c>
      <c r="C768" s="77"/>
      <c r="D768" s="66" t="s">
        <v>40</v>
      </c>
      <c r="E768" s="67">
        <v>692</v>
      </c>
      <c r="F768" s="68">
        <v>15.23</v>
      </c>
      <c r="G768" s="66" t="s">
        <v>30</v>
      </c>
      <c r="H768" s="69" t="s">
        <v>32</v>
      </c>
    </row>
    <row r="769" spans="1:8" ht="20.100000000000001" customHeight="1">
      <c r="A769" s="65">
        <v>45632</v>
      </c>
      <c r="B769" s="77">
        <v>45632.509765474591</v>
      </c>
      <c r="C769" s="77"/>
      <c r="D769" s="66" t="s">
        <v>40</v>
      </c>
      <c r="E769" s="67">
        <v>248</v>
      </c>
      <c r="F769" s="68">
        <v>15.23</v>
      </c>
      <c r="G769" s="66" t="s">
        <v>30</v>
      </c>
      <c r="H769" s="69" t="s">
        <v>31</v>
      </c>
    </row>
    <row r="770" spans="1:8" ht="20.100000000000001" customHeight="1">
      <c r="A770" s="65">
        <v>45632</v>
      </c>
      <c r="B770" s="77">
        <v>45632.509765474591</v>
      </c>
      <c r="C770" s="77"/>
      <c r="D770" s="66" t="s">
        <v>40</v>
      </c>
      <c r="E770" s="67">
        <v>1723</v>
      </c>
      <c r="F770" s="68">
        <v>15.23</v>
      </c>
      <c r="G770" s="66" t="s">
        <v>30</v>
      </c>
      <c r="H770" s="69" t="s">
        <v>31</v>
      </c>
    </row>
    <row r="771" spans="1:8" ht="20.100000000000001" customHeight="1">
      <c r="A771" s="65">
        <v>45632</v>
      </c>
      <c r="B771" s="77">
        <v>45632.509765474591</v>
      </c>
      <c r="C771" s="77"/>
      <c r="D771" s="66" t="s">
        <v>40</v>
      </c>
      <c r="E771" s="67">
        <v>82</v>
      </c>
      <c r="F771" s="68">
        <v>15.23</v>
      </c>
      <c r="G771" s="66" t="s">
        <v>30</v>
      </c>
      <c r="H771" s="69" t="s">
        <v>31</v>
      </c>
    </row>
    <row r="772" spans="1:8" ht="20.100000000000001" customHeight="1">
      <c r="A772" s="65">
        <v>45632</v>
      </c>
      <c r="B772" s="77">
        <v>45632.509765474591</v>
      </c>
      <c r="C772" s="77"/>
      <c r="D772" s="66" t="s">
        <v>40</v>
      </c>
      <c r="E772" s="67">
        <v>517</v>
      </c>
      <c r="F772" s="68">
        <v>15.23</v>
      </c>
      <c r="G772" s="66" t="s">
        <v>30</v>
      </c>
      <c r="H772" s="69" t="s">
        <v>31</v>
      </c>
    </row>
    <row r="773" spans="1:8" ht="20.100000000000001" customHeight="1">
      <c r="A773" s="65">
        <v>45632</v>
      </c>
      <c r="B773" s="77">
        <v>45632.510266145691</v>
      </c>
      <c r="C773" s="77"/>
      <c r="D773" s="66" t="s">
        <v>40</v>
      </c>
      <c r="E773" s="67">
        <v>206</v>
      </c>
      <c r="F773" s="68">
        <v>15.225</v>
      </c>
      <c r="G773" s="66" t="s">
        <v>30</v>
      </c>
      <c r="H773" s="69" t="s">
        <v>31</v>
      </c>
    </row>
    <row r="774" spans="1:8" ht="20.100000000000001" customHeight="1">
      <c r="A774" s="65">
        <v>45632</v>
      </c>
      <c r="B774" s="77">
        <v>45632.510266145691</v>
      </c>
      <c r="C774" s="77"/>
      <c r="D774" s="66" t="s">
        <v>40</v>
      </c>
      <c r="E774" s="67">
        <v>260</v>
      </c>
      <c r="F774" s="68">
        <v>15.225</v>
      </c>
      <c r="G774" s="66" t="s">
        <v>30</v>
      </c>
      <c r="H774" s="69" t="s">
        <v>31</v>
      </c>
    </row>
    <row r="775" spans="1:8" ht="20.100000000000001" customHeight="1">
      <c r="A775" s="65">
        <v>45632</v>
      </c>
      <c r="B775" s="77">
        <v>45632.510266145691</v>
      </c>
      <c r="C775" s="77"/>
      <c r="D775" s="66" t="s">
        <v>40</v>
      </c>
      <c r="E775" s="67">
        <v>39</v>
      </c>
      <c r="F775" s="68">
        <v>15.225</v>
      </c>
      <c r="G775" s="66" t="s">
        <v>30</v>
      </c>
      <c r="H775" s="69" t="s">
        <v>31</v>
      </c>
    </row>
    <row r="776" spans="1:8" ht="20.100000000000001" customHeight="1">
      <c r="A776" s="65">
        <v>45632</v>
      </c>
      <c r="B776" s="77">
        <v>45632.510266192257</v>
      </c>
      <c r="C776" s="77"/>
      <c r="D776" s="66" t="s">
        <v>40</v>
      </c>
      <c r="E776" s="67">
        <v>254</v>
      </c>
      <c r="F776" s="68">
        <v>15.225</v>
      </c>
      <c r="G776" s="66" t="s">
        <v>30</v>
      </c>
      <c r="H776" s="69" t="s">
        <v>31</v>
      </c>
    </row>
    <row r="777" spans="1:8" ht="20.100000000000001" customHeight="1">
      <c r="A777" s="65">
        <v>45632</v>
      </c>
      <c r="B777" s="77">
        <v>45632.51112416666</v>
      </c>
      <c r="C777" s="77"/>
      <c r="D777" s="66" t="s">
        <v>40</v>
      </c>
      <c r="E777" s="67">
        <v>750</v>
      </c>
      <c r="F777" s="68">
        <v>15.22</v>
      </c>
      <c r="G777" s="66" t="s">
        <v>30</v>
      </c>
      <c r="H777" s="69" t="s">
        <v>31</v>
      </c>
    </row>
    <row r="778" spans="1:8" ht="20.100000000000001" customHeight="1">
      <c r="A778" s="65">
        <v>45632</v>
      </c>
      <c r="B778" s="77">
        <v>45632.51112416666</v>
      </c>
      <c r="C778" s="77"/>
      <c r="D778" s="66" t="s">
        <v>40</v>
      </c>
      <c r="E778" s="67">
        <v>348</v>
      </c>
      <c r="F778" s="68">
        <v>15.22</v>
      </c>
      <c r="G778" s="66" t="s">
        <v>30</v>
      </c>
      <c r="H778" s="69" t="s">
        <v>31</v>
      </c>
    </row>
    <row r="779" spans="1:8" ht="20.100000000000001" customHeight="1">
      <c r="A779" s="65">
        <v>45632</v>
      </c>
      <c r="B779" s="77">
        <v>45632.51112416666</v>
      </c>
      <c r="C779" s="77"/>
      <c r="D779" s="66" t="s">
        <v>40</v>
      </c>
      <c r="E779" s="67">
        <v>400</v>
      </c>
      <c r="F779" s="68">
        <v>15.22</v>
      </c>
      <c r="G779" s="66" t="s">
        <v>30</v>
      </c>
      <c r="H779" s="69" t="s">
        <v>31</v>
      </c>
    </row>
    <row r="780" spans="1:8" ht="20.100000000000001" customHeight="1">
      <c r="A780" s="65">
        <v>45632</v>
      </c>
      <c r="B780" s="77">
        <v>45632.511675891001</v>
      </c>
      <c r="C780" s="77"/>
      <c r="D780" s="66" t="s">
        <v>40</v>
      </c>
      <c r="E780" s="67">
        <v>786</v>
      </c>
      <c r="F780" s="68">
        <v>15.215</v>
      </c>
      <c r="G780" s="66" t="s">
        <v>30</v>
      </c>
      <c r="H780" s="69" t="s">
        <v>31</v>
      </c>
    </row>
    <row r="781" spans="1:8" ht="20.100000000000001" customHeight="1">
      <c r="A781" s="65">
        <v>45632</v>
      </c>
      <c r="B781" s="77">
        <v>45632.513428009115</v>
      </c>
      <c r="C781" s="77"/>
      <c r="D781" s="66" t="s">
        <v>40</v>
      </c>
      <c r="E781" s="67">
        <v>1900</v>
      </c>
      <c r="F781" s="68">
        <v>15.24</v>
      </c>
      <c r="G781" s="66" t="s">
        <v>30</v>
      </c>
      <c r="H781" s="69" t="s">
        <v>32</v>
      </c>
    </row>
    <row r="782" spans="1:8" ht="20.100000000000001" customHeight="1">
      <c r="A782" s="65">
        <v>45632</v>
      </c>
      <c r="B782" s="77">
        <v>45632.513428009115</v>
      </c>
      <c r="C782" s="77"/>
      <c r="D782" s="66" t="s">
        <v>40</v>
      </c>
      <c r="E782" s="67">
        <v>1238</v>
      </c>
      <c r="F782" s="68">
        <v>15.24</v>
      </c>
      <c r="G782" s="66" t="s">
        <v>30</v>
      </c>
      <c r="H782" s="69" t="s">
        <v>32</v>
      </c>
    </row>
    <row r="783" spans="1:8" ht="20.100000000000001" customHeight="1">
      <c r="A783" s="65">
        <v>45632</v>
      </c>
      <c r="B783" s="77">
        <v>45632.51460605301</v>
      </c>
      <c r="C783" s="77"/>
      <c r="D783" s="66" t="s">
        <v>40</v>
      </c>
      <c r="E783" s="67">
        <v>455</v>
      </c>
      <c r="F783" s="68">
        <v>15.225</v>
      </c>
      <c r="G783" s="66" t="s">
        <v>30</v>
      </c>
      <c r="H783" s="69" t="s">
        <v>31</v>
      </c>
    </row>
    <row r="784" spans="1:8" ht="20.100000000000001" customHeight="1">
      <c r="A784" s="65">
        <v>45632</v>
      </c>
      <c r="B784" s="77">
        <v>45632.51460605301</v>
      </c>
      <c r="C784" s="77"/>
      <c r="D784" s="66" t="s">
        <v>40</v>
      </c>
      <c r="E784" s="67">
        <v>388</v>
      </c>
      <c r="F784" s="68">
        <v>15.225</v>
      </c>
      <c r="G784" s="66" t="s">
        <v>30</v>
      </c>
      <c r="H784" s="69" t="s">
        <v>31</v>
      </c>
    </row>
    <row r="785" spans="1:8" ht="20.100000000000001" customHeight="1">
      <c r="A785" s="65">
        <v>45632</v>
      </c>
      <c r="B785" s="77">
        <v>45632.515427013859</v>
      </c>
      <c r="C785" s="77"/>
      <c r="D785" s="66" t="s">
        <v>40</v>
      </c>
      <c r="E785" s="67">
        <v>365</v>
      </c>
      <c r="F785" s="68">
        <v>15.225</v>
      </c>
      <c r="G785" s="66" t="s">
        <v>30</v>
      </c>
      <c r="H785" s="69" t="s">
        <v>34</v>
      </c>
    </row>
    <row r="786" spans="1:8" ht="20.100000000000001" customHeight="1">
      <c r="A786" s="65">
        <v>45632</v>
      </c>
      <c r="B786" s="77">
        <v>45632.515427013859</v>
      </c>
      <c r="C786" s="77"/>
      <c r="D786" s="66" t="s">
        <v>40</v>
      </c>
      <c r="E786" s="67">
        <v>133</v>
      </c>
      <c r="F786" s="68">
        <v>15.225</v>
      </c>
      <c r="G786" s="66" t="s">
        <v>30</v>
      </c>
      <c r="H786" s="69" t="s">
        <v>33</v>
      </c>
    </row>
    <row r="787" spans="1:8" ht="20.100000000000001" customHeight="1">
      <c r="A787" s="65">
        <v>45632</v>
      </c>
      <c r="B787" s="77">
        <v>45632.515427013859</v>
      </c>
      <c r="C787" s="77"/>
      <c r="D787" s="66" t="s">
        <v>40</v>
      </c>
      <c r="E787" s="67">
        <v>106</v>
      </c>
      <c r="F787" s="68">
        <v>15.225</v>
      </c>
      <c r="G787" s="66" t="s">
        <v>30</v>
      </c>
      <c r="H787" s="69" t="s">
        <v>32</v>
      </c>
    </row>
    <row r="788" spans="1:8" ht="20.100000000000001" customHeight="1">
      <c r="A788" s="65">
        <v>45632</v>
      </c>
      <c r="B788" s="77">
        <v>45632.515427013859</v>
      </c>
      <c r="C788" s="77"/>
      <c r="D788" s="66" t="s">
        <v>40</v>
      </c>
      <c r="E788" s="67">
        <v>436</v>
      </c>
      <c r="F788" s="68">
        <v>15.225</v>
      </c>
      <c r="G788" s="66" t="s">
        <v>30</v>
      </c>
      <c r="H788" s="69" t="s">
        <v>34</v>
      </c>
    </row>
    <row r="789" spans="1:8" ht="20.100000000000001" customHeight="1">
      <c r="A789" s="65">
        <v>45632</v>
      </c>
      <c r="B789" s="77">
        <v>45632.515427013859</v>
      </c>
      <c r="C789" s="77"/>
      <c r="D789" s="66" t="s">
        <v>40</v>
      </c>
      <c r="E789" s="67">
        <v>1000</v>
      </c>
      <c r="F789" s="68">
        <v>15.225</v>
      </c>
      <c r="G789" s="66" t="s">
        <v>30</v>
      </c>
      <c r="H789" s="69" t="s">
        <v>33</v>
      </c>
    </row>
    <row r="790" spans="1:8" ht="20.100000000000001" customHeight="1">
      <c r="A790" s="65">
        <v>45632</v>
      </c>
      <c r="B790" s="77">
        <v>45632.516664675903</v>
      </c>
      <c r="C790" s="77"/>
      <c r="D790" s="66" t="s">
        <v>40</v>
      </c>
      <c r="E790" s="67">
        <v>1914</v>
      </c>
      <c r="F790" s="68">
        <v>15.234999999999999</v>
      </c>
      <c r="G790" s="66" t="s">
        <v>30</v>
      </c>
      <c r="H790" s="69" t="s">
        <v>31</v>
      </c>
    </row>
    <row r="791" spans="1:8" ht="20.100000000000001" customHeight="1">
      <c r="A791" s="65">
        <v>45632</v>
      </c>
      <c r="B791" s="77">
        <v>45632.51687399298</v>
      </c>
      <c r="C791" s="77"/>
      <c r="D791" s="66" t="s">
        <v>40</v>
      </c>
      <c r="E791" s="67">
        <v>529</v>
      </c>
      <c r="F791" s="68">
        <v>15.24</v>
      </c>
      <c r="G791" s="66" t="s">
        <v>30</v>
      </c>
      <c r="H791" s="69" t="s">
        <v>32</v>
      </c>
    </row>
    <row r="792" spans="1:8" ht="20.100000000000001" customHeight="1">
      <c r="A792" s="65">
        <v>45632</v>
      </c>
      <c r="B792" s="77">
        <v>45632.516902801115</v>
      </c>
      <c r="C792" s="77"/>
      <c r="D792" s="66" t="s">
        <v>40</v>
      </c>
      <c r="E792" s="67">
        <v>16</v>
      </c>
      <c r="F792" s="68">
        <v>15.24</v>
      </c>
      <c r="G792" s="66" t="s">
        <v>30</v>
      </c>
      <c r="H792" s="69" t="s">
        <v>31</v>
      </c>
    </row>
    <row r="793" spans="1:8" ht="20.100000000000001" customHeight="1">
      <c r="A793" s="65">
        <v>45632</v>
      </c>
      <c r="B793" s="77">
        <v>45632.516902801115</v>
      </c>
      <c r="C793" s="77"/>
      <c r="D793" s="66" t="s">
        <v>40</v>
      </c>
      <c r="E793" s="67">
        <v>153</v>
      </c>
      <c r="F793" s="68">
        <v>15.24</v>
      </c>
      <c r="G793" s="66" t="s">
        <v>30</v>
      </c>
      <c r="H793" s="69" t="s">
        <v>31</v>
      </c>
    </row>
    <row r="794" spans="1:8" ht="20.100000000000001" customHeight="1">
      <c r="A794" s="65">
        <v>45632</v>
      </c>
      <c r="B794" s="77">
        <v>45632.516902801115</v>
      </c>
      <c r="C794" s="77"/>
      <c r="D794" s="66" t="s">
        <v>40</v>
      </c>
      <c r="E794" s="67">
        <v>1188</v>
      </c>
      <c r="F794" s="68">
        <v>15.24</v>
      </c>
      <c r="G794" s="66" t="s">
        <v>30</v>
      </c>
      <c r="H794" s="69" t="s">
        <v>31</v>
      </c>
    </row>
    <row r="795" spans="1:8" ht="20.100000000000001" customHeight="1">
      <c r="A795" s="65">
        <v>45632</v>
      </c>
      <c r="B795" s="77">
        <v>45632.51860444434</v>
      </c>
      <c r="C795" s="77"/>
      <c r="D795" s="66" t="s">
        <v>40</v>
      </c>
      <c r="E795" s="67">
        <v>1947</v>
      </c>
      <c r="F795" s="68">
        <v>15.24</v>
      </c>
      <c r="G795" s="66" t="s">
        <v>30</v>
      </c>
      <c r="H795" s="69" t="s">
        <v>31</v>
      </c>
    </row>
    <row r="796" spans="1:8" ht="20.100000000000001" customHeight="1">
      <c r="A796" s="65">
        <v>45632</v>
      </c>
      <c r="B796" s="77">
        <v>45632.518691400532</v>
      </c>
      <c r="C796" s="77"/>
      <c r="D796" s="66" t="s">
        <v>40</v>
      </c>
      <c r="E796" s="67">
        <v>447</v>
      </c>
      <c r="F796" s="68">
        <v>15.234999999999999</v>
      </c>
      <c r="G796" s="66" t="s">
        <v>30</v>
      </c>
      <c r="H796" s="69" t="s">
        <v>31</v>
      </c>
    </row>
    <row r="797" spans="1:8" ht="20.100000000000001" customHeight="1">
      <c r="A797" s="65">
        <v>45632</v>
      </c>
      <c r="B797" s="77">
        <v>45632.518691400532</v>
      </c>
      <c r="C797" s="77"/>
      <c r="D797" s="66" t="s">
        <v>40</v>
      </c>
      <c r="E797" s="67">
        <v>591</v>
      </c>
      <c r="F797" s="68">
        <v>15.234999999999999</v>
      </c>
      <c r="G797" s="66" t="s">
        <v>30</v>
      </c>
      <c r="H797" s="69" t="s">
        <v>31</v>
      </c>
    </row>
    <row r="798" spans="1:8" ht="20.100000000000001" customHeight="1">
      <c r="A798" s="65">
        <v>45632</v>
      </c>
      <c r="B798" s="77">
        <v>45632.518842847086</v>
      </c>
      <c r="C798" s="77"/>
      <c r="D798" s="66" t="s">
        <v>40</v>
      </c>
      <c r="E798" s="67">
        <v>115</v>
      </c>
      <c r="F798" s="68">
        <v>15.23</v>
      </c>
      <c r="G798" s="66" t="s">
        <v>30</v>
      </c>
      <c r="H798" s="69" t="s">
        <v>31</v>
      </c>
    </row>
    <row r="799" spans="1:8" ht="20.100000000000001" customHeight="1">
      <c r="A799" s="65">
        <v>45632</v>
      </c>
      <c r="B799" s="77">
        <v>45632.518944363575</v>
      </c>
      <c r="C799" s="77"/>
      <c r="D799" s="66" t="s">
        <v>40</v>
      </c>
      <c r="E799" s="67">
        <v>305</v>
      </c>
      <c r="F799" s="68">
        <v>15.23</v>
      </c>
      <c r="G799" s="66" t="s">
        <v>30</v>
      </c>
      <c r="H799" s="69" t="s">
        <v>31</v>
      </c>
    </row>
    <row r="800" spans="1:8" ht="20.100000000000001" customHeight="1">
      <c r="A800" s="65">
        <v>45632</v>
      </c>
      <c r="B800" s="77">
        <v>45632.52036978025</v>
      </c>
      <c r="C800" s="77"/>
      <c r="D800" s="66" t="s">
        <v>40</v>
      </c>
      <c r="E800" s="67">
        <v>140</v>
      </c>
      <c r="F800" s="68">
        <v>15.234999999999999</v>
      </c>
      <c r="G800" s="66" t="s">
        <v>30</v>
      </c>
      <c r="H800" s="69" t="s">
        <v>33</v>
      </c>
    </row>
    <row r="801" spans="1:8" ht="20.100000000000001" customHeight="1">
      <c r="A801" s="65">
        <v>45632</v>
      </c>
      <c r="B801" s="77">
        <v>45632.52036978025</v>
      </c>
      <c r="C801" s="77"/>
      <c r="D801" s="66" t="s">
        <v>40</v>
      </c>
      <c r="E801" s="67">
        <v>403</v>
      </c>
      <c r="F801" s="68">
        <v>15.234999999999999</v>
      </c>
      <c r="G801" s="66" t="s">
        <v>30</v>
      </c>
      <c r="H801" s="69" t="s">
        <v>32</v>
      </c>
    </row>
    <row r="802" spans="1:8" ht="20.100000000000001" customHeight="1">
      <c r="A802" s="65">
        <v>45632</v>
      </c>
      <c r="B802" s="77">
        <v>45632.52036978025</v>
      </c>
      <c r="C802" s="77"/>
      <c r="D802" s="66" t="s">
        <v>40</v>
      </c>
      <c r="E802" s="67">
        <v>459</v>
      </c>
      <c r="F802" s="68">
        <v>15.234999999999999</v>
      </c>
      <c r="G802" s="66" t="s">
        <v>30</v>
      </c>
      <c r="H802" s="69" t="s">
        <v>32</v>
      </c>
    </row>
    <row r="803" spans="1:8" ht="20.100000000000001" customHeight="1">
      <c r="A803" s="65">
        <v>45632</v>
      </c>
      <c r="B803" s="77">
        <v>45632.52036982635</v>
      </c>
      <c r="C803" s="77"/>
      <c r="D803" s="66" t="s">
        <v>40</v>
      </c>
      <c r="E803" s="67">
        <v>83</v>
      </c>
      <c r="F803" s="68">
        <v>15.234999999999999</v>
      </c>
      <c r="G803" s="66" t="s">
        <v>30</v>
      </c>
      <c r="H803" s="69" t="s">
        <v>32</v>
      </c>
    </row>
    <row r="804" spans="1:8" ht="20.100000000000001" customHeight="1">
      <c r="A804" s="65">
        <v>45632</v>
      </c>
      <c r="B804" s="77">
        <v>45632.520369872916</v>
      </c>
      <c r="C804" s="77"/>
      <c r="D804" s="66" t="s">
        <v>40</v>
      </c>
      <c r="E804" s="67">
        <v>846</v>
      </c>
      <c r="F804" s="68">
        <v>15.234999999999999</v>
      </c>
      <c r="G804" s="66" t="s">
        <v>30</v>
      </c>
      <c r="H804" s="69" t="s">
        <v>32</v>
      </c>
    </row>
    <row r="805" spans="1:8" ht="20.100000000000001" customHeight="1">
      <c r="A805" s="65">
        <v>45632</v>
      </c>
      <c r="B805" s="77">
        <v>45632.520803506952</v>
      </c>
      <c r="C805" s="77"/>
      <c r="D805" s="66" t="s">
        <v>40</v>
      </c>
      <c r="E805" s="67">
        <v>269</v>
      </c>
      <c r="F805" s="68">
        <v>15.23</v>
      </c>
      <c r="G805" s="66" t="s">
        <v>30</v>
      </c>
      <c r="H805" s="69" t="s">
        <v>31</v>
      </c>
    </row>
    <row r="806" spans="1:8" ht="20.100000000000001" customHeight="1">
      <c r="A806" s="65">
        <v>45632</v>
      </c>
      <c r="B806" s="77">
        <v>45632.520803506952</v>
      </c>
      <c r="C806" s="77"/>
      <c r="D806" s="66" t="s">
        <v>40</v>
      </c>
      <c r="E806" s="67">
        <v>204</v>
      </c>
      <c r="F806" s="68">
        <v>15.23</v>
      </c>
      <c r="G806" s="66" t="s">
        <v>30</v>
      </c>
      <c r="H806" s="69" t="s">
        <v>31</v>
      </c>
    </row>
    <row r="807" spans="1:8" ht="20.100000000000001" customHeight="1">
      <c r="A807" s="65">
        <v>45632</v>
      </c>
      <c r="B807" s="77">
        <v>45632.520803506952</v>
      </c>
      <c r="C807" s="77"/>
      <c r="D807" s="66" t="s">
        <v>40</v>
      </c>
      <c r="E807" s="67">
        <v>160</v>
      </c>
      <c r="F807" s="68">
        <v>15.23</v>
      </c>
      <c r="G807" s="66" t="s">
        <v>30</v>
      </c>
      <c r="H807" s="69" t="s">
        <v>31</v>
      </c>
    </row>
    <row r="808" spans="1:8" ht="20.100000000000001" customHeight="1">
      <c r="A808" s="65">
        <v>45632</v>
      </c>
      <c r="B808" s="77">
        <v>45632.52213483816</v>
      </c>
      <c r="C808" s="77"/>
      <c r="D808" s="66" t="s">
        <v>40</v>
      </c>
      <c r="E808" s="67">
        <v>141</v>
      </c>
      <c r="F808" s="68">
        <v>15.23</v>
      </c>
      <c r="G808" s="66" t="s">
        <v>30</v>
      </c>
      <c r="H808" s="69" t="s">
        <v>32</v>
      </c>
    </row>
    <row r="809" spans="1:8" ht="20.100000000000001" customHeight="1">
      <c r="A809" s="65">
        <v>45632</v>
      </c>
      <c r="B809" s="77">
        <v>45632.52213483816</v>
      </c>
      <c r="C809" s="77"/>
      <c r="D809" s="66" t="s">
        <v>40</v>
      </c>
      <c r="E809" s="67">
        <v>329</v>
      </c>
      <c r="F809" s="68">
        <v>15.23</v>
      </c>
      <c r="G809" s="66" t="s">
        <v>30</v>
      </c>
      <c r="H809" s="69" t="s">
        <v>32</v>
      </c>
    </row>
    <row r="810" spans="1:8" ht="20.100000000000001" customHeight="1">
      <c r="A810" s="65">
        <v>45632</v>
      </c>
      <c r="B810" s="77">
        <v>45632.52213483816</v>
      </c>
      <c r="C810" s="77"/>
      <c r="D810" s="66" t="s">
        <v>40</v>
      </c>
      <c r="E810" s="67">
        <v>483</v>
      </c>
      <c r="F810" s="68">
        <v>15.23</v>
      </c>
      <c r="G810" s="66" t="s">
        <v>30</v>
      </c>
      <c r="H810" s="69" t="s">
        <v>32</v>
      </c>
    </row>
    <row r="811" spans="1:8" ht="20.100000000000001" customHeight="1">
      <c r="A811" s="65">
        <v>45632</v>
      </c>
      <c r="B811" s="77">
        <v>45632.52213483816</v>
      </c>
      <c r="C811" s="77"/>
      <c r="D811" s="66" t="s">
        <v>40</v>
      </c>
      <c r="E811" s="67">
        <v>146</v>
      </c>
      <c r="F811" s="68">
        <v>15.23</v>
      </c>
      <c r="G811" s="66" t="s">
        <v>30</v>
      </c>
      <c r="H811" s="69" t="s">
        <v>32</v>
      </c>
    </row>
    <row r="812" spans="1:8" ht="20.100000000000001" customHeight="1">
      <c r="A812" s="65">
        <v>45632</v>
      </c>
      <c r="B812" s="77">
        <v>45632.52213483816</v>
      </c>
      <c r="C812" s="77"/>
      <c r="D812" s="66" t="s">
        <v>40</v>
      </c>
      <c r="E812" s="67">
        <v>148</v>
      </c>
      <c r="F812" s="68">
        <v>15.23</v>
      </c>
      <c r="G812" s="66" t="s">
        <v>30</v>
      </c>
      <c r="H812" s="69" t="s">
        <v>32</v>
      </c>
    </row>
    <row r="813" spans="1:8" ht="20.100000000000001" customHeight="1">
      <c r="A813" s="65">
        <v>45632</v>
      </c>
      <c r="B813" s="77">
        <v>45632.522134849336</v>
      </c>
      <c r="C813" s="77"/>
      <c r="D813" s="66" t="s">
        <v>40</v>
      </c>
      <c r="E813" s="67">
        <v>444</v>
      </c>
      <c r="F813" s="68">
        <v>15.23</v>
      </c>
      <c r="G813" s="66" t="s">
        <v>30</v>
      </c>
      <c r="H813" s="69" t="s">
        <v>31</v>
      </c>
    </row>
    <row r="814" spans="1:8" ht="20.100000000000001" customHeight="1">
      <c r="A814" s="65">
        <v>45632</v>
      </c>
      <c r="B814" s="77">
        <v>45632.52273502294</v>
      </c>
      <c r="C814" s="77"/>
      <c r="D814" s="66" t="s">
        <v>40</v>
      </c>
      <c r="E814" s="67">
        <v>212</v>
      </c>
      <c r="F814" s="68">
        <v>15.23</v>
      </c>
      <c r="G814" s="66" t="s">
        <v>30</v>
      </c>
      <c r="H814" s="69" t="s">
        <v>34</v>
      </c>
    </row>
    <row r="815" spans="1:8" ht="20.100000000000001" customHeight="1">
      <c r="A815" s="65">
        <v>45632</v>
      </c>
      <c r="B815" s="77">
        <v>45632.52273502294</v>
      </c>
      <c r="C815" s="77"/>
      <c r="D815" s="66" t="s">
        <v>40</v>
      </c>
      <c r="E815" s="67">
        <v>218</v>
      </c>
      <c r="F815" s="68">
        <v>15.23</v>
      </c>
      <c r="G815" s="66" t="s">
        <v>30</v>
      </c>
      <c r="H815" s="69" t="s">
        <v>32</v>
      </c>
    </row>
    <row r="816" spans="1:8" ht="20.100000000000001" customHeight="1">
      <c r="A816" s="65">
        <v>45632</v>
      </c>
      <c r="B816" s="77">
        <v>45632.52273502294</v>
      </c>
      <c r="C816" s="77"/>
      <c r="D816" s="66" t="s">
        <v>40</v>
      </c>
      <c r="E816" s="67">
        <v>474</v>
      </c>
      <c r="F816" s="68">
        <v>15.23</v>
      </c>
      <c r="G816" s="66" t="s">
        <v>30</v>
      </c>
      <c r="H816" s="69" t="s">
        <v>32</v>
      </c>
    </row>
    <row r="817" spans="1:8" ht="20.100000000000001" customHeight="1">
      <c r="A817" s="65">
        <v>45632</v>
      </c>
      <c r="B817" s="77">
        <v>45632.52273502294</v>
      </c>
      <c r="C817" s="77"/>
      <c r="D817" s="66" t="s">
        <v>40</v>
      </c>
      <c r="E817" s="67">
        <v>132</v>
      </c>
      <c r="F817" s="68">
        <v>15.23</v>
      </c>
      <c r="G817" s="66" t="s">
        <v>30</v>
      </c>
      <c r="H817" s="69" t="s">
        <v>32</v>
      </c>
    </row>
    <row r="818" spans="1:8" ht="20.100000000000001" customHeight="1">
      <c r="A818" s="65">
        <v>45632</v>
      </c>
      <c r="B818" s="77">
        <v>45632.52273502294</v>
      </c>
      <c r="C818" s="77"/>
      <c r="D818" s="66" t="s">
        <v>40</v>
      </c>
      <c r="E818" s="67">
        <v>877</v>
      </c>
      <c r="F818" s="68">
        <v>15.23</v>
      </c>
      <c r="G818" s="66" t="s">
        <v>30</v>
      </c>
      <c r="H818" s="69" t="s">
        <v>31</v>
      </c>
    </row>
    <row r="819" spans="1:8" ht="20.100000000000001" customHeight="1">
      <c r="A819" s="65">
        <v>45632</v>
      </c>
      <c r="B819" s="77">
        <v>45632.523581805639</v>
      </c>
      <c r="C819" s="77"/>
      <c r="D819" s="66" t="s">
        <v>40</v>
      </c>
      <c r="E819" s="67">
        <v>121</v>
      </c>
      <c r="F819" s="68">
        <v>15.23</v>
      </c>
      <c r="G819" s="66" t="s">
        <v>30</v>
      </c>
      <c r="H819" s="69" t="s">
        <v>32</v>
      </c>
    </row>
    <row r="820" spans="1:8" ht="20.100000000000001" customHeight="1">
      <c r="A820" s="65">
        <v>45632</v>
      </c>
      <c r="B820" s="77">
        <v>45632.523581805639</v>
      </c>
      <c r="C820" s="77"/>
      <c r="D820" s="66" t="s">
        <v>40</v>
      </c>
      <c r="E820" s="67">
        <v>655</v>
      </c>
      <c r="F820" s="68">
        <v>15.23</v>
      </c>
      <c r="G820" s="66" t="s">
        <v>30</v>
      </c>
      <c r="H820" s="69" t="s">
        <v>32</v>
      </c>
    </row>
    <row r="821" spans="1:8" ht="20.100000000000001" customHeight="1">
      <c r="A821" s="65">
        <v>45632</v>
      </c>
      <c r="B821" s="77">
        <v>45632.523581805639</v>
      </c>
      <c r="C821" s="77"/>
      <c r="D821" s="66" t="s">
        <v>40</v>
      </c>
      <c r="E821" s="67">
        <v>10</v>
      </c>
      <c r="F821" s="68">
        <v>15.23</v>
      </c>
      <c r="G821" s="66" t="s">
        <v>30</v>
      </c>
      <c r="H821" s="69" t="s">
        <v>32</v>
      </c>
    </row>
    <row r="822" spans="1:8" ht="20.100000000000001" customHeight="1">
      <c r="A822" s="65">
        <v>45632</v>
      </c>
      <c r="B822" s="77">
        <v>45632.524252974428</v>
      </c>
      <c r="C822" s="77"/>
      <c r="D822" s="66" t="s">
        <v>40</v>
      </c>
      <c r="E822" s="67">
        <v>2147</v>
      </c>
      <c r="F822" s="68">
        <v>15.24</v>
      </c>
      <c r="G822" s="66" t="s">
        <v>30</v>
      </c>
      <c r="H822" s="69" t="s">
        <v>31</v>
      </c>
    </row>
    <row r="823" spans="1:8" ht="20.100000000000001" customHeight="1">
      <c r="A823" s="65">
        <v>45632</v>
      </c>
      <c r="B823" s="77">
        <v>45632.525137916673</v>
      </c>
      <c r="C823" s="77"/>
      <c r="D823" s="66" t="s">
        <v>40</v>
      </c>
      <c r="E823" s="67">
        <v>261</v>
      </c>
      <c r="F823" s="68">
        <v>15.24</v>
      </c>
      <c r="G823" s="66" t="s">
        <v>30</v>
      </c>
      <c r="H823" s="69" t="s">
        <v>34</v>
      </c>
    </row>
    <row r="824" spans="1:8" ht="20.100000000000001" customHeight="1">
      <c r="A824" s="65">
        <v>45632</v>
      </c>
      <c r="B824" s="77">
        <v>45632.525137962773</v>
      </c>
      <c r="C824" s="77"/>
      <c r="D824" s="66" t="s">
        <v>40</v>
      </c>
      <c r="E824" s="67">
        <v>1169</v>
      </c>
      <c r="F824" s="68">
        <v>15.24</v>
      </c>
      <c r="G824" s="66" t="s">
        <v>30</v>
      </c>
      <c r="H824" s="69" t="s">
        <v>31</v>
      </c>
    </row>
    <row r="825" spans="1:8" ht="20.100000000000001" customHeight="1">
      <c r="A825" s="65">
        <v>45632</v>
      </c>
      <c r="B825" s="77">
        <v>45632.525182789192</v>
      </c>
      <c r="C825" s="77"/>
      <c r="D825" s="66" t="s">
        <v>40</v>
      </c>
      <c r="E825" s="67">
        <v>426</v>
      </c>
      <c r="F825" s="68">
        <v>15.244999999999999</v>
      </c>
      <c r="G825" s="66" t="s">
        <v>30</v>
      </c>
      <c r="H825" s="69" t="s">
        <v>31</v>
      </c>
    </row>
    <row r="826" spans="1:8" ht="20.100000000000001" customHeight="1">
      <c r="A826" s="65">
        <v>45632</v>
      </c>
      <c r="B826" s="77">
        <v>45632.526018171106</v>
      </c>
      <c r="C826" s="77"/>
      <c r="D826" s="66" t="s">
        <v>40</v>
      </c>
      <c r="E826" s="67">
        <v>1659</v>
      </c>
      <c r="F826" s="68">
        <v>15.25</v>
      </c>
      <c r="G826" s="66" t="s">
        <v>30</v>
      </c>
      <c r="H826" s="69" t="s">
        <v>31</v>
      </c>
    </row>
    <row r="827" spans="1:8" ht="20.100000000000001" customHeight="1">
      <c r="A827" s="65">
        <v>45632</v>
      </c>
      <c r="B827" s="77">
        <v>45632.526363078505</v>
      </c>
      <c r="C827" s="77"/>
      <c r="D827" s="66" t="s">
        <v>40</v>
      </c>
      <c r="E827" s="67">
        <v>343</v>
      </c>
      <c r="F827" s="68">
        <v>15.24</v>
      </c>
      <c r="G827" s="66" t="s">
        <v>30</v>
      </c>
      <c r="H827" s="69" t="s">
        <v>31</v>
      </c>
    </row>
    <row r="828" spans="1:8" ht="20.100000000000001" customHeight="1">
      <c r="A828" s="65">
        <v>45632</v>
      </c>
      <c r="B828" s="77">
        <v>45632.527448206209</v>
      </c>
      <c r="C828" s="77"/>
      <c r="D828" s="66" t="s">
        <v>40</v>
      </c>
      <c r="E828" s="67">
        <v>354</v>
      </c>
      <c r="F828" s="68">
        <v>15.244999999999999</v>
      </c>
      <c r="G828" s="66" t="s">
        <v>30</v>
      </c>
      <c r="H828" s="69" t="s">
        <v>32</v>
      </c>
    </row>
    <row r="829" spans="1:8" ht="20.100000000000001" customHeight="1">
      <c r="A829" s="65">
        <v>45632</v>
      </c>
      <c r="B829" s="77">
        <v>45632.527448206209</v>
      </c>
      <c r="C829" s="77"/>
      <c r="D829" s="66" t="s">
        <v>40</v>
      </c>
      <c r="E829" s="67">
        <v>239</v>
      </c>
      <c r="F829" s="68">
        <v>15.244999999999999</v>
      </c>
      <c r="G829" s="66" t="s">
        <v>30</v>
      </c>
      <c r="H829" s="69" t="s">
        <v>32</v>
      </c>
    </row>
    <row r="830" spans="1:8" ht="20.100000000000001" customHeight="1">
      <c r="A830" s="65">
        <v>45632</v>
      </c>
      <c r="B830" s="77">
        <v>45632.527448240668</v>
      </c>
      <c r="C830" s="77"/>
      <c r="D830" s="66" t="s">
        <v>40</v>
      </c>
      <c r="E830" s="67">
        <v>137</v>
      </c>
      <c r="F830" s="68">
        <v>15.244999999999999</v>
      </c>
      <c r="G830" s="66" t="s">
        <v>30</v>
      </c>
      <c r="H830" s="69" t="s">
        <v>32</v>
      </c>
    </row>
    <row r="831" spans="1:8" ht="20.100000000000001" customHeight="1">
      <c r="A831" s="65">
        <v>45632</v>
      </c>
      <c r="B831" s="77">
        <v>45632.52744829841</v>
      </c>
      <c r="C831" s="77"/>
      <c r="D831" s="66" t="s">
        <v>40</v>
      </c>
      <c r="E831" s="67">
        <v>1048</v>
      </c>
      <c r="F831" s="68">
        <v>15.244999999999999</v>
      </c>
      <c r="G831" s="66" t="s">
        <v>30</v>
      </c>
      <c r="H831" s="69" t="s">
        <v>32</v>
      </c>
    </row>
    <row r="832" spans="1:8" ht="20.100000000000001" customHeight="1">
      <c r="A832" s="65">
        <v>45632</v>
      </c>
      <c r="B832" s="77">
        <v>45632.528877395671</v>
      </c>
      <c r="C832" s="77"/>
      <c r="D832" s="66" t="s">
        <v>40</v>
      </c>
      <c r="E832" s="67">
        <v>1902</v>
      </c>
      <c r="F832" s="68">
        <v>15.244999999999999</v>
      </c>
      <c r="G832" s="66" t="s">
        <v>30</v>
      </c>
      <c r="H832" s="69" t="s">
        <v>32</v>
      </c>
    </row>
    <row r="833" spans="1:8" ht="20.100000000000001" customHeight="1">
      <c r="A833" s="65">
        <v>45632</v>
      </c>
      <c r="B833" s="77">
        <v>45632.529272719752</v>
      </c>
      <c r="C833" s="77"/>
      <c r="D833" s="66" t="s">
        <v>40</v>
      </c>
      <c r="E833" s="67">
        <v>1841</v>
      </c>
      <c r="F833" s="68">
        <v>15.244999999999999</v>
      </c>
      <c r="G833" s="66" t="s">
        <v>30</v>
      </c>
      <c r="H833" s="69" t="s">
        <v>32</v>
      </c>
    </row>
    <row r="834" spans="1:8" ht="20.100000000000001" customHeight="1">
      <c r="A834" s="65">
        <v>45632</v>
      </c>
      <c r="B834" s="77">
        <v>45632.529903530143</v>
      </c>
      <c r="C834" s="77"/>
      <c r="D834" s="66" t="s">
        <v>40</v>
      </c>
      <c r="E834" s="67">
        <v>65</v>
      </c>
      <c r="F834" s="68">
        <v>15.24</v>
      </c>
      <c r="G834" s="66" t="s">
        <v>30</v>
      </c>
      <c r="H834" s="69" t="s">
        <v>31</v>
      </c>
    </row>
    <row r="835" spans="1:8" ht="20.100000000000001" customHeight="1">
      <c r="A835" s="65">
        <v>45632</v>
      </c>
      <c r="B835" s="77">
        <v>45632.529903530143</v>
      </c>
      <c r="C835" s="77"/>
      <c r="D835" s="66" t="s">
        <v>40</v>
      </c>
      <c r="E835" s="67">
        <v>116</v>
      </c>
      <c r="F835" s="68">
        <v>15.24</v>
      </c>
      <c r="G835" s="66" t="s">
        <v>30</v>
      </c>
      <c r="H835" s="69" t="s">
        <v>31</v>
      </c>
    </row>
    <row r="836" spans="1:8" ht="20.100000000000001" customHeight="1">
      <c r="A836" s="65">
        <v>45632</v>
      </c>
      <c r="B836" s="77">
        <v>45632.529903530143</v>
      </c>
      <c r="C836" s="77"/>
      <c r="D836" s="66" t="s">
        <v>40</v>
      </c>
      <c r="E836" s="67">
        <v>489</v>
      </c>
      <c r="F836" s="68">
        <v>15.24</v>
      </c>
      <c r="G836" s="66" t="s">
        <v>30</v>
      </c>
      <c r="H836" s="69" t="s">
        <v>31</v>
      </c>
    </row>
    <row r="837" spans="1:8" ht="20.100000000000001" customHeight="1">
      <c r="A837" s="65">
        <v>45632</v>
      </c>
      <c r="B837" s="77">
        <v>45632.530197893735</v>
      </c>
      <c r="C837" s="77"/>
      <c r="D837" s="66" t="s">
        <v>40</v>
      </c>
      <c r="E837" s="67">
        <v>703</v>
      </c>
      <c r="F837" s="68">
        <v>15.234999999999999</v>
      </c>
      <c r="G837" s="66" t="s">
        <v>30</v>
      </c>
      <c r="H837" s="69" t="s">
        <v>31</v>
      </c>
    </row>
    <row r="838" spans="1:8" ht="20.100000000000001" customHeight="1">
      <c r="A838" s="65">
        <v>45632</v>
      </c>
      <c r="B838" s="77">
        <v>45632.530197893735</v>
      </c>
      <c r="C838" s="77"/>
      <c r="D838" s="66" t="s">
        <v>40</v>
      </c>
      <c r="E838" s="67">
        <v>685</v>
      </c>
      <c r="F838" s="68">
        <v>15.234999999999999</v>
      </c>
      <c r="G838" s="66" t="s">
        <v>30</v>
      </c>
      <c r="H838" s="69" t="s">
        <v>31</v>
      </c>
    </row>
    <row r="839" spans="1:8" ht="20.100000000000001" customHeight="1">
      <c r="A839" s="65">
        <v>45632</v>
      </c>
      <c r="B839" s="77">
        <v>45632.530197893735</v>
      </c>
      <c r="C839" s="77"/>
      <c r="D839" s="66" t="s">
        <v>40</v>
      </c>
      <c r="E839" s="67">
        <v>147</v>
      </c>
      <c r="F839" s="68">
        <v>15.234999999999999</v>
      </c>
      <c r="G839" s="66" t="s">
        <v>30</v>
      </c>
      <c r="H839" s="69" t="s">
        <v>31</v>
      </c>
    </row>
    <row r="840" spans="1:8" ht="20.100000000000001" customHeight="1">
      <c r="A840" s="65">
        <v>45632</v>
      </c>
      <c r="B840" s="77">
        <v>45632.53243815992</v>
      </c>
      <c r="C840" s="77"/>
      <c r="D840" s="66" t="s">
        <v>40</v>
      </c>
      <c r="E840" s="67">
        <v>1111</v>
      </c>
      <c r="F840" s="68">
        <v>15.234999999999999</v>
      </c>
      <c r="G840" s="66" t="s">
        <v>30</v>
      </c>
      <c r="H840" s="69" t="s">
        <v>31</v>
      </c>
    </row>
    <row r="841" spans="1:8" ht="20.100000000000001" customHeight="1">
      <c r="A841" s="65">
        <v>45632</v>
      </c>
      <c r="B841" s="77">
        <v>45632.532870810013</v>
      </c>
      <c r="C841" s="77"/>
      <c r="D841" s="66" t="s">
        <v>40</v>
      </c>
      <c r="E841" s="67">
        <v>502</v>
      </c>
      <c r="F841" s="68">
        <v>15.234999999999999</v>
      </c>
      <c r="G841" s="66" t="s">
        <v>30</v>
      </c>
      <c r="H841" s="69" t="s">
        <v>32</v>
      </c>
    </row>
    <row r="842" spans="1:8" ht="20.100000000000001" customHeight="1">
      <c r="A842" s="65">
        <v>45632</v>
      </c>
      <c r="B842" s="77">
        <v>45632.532870833296</v>
      </c>
      <c r="C842" s="77"/>
      <c r="D842" s="66" t="s">
        <v>40</v>
      </c>
      <c r="E842" s="67">
        <v>177</v>
      </c>
      <c r="F842" s="68">
        <v>15.234999999999999</v>
      </c>
      <c r="G842" s="66" t="s">
        <v>30</v>
      </c>
      <c r="H842" s="69" t="s">
        <v>31</v>
      </c>
    </row>
    <row r="843" spans="1:8" ht="20.100000000000001" customHeight="1">
      <c r="A843" s="65">
        <v>45632</v>
      </c>
      <c r="B843" s="77">
        <v>45632.533149351832</v>
      </c>
      <c r="C843" s="77"/>
      <c r="D843" s="66" t="s">
        <v>40</v>
      </c>
      <c r="E843" s="67">
        <v>312</v>
      </c>
      <c r="F843" s="68">
        <v>15.24</v>
      </c>
      <c r="G843" s="66" t="s">
        <v>30</v>
      </c>
      <c r="H843" s="69" t="s">
        <v>32</v>
      </c>
    </row>
    <row r="844" spans="1:8" ht="20.100000000000001" customHeight="1">
      <c r="A844" s="65">
        <v>45632</v>
      </c>
      <c r="B844" s="77">
        <v>45632.533149351832</v>
      </c>
      <c r="C844" s="77"/>
      <c r="D844" s="66" t="s">
        <v>40</v>
      </c>
      <c r="E844" s="67">
        <v>133</v>
      </c>
      <c r="F844" s="68">
        <v>15.24</v>
      </c>
      <c r="G844" s="66" t="s">
        <v>30</v>
      </c>
      <c r="H844" s="69" t="s">
        <v>33</v>
      </c>
    </row>
    <row r="845" spans="1:8" ht="20.100000000000001" customHeight="1">
      <c r="A845" s="65">
        <v>45632</v>
      </c>
      <c r="B845" s="77">
        <v>45632.533149351832</v>
      </c>
      <c r="C845" s="77"/>
      <c r="D845" s="66" t="s">
        <v>40</v>
      </c>
      <c r="E845" s="67">
        <v>325</v>
      </c>
      <c r="F845" s="68">
        <v>15.24</v>
      </c>
      <c r="G845" s="66" t="s">
        <v>30</v>
      </c>
      <c r="H845" s="69" t="s">
        <v>32</v>
      </c>
    </row>
    <row r="846" spans="1:8" ht="20.100000000000001" customHeight="1">
      <c r="A846" s="65">
        <v>45632</v>
      </c>
      <c r="B846" s="77">
        <v>45632.533149351832</v>
      </c>
      <c r="C846" s="77"/>
      <c r="D846" s="66" t="s">
        <v>40</v>
      </c>
      <c r="E846" s="67">
        <v>1393</v>
      </c>
      <c r="F846" s="68">
        <v>15.24</v>
      </c>
      <c r="G846" s="66" t="s">
        <v>30</v>
      </c>
      <c r="H846" s="69" t="s">
        <v>31</v>
      </c>
    </row>
    <row r="847" spans="1:8" ht="20.100000000000001" customHeight="1">
      <c r="A847" s="65">
        <v>45632</v>
      </c>
      <c r="B847" s="77">
        <v>45632.534598611295</v>
      </c>
      <c r="C847" s="77"/>
      <c r="D847" s="66" t="s">
        <v>40</v>
      </c>
      <c r="E847" s="67">
        <v>352</v>
      </c>
      <c r="F847" s="68">
        <v>15.234999999999999</v>
      </c>
      <c r="G847" s="66" t="s">
        <v>30</v>
      </c>
      <c r="H847" s="69" t="s">
        <v>31</v>
      </c>
    </row>
    <row r="848" spans="1:8" ht="20.100000000000001" customHeight="1">
      <c r="A848" s="65">
        <v>45632</v>
      </c>
      <c r="B848" s="77">
        <v>45632.534712777939</v>
      </c>
      <c r="C848" s="77"/>
      <c r="D848" s="66" t="s">
        <v>40</v>
      </c>
      <c r="E848" s="67">
        <v>417</v>
      </c>
      <c r="F848" s="68">
        <v>15.23</v>
      </c>
      <c r="G848" s="66" t="s">
        <v>30</v>
      </c>
      <c r="H848" s="69" t="s">
        <v>31</v>
      </c>
    </row>
    <row r="849" spans="1:8" ht="20.100000000000001" customHeight="1">
      <c r="A849" s="65">
        <v>45632</v>
      </c>
      <c r="B849" s="77">
        <v>45632.534712777939</v>
      </c>
      <c r="C849" s="77"/>
      <c r="D849" s="66" t="s">
        <v>40</v>
      </c>
      <c r="E849" s="67">
        <v>177</v>
      </c>
      <c r="F849" s="68">
        <v>15.23</v>
      </c>
      <c r="G849" s="66" t="s">
        <v>30</v>
      </c>
      <c r="H849" s="69" t="s">
        <v>31</v>
      </c>
    </row>
    <row r="850" spans="1:8" ht="20.100000000000001" customHeight="1">
      <c r="A850" s="65">
        <v>45632</v>
      </c>
      <c r="B850" s="77">
        <v>45632.534845706075</v>
      </c>
      <c r="C850" s="77"/>
      <c r="D850" s="66" t="s">
        <v>40</v>
      </c>
      <c r="E850" s="67">
        <v>301</v>
      </c>
      <c r="F850" s="68">
        <v>15.225</v>
      </c>
      <c r="G850" s="66" t="s">
        <v>30</v>
      </c>
      <c r="H850" s="69" t="s">
        <v>31</v>
      </c>
    </row>
    <row r="851" spans="1:8" ht="20.100000000000001" customHeight="1">
      <c r="A851" s="65">
        <v>45632</v>
      </c>
      <c r="B851" s="77">
        <v>45632.53497321764</v>
      </c>
      <c r="C851" s="77"/>
      <c r="D851" s="66" t="s">
        <v>40</v>
      </c>
      <c r="E851" s="67">
        <v>465</v>
      </c>
      <c r="F851" s="68">
        <v>15.225</v>
      </c>
      <c r="G851" s="66" t="s">
        <v>30</v>
      </c>
      <c r="H851" s="69" t="s">
        <v>31</v>
      </c>
    </row>
    <row r="852" spans="1:8" ht="20.100000000000001" customHeight="1">
      <c r="A852" s="65">
        <v>45632</v>
      </c>
      <c r="B852" s="77">
        <v>45632.53497321764</v>
      </c>
      <c r="C852" s="77"/>
      <c r="D852" s="66" t="s">
        <v>40</v>
      </c>
      <c r="E852" s="67">
        <v>698</v>
      </c>
      <c r="F852" s="68">
        <v>15.225</v>
      </c>
      <c r="G852" s="66" t="s">
        <v>30</v>
      </c>
      <c r="H852" s="69" t="s">
        <v>31</v>
      </c>
    </row>
    <row r="853" spans="1:8" ht="20.100000000000001" customHeight="1">
      <c r="A853" s="65">
        <v>45632</v>
      </c>
      <c r="B853" s="77">
        <v>45632.53497321764</v>
      </c>
      <c r="C853" s="77"/>
      <c r="D853" s="66" t="s">
        <v>40</v>
      </c>
      <c r="E853" s="67">
        <v>748</v>
      </c>
      <c r="F853" s="68">
        <v>15.225</v>
      </c>
      <c r="G853" s="66" t="s">
        <v>30</v>
      </c>
      <c r="H853" s="69" t="s">
        <v>31</v>
      </c>
    </row>
    <row r="854" spans="1:8" ht="20.100000000000001" customHeight="1">
      <c r="A854" s="65">
        <v>45632</v>
      </c>
      <c r="B854" s="77">
        <v>45632.535904097371</v>
      </c>
      <c r="C854" s="77"/>
      <c r="D854" s="66" t="s">
        <v>40</v>
      </c>
      <c r="E854" s="67">
        <v>87</v>
      </c>
      <c r="F854" s="68">
        <v>15.23</v>
      </c>
      <c r="G854" s="66" t="s">
        <v>30</v>
      </c>
      <c r="H854" s="69" t="s">
        <v>32</v>
      </c>
    </row>
    <row r="855" spans="1:8" ht="20.100000000000001" customHeight="1">
      <c r="A855" s="65">
        <v>45632</v>
      </c>
      <c r="B855" s="77">
        <v>45632.535904097371</v>
      </c>
      <c r="C855" s="77"/>
      <c r="D855" s="66" t="s">
        <v>40</v>
      </c>
      <c r="E855" s="67">
        <v>137</v>
      </c>
      <c r="F855" s="68">
        <v>15.23</v>
      </c>
      <c r="G855" s="66" t="s">
        <v>30</v>
      </c>
      <c r="H855" s="69" t="s">
        <v>33</v>
      </c>
    </row>
    <row r="856" spans="1:8" ht="20.100000000000001" customHeight="1">
      <c r="A856" s="65">
        <v>45632</v>
      </c>
      <c r="B856" s="77">
        <v>45632.535904097371</v>
      </c>
      <c r="C856" s="77"/>
      <c r="D856" s="66" t="s">
        <v>40</v>
      </c>
      <c r="E856" s="67">
        <v>1072</v>
      </c>
      <c r="F856" s="68">
        <v>15.23</v>
      </c>
      <c r="G856" s="66" t="s">
        <v>30</v>
      </c>
      <c r="H856" s="69" t="s">
        <v>32</v>
      </c>
    </row>
    <row r="857" spans="1:8" ht="20.100000000000001" customHeight="1">
      <c r="A857" s="65">
        <v>45632</v>
      </c>
      <c r="B857" s="77">
        <v>45632.535904097371</v>
      </c>
      <c r="C857" s="77"/>
      <c r="D857" s="66" t="s">
        <v>40</v>
      </c>
      <c r="E857" s="67">
        <v>385</v>
      </c>
      <c r="F857" s="68">
        <v>15.23</v>
      </c>
      <c r="G857" s="66" t="s">
        <v>30</v>
      </c>
      <c r="H857" s="69" t="s">
        <v>33</v>
      </c>
    </row>
    <row r="858" spans="1:8" ht="20.100000000000001" customHeight="1">
      <c r="A858" s="65">
        <v>45632</v>
      </c>
      <c r="B858" s="77">
        <v>45632.535904097371</v>
      </c>
      <c r="C858" s="77"/>
      <c r="D858" s="66" t="s">
        <v>40</v>
      </c>
      <c r="E858" s="67">
        <v>190</v>
      </c>
      <c r="F858" s="68">
        <v>15.23</v>
      </c>
      <c r="G858" s="66" t="s">
        <v>30</v>
      </c>
      <c r="H858" s="69" t="s">
        <v>32</v>
      </c>
    </row>
    <row r="859" spans="1:8" ht="20.100000000000001" customHeight="1">
      <c r="A859" s="65">
        <v>45632</v>
      </c>
      <c r="B859" s="77">
        <v>45632.537287557963</v>
      </c>
      <c r="C859" s="77"/>
      <c r="D859" s="66" t="s">
        <v>40</v>
      </c>
      <c r="E859" s="67">
        <v>331</v>
      </c>
      <c r="F859" s="68">
        <v>15.225</v>
      </c>
      <c r="G859" s="66" t="s">
        <v>30</v>
      </c>
      <c r="H859" s="69" t="s">
        <v>31</v>
      </c>
    </row>
    <row r="860" spans="1:8" ht="20.100000000000001" customHeight="1">
      <c r="A860" s="65">
        <v>45632</v>
      </c>
      <c r="B860" s="77">
        <v>45632.537503865547</v>
      </c>
      <c r="C860" s="77"/>
      <c r="D860" s="66" t="s">
        <v>40</v>
      </c>
      <c r="E860" s="67">
        <v>620</v>
      </c>
      <c r="F860" s="68">
        <v>15.22</v>
      </c>
      <c r="G860" s="66" t="s">
        <v>30</v>
      </c>
      <c r="H860" s="69" t="s">
        <v>31</v>
      </c>
    </row>
    <row r="861" spans="1:8" ht="20.100000000000001" customHeight="1">
      <c r="A861" s="65">
        <v>45632</v>
      </c>
      <c r="B861" s="77">
        <v>45632.537503865547</v>
      </c>
      <c r="C861" s="77"/>
      <c r="D861" s="66" t="s">
        <v>40</v>
      </c>
      <c r="E861" s="67">
        <v>608</v>
      </c>
      <c r="F861" s="68">
        <v>15.22</v>
      </c>
      <c r="G861" s="66" t="s">
        <v>30</v>
      </c>
      <c r="H861" s="69" t="s">
        <v>31</v>
      </c>
    </row>
    <row r="862" spans="1:8" ht="20.100000000000001" customHeight="1">
      <c r="A862" s="65">
        <v>45632</v>
      </c>
      <c r="B862" s="77">
        <v>45632.537530034781</v>
      </c>
      <c r="C862" s="77"/>
      <c r="D862" s="66" t="s">
        <v>40</v>
      </c>
      <c r="E862" s="67">
        <v>270</v>
      </c>
      <c r="F862" s="68">
        <v>15.22</v>
      </c>
      <c r="G862" s="66" t="s">
        <v>30</v>
      </c>
      <c r="H862" s="69" t="s">
        <v>31</v>
      </c>
    </row>
    <row r="863" spans="1:8" ht="20.100000000000001" customHeight="1">
      <c r="A863" s="65">
        <v>45632</v>
      </c>
      <c r="B863" s="77">
        <v>45632.539465624839</v>
      </c>
      <c r="C863" s="77"/>
      <c r="D863" s="66" t="s">
        <v>40</v>
      </c>
      <c r="E863" s="67">
        <v>8</v>
      </c>
      <c r="F863" s="68">
        <v>15.225</v>
      </c>
      <c r="G863" s="66" t="s">
        <v>30</v>
      </c>
      <c r="H863" s="69" t="s">
        <v>31</v>
      </c>
    </row>
    <row r="864" spans="1:8" ht="20.100000000000001" customHeight="1">
      <c r="A864" s="65">
        <v>45632</v>
      </c>
      <c r="B864" s="77">
        <v>45632.539465624839</v>
      </c>
      <c r="C864" s="77"/>
      <c r="D864" s="66" t="s">
        <v>40</v>
      </c>
      <c r="E864" s="67">
        <v>8</v>
      </c>
      <c r="F864" s="68">
        <v>15.225</v>
      </c>
      <c r="G864" s="66" t="s">
        <v>30</v>
      </c>
      <c r="H864" s="69" t="s">
        <v>31</v>
      </c>
    </row>
    <row r="865" spans="1:8" ht="20.100000000000001" customHeight="1">
      <c r="A865" s="65">
        <v>45632</v>
      </c>
      <c r="B865" s="77">
        <v>45632.539465624839</v>
      </c>
      <c r="C865" s="77"/>
      <c r="D865" s="66" t="s">
        <v>40</v>
      </c>
      <c r="E865" s="67">
        <v>36</v>
      </c>
      <c r="F865" s="68">
        <v>15.225</v>
      </c>
      <c r="G865" s="66" t="s">
        <v>30</v>
      </c>
      <c r="H865" s="69" t="s">
        <v>31</v>
      </c>
    </row>
    <row r="866" spans="1:8" ht="20.100000000000001" customHeight="1">
      <c r="A866" s="65">
        <v>45632</v>
      </c>
      <c r="B866" s="77">
        <v>45632.539465624839</v>
      </c>
      <c r="C866" s="77"/>
      <c r="D866" s="66" t="s">
        <v>40</v>
      </c>
      <c r="E866" s="67">
        <v>624</v>
      </c>
      <c r="F866" s="68">
        <v>15.225</v>
      </c>
      <c r="G866" s="66" t="s">
        <v>30</v>
      </c>
      <c r="H866" s="69" t="s">
        <v>31</v>
      </c>
    </row>
    <row r="867" spans="1:8" ht="20.100000000000001" customHeight="1">
      <c r="A867" s="65">
        <v>45632</v>
      </c>
      <c r="B867" s="77">
        <v>45632.539560370147</v>
      </c>
      <c r="C867" s="77"/>
      <c r="D867" s="66" t="s">
        <v>40</v>
      </c>
      <c r="E867" s="67">
        <v>286</v>
      </c>
      <c r="F867" s="68">
        <v>15.225</v>
      </c>
      <c r="G867" s="66" t="s">
        <v>30</v>
      </c>
      <c r="H867" s="69" t="s">
        <v>34</v>
      </c>
    </row>
    <row r="868" spans="1:8" ht="20.100000000000001" customHeight="1">
      <c r="A868" s="65">
        <v>45632</v>
      </c>
      <c r="B868" s="77">
        <v>45632.539560312405</v>
      </c>
      <c r="C868" s="77"/>
      <c r="D868" s="66" t="s">
        <v>40</v>
      </c>
      <c r="E868" s="67">
        <v>649</v>
      </c>
      <c r="F868" s="68">
        <v>15.225</v>
      </c>
      <c r="G868" s="66" t="s">
        <v>30</v>
      </c>
      <c r="H868" s="69" t="s">
        <v>31</v>
      </c>
    </row>
    <row r="869" spans="1:8" ht="20.100000000000001" customHeight="1">
      <c r="A869" s="65">
        <v>45632</v>
      </c>
      <c r="B869" s="77">
        <v>45632.539560370147</v>
      </c>
      <c r="C869" s="77"/>
      <c r="D869" s="66" t="s">
        <v>40</v>
      </c>
      <c r="E869" s="67">
        <v>481</v>
      </c>
      <c r="F869" s="68">
        <v>15.225</v>
      </c>
      <c r="G869" s="66" t="s">
        <v>30</v>
      </c>
      <c r="H869" s="69" t="s">
        <v>32</v>
      </c>
    </row>
    <row r="870" spans="1:8" ht="20.100000000000001" customHeight="1">
      <c r="A870" s="65">
        <v>45632</v>
      </c>
      <c r="B870" s="77">
        <v>45632.541493124794</v>
      </c>
      <c r="C870" s="77"/>
      <c r="D870" s="66" t="s">
        <v>40</v>
      </c>
      <c r="E870" s="67">
        <v>20</v>
      </c>
      <c r="F870" s="68">
        <v>15.23</v>
      </c>
      <c r="G870" s="66" t="s">
        <v>30</v>
      </c>
      <c r="H870" s="69" t="s">
        <v>31</v>
      </c>
    </row>
    <row r="871" spans="1:8" ht="20.100000000000001" customHeight="1">
      <c r="A871" s="65">
        <v>45632</v>
      </c>
      <c r="B871" s="77">
        <v>45632.541639872827</v>
      </c>
      <c r="C871" s="77"/>
      <c r="D871" s="66" t="s">
        <v>40</v>
      </c>
      <c r="E871" s="67">
        <v>268</v>
      </c>
      <c r="F871" s="68">
        <v>15.23</v>
      </c>
      <c r="G871" s="66" t="s">
        <v>30</v>
      </c>
      <c r="H871" s="69" t="s">
        <v>32</v>
      </c>
    </row>
    <row r="872" spans="1:8" ht="20.100000000000001" customHeight="1">
      <c r="A872" s="65">
        <v>45632</v>
      </c>
      <c r="B872" s="77">
        <v>45632.541639953852</v>
      </c>
      <c r="C872" s="77"/>
      <c r="D872" s="66" t="s">
        <v>40</v>
      </c>
      <c r="E872" s="67">
        <v>473</v>
      </c>
      <c r="F872" s="68">
        <v>15.23</v>
      </c>
      <c r="G872" s="66" t="s">
        <v>30</v>
      </c>
      <c r="H872" s="69" t="s">
        <v>32</v>
      </c>
    </row>
    <row r="873" spans="1:8" ht="20.100000000000001" customHeight="1">
      <c r="A873" s="65">
        <v>45632</v>
      </c>
      <c r="B873" s="77">
        <v>45632.541639918927</v>
      </c>
      <c r="C873" s="77"/>
      <c r="D873" s="66" t="s">
        <v>40</v>
      </c>
      <c r="E873" s="67">
        <v>1884</v>
      </c>
      <c r="F873" s="68">
        <v>15.23</v>
      </c>
      <c r="G873" s="66" t="s">
        <v>30</v>
      </c>
      <c r="H873" s="69" t="s">
        <v>31</v>
      </c>
    </row>
    <row r="874" spans="1:8" ht="20.100000000000001" customHeight="1">
      <c r="A874" s="65">
        <v>45632</v>
      </c>
      <c r="B874" s="77">
        <v>45632.543357118033</v>
      </c>
      <c r="C874" s="77"/>
      <c r="D874" s="66" t="s">
        <v>40</v>
      </c>
      <c r="E874" s="67">
        <v>251</v>
      </c>
      <c r="F874" s="68">
        <v>15.244999999999999</v>
      </c>
      <c r="G874" s="66" t="s">
        <v>30</v>
      </c>
      <c r="H874" s="69" t="s">
        <v>32</v>
      </c>
    </row>
    <row r="875" spans="1:8" ht="20.100000000000001" customHeight="1">
      <c r="A875" s="65">
        <v>45632</v>
      </c>
      <c r="B875" s="77">
        <v>45632.543357164133</v>
      </c>
      <c r="C875" s="77"/>
      <c r="D875" s="66" t="s">
        <v>40</v>
      </c>
      <c r="E875" s="67">
        <v>642</v>
      </c>
      <c r="F875" s="68">
        <v>15.244999999999999</v>
      </c>
      <c r="G875" s="66" t="s">
        <v>30</v>
      </c>
      <c r="H875" s="69" t="s">
        <v>31</v>
      </c>
    </row>
    <row r="876" spans="1:8" ht="20.100000000000001" customHeight="1">
      <c r="A876" s="65">
        <v>45632</v>
      </c>
      <c r="B876" s="77">
        <v>45632.543717685156</v>
      </c>
      <c r="C876" s="77"/>
      <c r="D876" s="66" t="s">
        <v>40</v>
      </c>
      <c r="E876" s="67">
        <v>751</v>
      </c>
      <c r="F876" s="68">
        <v>15.255000000000001</v>
      </c>
      <c r="G876" s="66" t="s">
        <v>30</v>
      </c>
      <c r="H876" s="69" t="s">
        <v>31</v>
      </c>
    </row>
    <row r="877" spans="1:8" ht="20.100000000000001" customHeight="1">
      <c r="A877" s="65">
        <v>45632</v>
      </c>
      <c r="B877" s="77">
        <v>45632.543717685156</v>
      </c>
      <c r="C877" s="77"/>
      <c r="D877" s="66" t="s">
        <v>40</v>
      </c>
      <c r="E877" s="67">
        <v>788</v>
      </c>
      <c r="F877" s="68">
        <v>15.255000000000001</v>
      </c>
      <c r="G877" s="66" t="s">
        <v>30</v>
      </c>
      <c r="H877" s="69" t="s">
        <v>31</v>
      </c>
    </row>
    <row r="878" spans="1:8" ht="20.100000000000001" customHeight="1">
      <c r="A878" s="65">
        <v>45632</v>
      </c>
      <c r="B878" s="77">
        <v>45632.543717685156</v>
      </c>
      <c r="C878" s="77"/>
      <c r="D878" s="66" t="s">
        <v>40</v>
      </c>
      <c r="E878" s="67">
        <v>811</v>
      </c>
      <c r="F878" s="68">
        <v>15.255000000000001</v>
      </c>
      <c r="G878" s="66" t="s">
        <v>30</v>
      </c>
      <c r="H878" s="69" t="s">
        <v>31</v>
      </c>
    </row>
    <row r="879" spans="1:8" ht="20.100000000000001" customHeight="1">
      <c r="A879" s="65">
        <v>45632</v>
      </c>
      <c r="B879" s="77">
        <v>45632.544731076341</v>
      </c>
      <c r="C879" s="77"/>
      <c r="D879" s="66" t="s">
        <v>40</v>
      </c>
      <c r="E879" s="67">
        <v>215</v>
      </c>
      <c r="F879" s="68">
        <v>15.255000000000001</v>
      </c>
      <c r="G879" s="66" t="s">
        <v>30</v>
      </c>
      <c r="H879" s="69" t="s">
        <v>34</v>
      </c>
    </row>
    <row r="880" spans="1:8" ht="20.100000000000001" customHeight="1">
      <c r="A880" s="65">
        <v>45632</v>
      </c>
      <c r="B880" s="77">
        <v>45632.544731076341</v>
      </c>
      <c r="C880" s="77"/>
      <c r="D880" s="66" t="s">
        <v>40</v>
      </c>
      <c r="E880" s="67">
        <v>1430</v>
      </c>
      <c r="F880" s="68">
        <v>15.255000000000001</v>
      </c>
      <c r="G880" s="66" t="s">
        <v>30</v>
      </c>
      <c r="H880" s="69" t="s">
        <v>32</v>
      </c>
    </row>
    <row r="881" spans="1:8" ht="20.100000000000001" customHeight="1">
      <c r="A881" s="65">
        <v>45632</v>
      </c>
      <c r="B881" s="77">
        <v>45632.544830914121</v>
      </c>
      <c r="C881" s="77"/>
      <c r="D881" s="66" t="s">
        <v>40</v>
      </c>
      <c r="E881" s="67">
        <v>30</v>
      </c>
      <c r="F881" s="68">
        <v>15.25</v>
      </c>
      <c r="G881" s="66" t="s">
        <v>30</v>
      </c>
      <c r="H881" s="69" t="s">
        <v>31</v>
      </c>
    </row>
    <row r="882" spans="1:8" ht="20.100000000000001" customHeight="1">
      <c r="A882" s="65">
        <v>45632</v>
      </c>
      <c r="B882" s="77">
        <v>45632.544830914121</v>
      </c>
      <c r="C882" s="77"/>
      <c r="D882" s="66" t="s">
        <v>40</v>
      </c>
      <c r="E882" s="67">
        <v>134</v>
      </c>
      <c r="F882" s="68">
        <v>15.25</v>
      </c>
      <c r="G882" s="66" t="s">
        <v>30</v>
      </c>
      <c r="H882" s="69" t="s">
        <v>31</v>
      </c>
    </row>
    <row r="883" spans="1:8" ht="20.100000000000001" customHeight="1">
      <c r="A883" s="65">
        <v>45632</v>
      </c>
      <c r="B883" s="77">
        <v>45632.544830914121</v>
      </c>
      <c r="C883" s="77"/>
      <c r="D883" s="66" t="s">
        <v>40</v>
      </c>
      <c r="E883" s="67">
        <v>79</v>
      </c>
      <c r="F883" s="68">
        <v>15.25</v>
      </c>
      <c r="G883" s="66" t="s">
        <v>30</v>
      </c>
      <c r="H883" s="69" t="s">
        <v>31</v>
      </c>
    </row>
    <row r="884" spans="1:8" ht="20.100000000000001" customHeight="1">
      <c r="A884" s="65">
        <v>45632</v>
      </c>
      <c r="B884" s="77">
        <v>45632.544830914121</v>
      </c>
      <c r="C884" s="77"/>
      <c r="D884" s="66" t="s">
        <v>40</v>
      </c>
      <c r="E884" s="67">
        <v>18</v>
      </c>
      <c r="F884" s="68">
        <v>15.25</v>
      </c>
      <c r="G884" s="66" t="s">
        <v>30</v>
      </c>
      <c r="H884" s="69" t="s">
        <v>31</v>
      </c>
    </row>
    <row r="885" spans="1:8" ht="20.100000000000001" customHeight="1">
      <c r="A885" s="65">
        <v>45632</v>
      </c>
      <c r="B885" s="77">
        <v>45632.544830914121</v>
      </c>
      <c r="C885" s="77"/>
      <c r="D885" s="66" t="s">
        <v>40</v>
      </c>
      <c r="E885" s="67">
        <v>160</v>
      </c>
      <c r="F885" s="68">
        <v>15.25</v>
      </c>
      <c r="G885" s="66" t="s">
        <v>30</v>
      </c>
      <c r="H885" s="69" t="s">
        <v>31</v>
      </c>
    </row>
    <row r="886" spans="1:8" ht="20.100000000000001" customHeight="1">
      <c r="A886" s="65">
        <v>45632</v>
      </c>
      <c r="B886" s="77">
        <v>45632.544830914121</v>
      </c>
      <c r="C886" s="77"/>
      <c r="D886" s="66" t="s">
        <v>40</v>
      </c>
      <c r="E886" s="67">
        <v>347</v>
      </c>
      <c r="F886" s="68">
        <v>15.25</v>
      </c>
      <c r="G886" s="66" t="s">
        <v>30</v>
      </c>
      <c r="H886" s="69" t="s">
        <v>31</v>
      </c>
    </row>
    <row r="887" spans="1:8" ht="20.100000000000001" customHeight="1">
      <c r="A887" s="65">
        <v>45632</v>
      </c>
      <c r="B887" s="77">
        <v>45632.54597627325</v>
      </c>
      <c r="C887" s="77"/>
      <c r="D887" s="66" t="s">
        <v>40</v>
      </c>
      <c r="E887" s="67">
        <v>184</v>
      </c>
      <c r="F887" s="68">
        <v>15.25</v>
      </c>
      <c r="G887" s="66" t="s">
        <v>30</v>
      </c>
      <c r="H887" s="69" t="s">
        <v>31</v>
      </c>
    </row>
    <row r="888" spans="1:8" ht="20.100000000000001" customHeight="1">
      <c r="A888" s="65">
        <v>45632</v>
      </c>
      <c r="B888" s="77">
        <v>45632.545976354275</v>
      </c>
      <c r="C888" s="77"/>
      <c r="D888" s="66" t="s">
        <v>40</v>
      </c>
      <c r="E888" s="67">
        <v>673</v>
      </c>
      <c r="F888" s="68">
        <v>15.25</v>
      </c>
      <c r="G888" s="66" t="s">
        <v>30</v>
      </c>
      <c r="H888" s="69" t="s">
        <v>31</v>
      </c>
    </row>
    <row r="889" spans="1:8" ht="20.100000000000001" customHeight="1">
      <c r="A889" s="65">
        <v>45632</v>
      </c>
      <c r="B889" s="77">
        <v>45632.545976354275</v>
      </c>
      <c r="C889" s="77"/>
      <c r="D889" s="66" t="s">
        <v>40</v>
      </c>
      <c r="E889" s="67">
        <v>706</v>
      </c>
      <c r="F889" s="68">
        <v>15.25</v>
      </c>
      <c r="G889" s="66" t="s">
        <v>30</v>
      </c>
      <c r="H889" s="69" t="s">
        <v>31</v>
      </c>
    </row>
    <row r="890" spans="1:8" ht="20.100000000000001" customHeight="1">
      <c r="A890" s="65">
        <v>45632</v>
      </c>
      <c r="B890" s="77">
        <v>45632.546207384206</v>
      </c>
      <c r="C890" s="77"/>
      <c r="D890" s="66" t="s">
        <v>40</v>
      </c>
      <c r="E890" s="67">
        <v>177</v>
      </c>
      <c r="F890" s="68">
        <v>15.244999999999999</v>
      </c>
      <c r="G890" s="66" t="s">
        <v>30</v>
      </c>
      <c r="H890" s="69" t="s">
        <v>31</v>
      </c>
    </row>
    <row r="891" spans="1:8" ht="20.100000000000001" customHeight="1">
      <c r="A891" s="65">
        <v>45632</v>
      </c>
      <c r="B891" s="77">
        <v>45632.546207384206</v>
      </c>
      <c r="C891" s="77"/>
      <c r="D891" s="66" t="s">
        <v>40</v>
      </c>
      <c r="E891" s="67">
        <v>17</v>
      </c>
      <c r="F891" s="68">
        <v>15.244999999999999</v>
      </c>
      <c r="G891" s="66" t="s">
        <v>30</v>
      </c>
      <c r="H891" s="69" t="s">
        <v>31</v>
      </c>
    </row>
    <row r="892" spans="1:8" ht="20.100000000000001" customHeight="1">
      <c r="A892" s="65">
        <v>45632</v>
      </c>
      <c r="B892" s="77">
        <v>45632.546207384206</v>
      </c>
      <c r="C892" s="77"/>
      <c r="D892" s="66" t="s">
        <v>40</v>
      </c>
      <c r="E892" s="67">
        <v>122</v>
      </c>
      <c r="F892" s="68">
        <v>15.244999999999999</v>
      </c>
      <c r="G892" s="66" t="s">
        <v>30</v>
      </c>
      <c r="H892" s="69" t="s">
        <v>31</v>
      </c>
    </row>
    <row r="893" spans="1:8" ht="20.100000000000001" customHeight="1">
      <c r="A893" s="65">
        <v>45632</v>
      </c>
      <c r="B893" s="77">
        <v>45632.546281157527</v>
      </c>
      <c r="C893" s="77"/>
      <c r="D893" s="66" t="s">
        <v>40</v>
      </c>
      <c r="E893" s="67">
        <v>671</v>
      </c>
      <c r="F893" s="68">
        <v>15.24</v>
      </c>
      <c r="G893" s="66" t="s">
        <v>30</v>
      </c>
      <c r="H893" s="69" t="s">
        <v>31</v>
      </c>
    </row>
    <row r="894" spans="1:8" ht="20.100000000000001" customHeight="1">
      <c r="A894" s="65">
        <v>45632</v>
      </c>
      <c r="B894" s="77">
        <v>45632.546281157527</v>
      </c>
      <c r="C894" s="77"/>
      <c r="D894" s="66" t="s">
        <v>40</v>
      </c>
      <c r="E894" s="67">
        <v>263</v>
      </c>
      <c r="F894" s="68">
        <v>15.24</v>
      </c>
      <c r="G894" s="66" t="s">
        <v>30</v>
      </c>
      <c r="H894" s="69" t="s">
        <v>31</v>
      </c>
    </row>
    <row r="895" spans="1:8" ht="20.100000000000001" customHeight="1">
      <c r="A895" s="65">
        <v>45632</v>
      </c>
      <c r="B895" s="77">
        <v>45632.546651076525</v>
      </c>
      <c r="C895" s="77"/>
      <c r="D895" s="66" t="s">
        <v>40</v>
      </c>
      <c r="E895" s="67">
        <v>619</v>
      </c>
      <c r="F895" s="68">
        <v>15.225</v>
      </c>
      <c r="G895" s="66" t="s">
        <v>30</v>
      </c>
      <c r="H895" s="69" t="s">
        <v>31</v>
      </c>
    </row>
    <row r="896" spans="1:8" ht="20.100000000000001" customHeight="1">
      <c r="A896" s="65">
        <v>45632</v>
      </c>
      <c r="B896" s="77">
        <v>45632.546651076525</v>
      </c>
      <c r="C896" s="77"/>
      <c r="D896" s="66" t="s">
        <v>40</v>
      </c>
      <c r="E896" s="67">
        <v>104</v>
      </c>
      <c r="F896" s="68">
        <v>15.225</v>
      </c>
      <c r="G896" s="66" t="s">
        <v>30</v>
      </c>
      <c r="H896" s="69" t="s">
        <v>31</v>
      </c>
    </row>
    <row r="897" spans="1:8" ht="20.100000000000001" customHeight="1">
      <c r="A897" s="65">
        <v>45632</v>
      </c>
      <c r="B897" s="77">
        <v>45632.546725787222</v>
      </c>
      <c r="C897" s="77"/>
      <c r="D897" s="66" t="s">
        <v>40</v>
      </c>
      <c r="E897" s="67">
        <v>232</v>
      </c>
      <c r="F897" s="68">
        <v>15.2</v>
      </c>
      <c r="G897" s="66" t="s">
        <v>30</v>
      </c>
      <c r="H897" s="69" t="s">
        <v>31</v>
      </c>
    </row>
    <row r="898" spans="1:8" ht="20.100000000000001" customHeight="1">
      <c r="A898" s="65">
        <v>45632</v>
      </c>
      <c r="B898" s="77">
        <v>45632.546878078487</v>
      </c>
      <c r="C898" s="77"/>
      <c r="D898" s="66" t="s">
        <v>40</v>
      </c>
      <c r="E898" s="67">
        <v>883</v>
      </c>
      <c r="F898" s="68">
        <v>15.2</v>
      </c>
      <c r="G898" s="66" t="s">
        <v>30</v>
      </c>
      <c r="H898" s="69" t="s">
        <v>31</v>
      </c>
    </row>
    <row r="899" spans="1:8" ht="20.100000000000001" customHeight="1">
      <c r="A899" s="65">
        <v>45632</v>
      </c>
      <c r="B899" s="77">
        <v>45632.548261828721</v>
      </c>
      <c r="C899" s="77"/>
      <c r="D899" s="66" t="s">
        <v>40</v>
      </c>
      <c r="E899" s="67">
        <v>1075</v>
      </c>
      <c r="F899" s="68">
        <v>15.2</v>
      </c>
      <c r="G899" s="66" t="s">
        <v>30</v>
      </c>
      <c r="H899" s="69" t="s">
        <v>34</v>
      </c>
    </row>
    <row r="900" spans="1:8" ht="20.100000000000001" customHeight="1">
      <c r="A900" s="65">
        <v>45632</v>
      </c>
      <c r="B900" s="77">
        <v>45632.548261828721</v>
      </c>
      <c r="C900" s="77"/>
      <c r="D900" s="66" t="s">
        <v>40</v>
      </c>
      <c r="E900" s="67">
        <v>740</v>
      </c>
      <c r="F900" s="68">
        <v>15.2</v>
      </c>
      <c r="G900" s="66" t="s">
        <v>30</v>
      </c>
      <c r="H900" s="69" t="s">
        <v>34</v>
      </c>
    </row>
    <row r="901" spans="1:8" ht="20.100000000000001" customHeight="1">
      <c r="A901" s="65">
        <v>45632</v>
      </c>
      <c r="B901" s="77">
        <v>45632.550086574163</v>
      </c>
      <c r="C901" s="77"/>
      <c r="D901" s="66" t="s">
        <v>40</v>
      </c>
      <c r="E901" s="67">
        <v>509</v>
      </c>
      <c r="F901" s="68">
        <v>15.21</v>
      </c>
      <c r="G901" s="66" t="s">
        <v>30</v>
      </c>
      <c r="H901" s="69" t="s">
        <v>32</v>
      </c>
    </row>
    <row r="902" spans="1:8" ht="20.100000000000001" customHeight="1">
      <c r="A902" s="65">
        <v>45632</v>
      </c>
      <c r="B902" s="77">
        <v>45632.550086562522</v>
      </c>
      <c r="C902" s="77"/>
      <c r="D902" s="66" t="s">
        <v>40</v>
      </c>
      <c r="E902" s="67">
        <v>1315</v>
      </c>
      <c r="F902" s="68">
        <v>15.21</v>
      </c>
      <c r="G902" s="66" t="s">
        <v>30</v>
      </c>
      <c r="H902" s="69" t="s">
        <v>31</v>
      </c>
    </row>
    <row r="903" spans="1:8" ht="20.100000000000001" customHeight="1">
      <c r="A903" s="65">
        <v>45632</v>
      </c>
      <c r="B903" s="77">
        <v>45632.55179181695</v>
      </c>
      <c r="C903" s="77"/>
      <c r="D903" s="66" t="s">
        <v>40</v>
      </c>
      <c r="E903" s="67">
        <v>310</v>
      </c>
      <c r="F903" s="68">
        <v>15.215</v>
      </c>
      <c r="G903" s="66" t="s">
        <v>30</v>
      </c>
      <c r="H903" s="69" t="s">
        <v>31</v>
      </c>
    </row>
    <row r="904" spans="1:8" ht="20.100000000000001" customHeight="1">
      <c r="A904" s="65">
        <v>45632</v>
      </c>
      <c r="B904" s="77">
        <v>45632.552179733757</v>
      </c>
      <c r="C904" s="77"/>
      <c r="D904" s="66" t="s">
        <v>40</v>
      </c>
      <c r="E904" s="67">
        <v>402</v>
      </c>
      <c r="F904" s="68">
        <v>15.215</v>
      </c>
      <c r="G904" s="66" t="s">
        <v>30</v>
      </c>
      <c r="H904" s="69" t="s">
        <v>32</v>
      </c>
    </row>
    <row r="905" spans="1:8" ht="20.100000000000001" customHeight="1">
      <c r="A905" s="65">
        <v>45632</v>
      </c>
      <c r="B905" s="77">
        <v>45632.552179733757</v>
      </c>
      <c r="C905" s="77"/>
      <c r="D905" s="66" t="s">
        <v>40</v>
      </c>
      <c r="E905" s="67">
        <v>199</v>
      </c>
      <c r="F905" s="68">
        <v>15.215</v>
      </c>
      <c r="G905" s="66" t="s">
        <v>30</v>
      </c>
      <c r="H905" s="69" t="s">
        <v>32</v>
      </c>
    </row>
    <row r="906" spans="1:8" ht="20.100000000000001" customHeight="1">
      <c r="A906" s="65">
        <v>45632</v>
      </c>
      <c r="B906" s="77">
        <v>45632.55314527778</v>
      </c>
      <c r="C906" s="77"/>
      <c r="D906" s="66" t="s">
        <v>40</v>
      </c>
      <c r="E906" s="67">
        <v>426</v>
      </c>
      <c r="F906" s="68">
        <v>15.215</v>
      </c>
      <c r="G906" s="66" t="s">
        <v>30</v>
      </c>
      <c r="H906" s="69" t="s">
        <v>32</v>
      </c>
    </row>
    <row r="907" spans="1:8" ht="20.100000000000001" customHeight="1">
      <c r="A907" s="65">
        <v>45632</v>
      </c>
      <c r="B907" s="77">
        <v>45632.55314527778</v>
      </c>
      <c r="C907" s="77"/>
      <c r="D907" s="66" t="s">
        <v>40</v>
      </c>
      <c r="E907" s="67">
        <v>532</v>
      </c>
      <c r="F907" s="68">
        <v>15.215</v>
      </c>
      <c r="G907" s="66" t="s">
        <v>30</v>
      </c>
      <c r="H907" s="69" t="s">
        <v>32</v>
      </c>
    </row>
    <row r="908" spans="1:8" ht="20.100000000000001" customHeight="1">
      <c r="A908" s="65">
        <v>45632</v>
      </c>
      <c r="B908" s="77">
        <v>45632.55314527778</v>
      </c>
      <c r="C908" s="77"/>
      <c r="D908" s="66" t="s">
        <v>40</v>
      </c>
      <c r="E908" s="67">
        <v>6</v>
      </c>
      <c r="F908" s="68">
        <v>15.215</v>
      </c>
      <c r="G908" s="66" t="s">
        <v>30</v>
      </c>
      <c r="H908" s="69" t="s">
        <v>32</v>
      </c>
    </row>
    <row r="909" spans="1:8" ht="20.100000000000001" customHeight="1">
      <c r="A909" s="65">
        <v>45632</v>
      </c>
      <c r="B909" s="77">
        <v>45632.553145242855</v>
      </c>
      <c r="C909" s="77"/>
      <c r="D909" s="66" t="s">
        <v>40</v>
      </c>
      <c r="E909" s="67">
        <v>1103</v>
      </c>
      <c r="F909" s="68">
        <v>15.215</v>
      </c>
      <c r="G909" s="66" t="s">
        <v>30</v>
      </c>
      <c r="H909" s="69" t="s">
        <v>31</v>
      </c>
    </row>
    <row r="910" spans="1:8" ht="20.100000000000001" customHeight="1">
      <c r="A910" s="65">
        <v>45632</v>
      </c>
      <c r="B910" s="77">
        <v>45632.553145242855</v>
      </c>
      <c r="C910" s="77"/>
      <c r="D910" s="66" t="s">
        <v>40</v>
      </c>
      <c r="E910" s="67">
        <v>796</v>
      </c>
      <c r="F910" s="68">
        <v>15.215</v>
      </c>
      <c r="G910" s="66" t="s">
        <v>30</v>
      </c>
      <c r="H910" s="69" t="s">
        <v>31</v>
      </c>
    </row>
    <row r="911" spans="1:8" ht="20.100000000000001" customHeight="1">
      <c r="A911" s="65">
        <v>45632</v>
      </c>
      <c r="B911" s="77">
        <v>45632.553145242855</v>
      </c>
      <c r="C911" s="77"/>
      <c r="D911" s="66" t="s">
        <v>40</v>
      </c>
      <c r="E911" s="67">
        <v>555</v>
      </c>
      <c r="F911" s="68">
        <v>15.215</v>
      </c>
      <c r="G911" s="66" t="s">
        <v>30</v>
      </c>
      <c r="H911" s="69" t="s">
        <v>31</v>
      </c>
    </row>
    <row r="912" spans="1:8" ht="20.100000000000001" customHeight="1">
      <c r="A912" s="65">
        <v>45632</v>
      </c>
      <c r="B912" s="77">
        <v>45632.553668206092</v>
      </c>
      <c r="C912" s="77"/>
      <c r="D912" s="66" t="s">
        <v>40</v>
      </c>
      <c r="E912" s="67">
        <v>740</v>
      </c>
      <c r="F912" s="68">
        <v>15.215</v>
      </c>
      <c r="G912" s="66" t="s">
        <v>30</v>
      </c>
      <c r="H912" s="69" t="s">
        <v>31</v>
      </c>
    </row>
    <row r="913" spans="1:8" ht="20.100000000000001" customHeight="1">
      <c r="A913" s="65">
        <v>45632</v>
      </c>
      <c r="B913" s="77">
        <v>45632.553668206092</v>
      </c>
      <c r="C913" s="77"/>
      <c r="D913" s="66" t="s">
        <v>40</v>
      </c>
      <c r="E913" s="67">
        <v>121</v>
      </c>
      <c r="F913" s="68">
        <v>15.215</v>
      </c>
      <c r="G913" s="66" t="s">
        <v>30</v>
      </c>
      <c r="H913" s="69" t="s">
        <v>31</v>
      </c>
    </row>
    <row r="914" spans="1:8" ht="20.100000000000001" customHeight="1">
      <c r="A914" s="65">
        <v>45632</v>
      </c>
      <c r="B914" s="77">
        <v>45632.553696157411</v>
      </c>
      <c r="C914" s="77"/>
      <c r="D914" s="66" t="s">
        <v>40</v>
      </c>
      <c r="E914" s="67">
        <v>759</v>
      </c>
      <c r="F914" s="68">
        <v>15.21</v>
      </c>
      <c r="G914" s="66" t="s">
        <v>30</v>
      </c>
      <c r="H914" s="69" t="s">
        <v>31</v>
      </c>
    </row>
    <row r="915" spans="1:8" ht="20.100000000000001" customHeight="1">
      <c r="A915" s="65">
        <v>45632</v>
      </c>
      <c r="B915" s="77">
        <v>45632.555036770646</v>
      </c>
      <c r="C915" s="77"/>
      <c r="D915" s="66" t="s">
        <v>40</v>
      </c>
      <c r="E915" s="67">
        <v>1900</v>
      </c>
      <c r="F915" s="68">
        <v>15.23</v>
      </c>
      <c r="G915" s="66" t="s">
        <v>30</v>
      </c>
      <c r="H915" s="69" t="s">
        <v>31</v>
      </c>
    </row>
    <row r="916" spans="1:8" ht="20.100000000000001" customHeight="1">
      <c r="A916" s="65">
        <v>45632</v>
      </c>
      <c r="B916" s="77">
        <v>45632.555036817212</v>
      </c>
      <c r="C916" s="77"/>
      <c r="D916" s="66" t="s">
        <v>40</v>
      </c>
      <c r="E916" s="67">
        <v>262</v>
      </c>
      <c r="F916" s="68">
        <v>15.23</v>
      </c>
      <c r="G916" s="66" t="s">
        <v>30</v>
      </c>
      <c r="H916" s="69" t="s">
        <v>31</v>
      </c>
    </row>
    <row r="917" spans="1:8" ht="20.100000000000001" customHeight="1">
      <c r="A917" s="65">
        <v>45632</v>
      </c>
      <c r="B917" s="77">
        <v>45632.555635671131</v>
      </c>
      <c r="C917" s="77"/>
      <c r="D917" s="66" t="s">
        <v>40</v>
      </c>
      <c r="E917" s="67">
        <v>816</v>
      </c>
      <c r="F917" s="68">
        <v>15.225</v>
      </c>
      <c r="G917" s="66" t="s">
        <v>30</v>
      </c>
      <c r="H917" s="69" t="s">
        <v>31</v>
      </c>
    </row>
    <row r="918" spans="1:8" ht="20.100000000000001" customHeight="1">
      <c r="A918" s="65">
        <v>45632</v>
      </c>
      <c r="B918" s="77">
        <v>45632.555635671131</v>
      </c>
      <c r="C918" s="77"/>
      <c r="D918" s="66" t="s">
        <v>40</v>
      </c>
      <c r="E918" s="67">
        <v>346</v>
      </c>
      <c r="F918" s="68">
        <v>15.225</v>
      </c>
      <c r="G918" s="66" t="s">
        <v>30</v>
      </c>
      <c r="H918" s="69" t="s">
        <v>31</v>
      </c>
    </row>
    <row r="919" spans="1:8" ht="20.100000000000001" customHeight="1">
      <c r="A919" s="65">
        <v>45632</v>
      </c>
      <c r="B919" s="77">
        <v>45632.556807314977</v>
      </c>
      <c r="C919" s="77"/>
      <c r="D919" s="66" t="s">
        <v>40</v>
      </c>
      <c r="E919" s="67">
        <v>404</v>
      </c>
      <c r="F919" s="68">
        <v>15.22</v>
      </c>
      <c r="G919" s="66" t="s">
        <v>30</v>
      </c>
      <c r="H919" s="69" t="s">
        <v>31</v>
      </c>
    </row>
    <row r="920" spans="1:8" ht="20.100000000000001" customHeight="1">
      <c r="A920" s="65">
        <v>45632</v>
      </c>
      <c r="B920" s="77">
        <v>45632.556807314977</v>
      </c>
      <c r="C920" s="77"/>
      <c r="D920" s="66" t="s">
        <v>40</v>
      </c>
      <c r="E920" s="67">
        <v>124</v>
      </c>
      <c r="F920" s="68">
        <v>15.22</v>
      </c>
      <c r="G920" s="66" t="s">
        <v>30</v>
      </c>
      <c r="H920" s="69" t="s">
        <v>31</v>
      </c>
    </row>
    <row r="921" spans="1:8" ht="20.100000000000001" customHeight="1">
      <c r="A921" s="65">
        <v>45632</v>
      </c>
      <c r="B921" s="77">
        <v>45632.557135648094</v>
      </c>
      <c r="C921" s="77"/>
      <c r="D921" s="66" t="s">
        <v>40</v>
      </c>
      <c r="E921" s="67">
        <v>256</v>
      </c>
      <c r="F921" s="68">
        <v>15.22</v>
      </c>
      <c r="G921" s="66" t="s">
        <v>30</v>
      </c>
      <c r="H921" s="69" t="s">
        <v>32</v>
      </c>
    </row>
    <row r="922" spans="1:8" ht="20.100000000000001" customHeight="1">
      <c r="A922" s="65">
        <v>45632</v>
      </c>
      <c r="B922" s="77">
        <v>45632.557135648094</v>
      </c>
      <c r="C922" s="77"/>
      <c r="D922" s="66" t="s">
        <v>40</v>
      </c>
      <c r="E922" s="67">
        <v>253</v>
      </c>
      <c r="F922" s="68">
        <v>15.22</v>
      </c>
      <c r="G922" s="66" t="s">
        <v>30</v>
      </c>
      <c r="H922" s="69" t="s">
        <v>32</v>
      </c>
    </row>
    <row r="923" spans="1:8" ht="20.100000000000001" customHeight="1">
      <c r="A923" s="65">
        <v>45632</v>
      </c>
      <c r="B923" s="77">
        <v>45632.55738894688</v>
      </c>
      <c r="C923" s="77"/>
      <c r="D923" s="66" t="s">
        <v>40</v>
      </c>
      <c r="E923" s="67">
        <v>508</v>
      </c>
      <c r="F923" s="68">
        <v>15.22</v>
      </c>
      <c r="G923" s="66" t="s">
        <v>30</v>
      </c>
      <c r="H923" s="69" t="s">
        <v>31</v>
      </c>
    </row>
    <row r="924" spans="1:8" ht="20.100000000000001" customHeight="1">
      <c r="A924" s="65">
        <v>45632</v>
      </c>
      <c r="B924" s="77">
        <v>45632.55738894688</v>
      </c>
      <c r="C924" s="77"/>
      <c r="D924" s="66" t="s">
        <v>40</v>
      </c>
      <c r="E924" s="67">
        <v>628</v>
      </c>
      <c r="F924" s="68">
        <v>15.22</v>
      </c>
      <c r="G924" s="66" t="s">
        <v>30</v>
      </c>
      <c r="H924" s="69" t="s">
        <v>31</v>
      </c>
    </row>
    <row r="925" spans="1:8" ht="20.100000000000001" customHeight="1">
      <c r="A925" s="65">
        <v>45632</v>
      </c>
      <c r="B925" s="77">
        <v>45632.558148750104</v>
      </c>
      <c r="C925" s="77"/>
      <c r="D925" s="66" t="s">
        <v>40</v>
      </c>
      <c r="E925" s="67">
        <v>273</v>
      </c>
      <c r="F925" s="68">
        <v>15.22</v>
      </c>
      <c r="G925" s="66" t="s">
        <v>30</v>
      </c>
      <c r="H925" s="69" t="s">
        <v>32</v>
      </c>
    </row>
    <row r="926" spans="1:8" ht="20.100000000000001" customHeight="1">
      <c r="A926" s="65">
        <v>45632</v>
      </c>
      <c r="B926" s="77">
        <v>45632.558148750104</v>
      </c>
      <c r="C926" s="77"/>
      <c r="D926" s="66" t="s">
        <v>40</v>
      </c>
      <c r="E926" s="67">
        <v>539</v>
      </c>
      <c r="F926" s="68">
        <v>15.22</v>
      </c>
      <c r="G926" s="66" t="s">
        <v>30</v>
      </c>
      <c r="H926" s="69" t="s">
        <v>32</v>
      </c>
    </row>
    <row r="927" spans="1:8" ht="20.100000000000001" customHeight="1">
      <c r="A927" s="65">
        <v>45632</v>
      </c>
      <c r="B927" s="77">
        <v>45632.558148750104</v>
      </c>
      <c r="C927" s="77"/>
      <c r="D927" s="66" t="s">
        <v>40</v>
      </c>
      <c r="E927" s="67">
        <v>131</v>
      </c>
      <c r="F927" s="68">
        <v>15.22</v>
      </c>
      <c r="G927" s="66" t="s">
        <v>30</v>
      </c>
      <c r="H927" s="69" t="s">
        <v>32</v>
      </c>
    </row>
    <row r="928" spans="1:8" ht="20.100000000000001" customHeight="1">
      <c r="A928" s="65">
        <v>45632</v>
      </c>
      <c r="B928" s="77">
        <v>45632.558148750104</v>
      </c>
      <c r="C928" s="77"/>
      <c r="D928" s="66" t="s">
        <v>40</v>
      </c>
      <c r="E928" s="67">
        <v>21</v>
      </c>
      <c r="F928" s="68">
        <v>15.22</v>
      </c>
      <c r="G928" s="66" t="s">
        <v>30</v>
      </c>
      <c r="H928" s="69" t="s">
        <v>32</v>
      </c>
    </row>
    <row r="929" spans="1:8" ht="20.100000000000001" customHeight="1">
      <c r="A929" s="65">
        <v>45632</v>
      </c>
      <c r="B929" s="77">
        <v>45632.558148750104</v>
      </c>
      <c r="C929" s="77"/>
      <c r="D929" s="66" t="s">
        <v>40</v>
      </c>
      <c r="E929" s="67">
        <v>142</v>
      </c>
      <c r="F929" s="68">
        <v>15.22</v>
      </c>
      <c r="G929" s="66" t="s">
        <v>30</v>
      </c>
      <c r="H929" s="69" t="s">
        <v>32</v>
      </c>
    </row>
    <row r="930" spans="1:8" ht="20.100000000000001" customHeight="1">
      <c r="A930" s="65">
        <v>45632</v>
      </c>
      <c r="B930" s="77">
        <v>45632.558148750104</v>
      </c>
      <c r="C930" s="77"/>
      <c r="D930" s="66" t="s">
        <v>40</v>
      </c>
      <c r="E930" s="67">
        <v>752</v>
      </c>
      <c r="F930" s="68">
        <v>15.22</v>
      </c>
      <c r="G930" s="66" t="s">
        <v>30</v>
      </c>
      <c r="H930" s="69" t="s">
        <v>31</v>
      </c>
    </row>
    <row r="931" spans="1:8" ht="20.100000000000001" customHeight="1">
      <c r="A931" s="65">
        <v>45632</v>
      </c>
      <c r="B931" s="77">
        <v>45632.558484976646</v>
      </c>
      <c r="C931" s="77"/>
      <c r="D931" s="66" t="s">
        <v>40</v>
      </c>
      <c r="E931" s="67">
        <v>393</v>
      </c>
      <c r="F931" s="68">
        <v>15.215</v>
      </c>
      <c r="G931" s="66" t="s">
        <v>30</v>
      </c>
      <c r="H931" s="69" t="s">
        <v>31</v>
      </c>
    </row>
    <row r="932" spans="1:8" ht="20.100000000000001" customHeight="1">
      <c r="A932" s="65">
        <v>45632</v>
      </c>
      <c r="B932" s="77">
        <v>45632.56118799746</v>
      </c>
      <c r="C932" s="77"/>
      <c r="D932" s="66" t="s">
        <v>40</v>
      </c>
      <c r="E932" s="67">
        <v>635</v>
      </c>
      <c r="F932" s="68">
        <v>15.24</v>
      </c>
      <c r="G932" s="66" t="s">
        <v>30</v>
      </c>
      <c r="H932" s="69" t="s">
        <v>32</v>
      </c>
    </row>
    <row r="933" spans="1:8" ht="20.100000000000001" customHeight="1">
      <c r="A933" s="65">
        <v>45632</v>
      </c>
      <c r="B933" s="77">
        <v>45632.56118799746</v>
      </c>
      <c r="C933" s="77"/>
      <c r="D933" s="66" t="s">
        <v>40</v>
      </c>
      <c r="E933" s="67">
        <v>532</v>
      </c>
      <c r="F933" s="68">
        <v>15.24</v>
      </c>
      <c r="G933" s="66" t="s">
        <v>30</v>
      </c>
      <c r="H933" s="69" t="s">
        <v>32</v>
      </c>
    </row>
    <row r="934" spans="1:8" ht="20.100000000000001" customHeight="1">
      <c r="A934" s="65">
        <v>45632</v>
      </c>
      <c r="B934" s="77">
        <v>45632.561188055668</v>
      </c>
      <c r="C934" s="77"/>
      <c r="D934" s="66" t="s">
        <v>40</v>
      </c>
      <c r="E934" s="67">
        <v>382</v>
      </c>
      <c r="F934" s="68">
        <v>15.24</v>
      </c>
      <c r="G934" s="66" t="s">
        <v>30</v>
      </c>
      <c r="H934" s="69" t="s">
        <v>32</v>
      </c>
    </row>
    <row r="935" spans="1:8" ht="20.100000000000001" customHeight="1">
      <c r="A935" s="65">
        <v>45632</v>
      </c>
      <c r="B935" s="77">
        <v>45632.561188078485</v>
      </c>
      <c r="C935" s="77"/>
      <c r="D935" s="66" t="s">
        <v>40</v>
      </c>
      <c r="E935" s="67">
        <v>330</v>
      </c>
      <c r="F935" s="68">
        <v>15.24</v>
      </c>
      <c r="G935" s="66" t="s">
        <v>30</v>
      </c>
      <c r="H935" s="69" t="s">
        <v>31</v>
      </c>
    </row>
    <row r="936" spans="1:8" ht="20.100000000000001" customHeight="1">
      <c r="A936" s="65">
        <v>45632</v>
      </c>
      <c r="B936" s="77">
        <v>45632.561188206077</v>
      </c>
      <c r="C936" s="77"/>
      <c r="D936" s="66" t="s">
        <v>40</v>
      </c>
      <c r="E936" s="67">
        <v>627</v>
      </c>
      <c r="F936" s="68">
        <v>15.24</v>
      </c>
      <c r="G936" s="66" t="s">
        <v>30</v>
      </c>
      <c r="H936" s="69" t="s">
        <v>31</v>
      </c>
    </row>
    <row r="937" spans="1:8" ht="20.100000000000001" customHeight="1">
      <c r="A937" s="65">
        <v>45632</v>
      </c>
      <c r="B937" s="77">
        <v>45632.561636516359</v>
      </c>
      <c r="C937" s="77"/>
      <c r="D937" s="66" t="s">
        <v>40</v>
      </c>
      <c r="E937" s="67">
        <v>522</v>
      </c>
      <c r="F937" s="68">
        <v>15.24</v>
      </c>
      <c r="G937" s="66" t="s">
        <v>30</v>
      </c>
      <c r="H937" s="69" t="s">
        <v>31</v>
      </c>
    </row>
    <row r="938" spans="1:8" ht="20.100000000000001" customHeight="1">
      <c r="A938" s="65">
        <v>45632</v>
      </c>
      <c r="B938" s="77">
        <v>45632.561636574101</v>
      </c>
      <c r="C938" s="77"/>
      <c r="D938" s="66" t="s">
        <v>40</v>
      </c>
      <c r="E938" s="67">
        <v>767</v>
      </c>
      <c r="F938" s="68">
        <v>15.24</v>
      </c>
      <c r="G938" s="66" t="s">
        <v>30</v>
      </c>
      <c r="H938" s="69" t="s">
        <v>32</v>
      </c>
    </row>
    <row r="939" spans="1:8" ht="20.100000000000001" customHeight="1">
      <c r="A939" s="65">
        <v>45632</v>
      </c>
      <c r="B939" s="77">
        <v>45632.561636516359</v>
      </c>
      <c r="C939" s="77"/>
      <c r="D939" s="66" t="s">
        <v>40</v>
      </c>
      <c r="E939" s="67">
        <v>1450</v>
      </c>
      <c r="F939" s="68">
        <v>15.24</v>
      </c>
      <c r="G939" s="66" t="s">
        <v>30</v>
      </c>
      <c r="H939" s="69" t="s">
        <v>31</v>
      </c>
    </row>
    <row r="940" spans="1:8" ht="20.100000000000001" customHeight="1">
      <c r="A940" s="65">
        <v>45632</v>
      </c>
      <c r="B940" s="77">
        <v>45632.563089791685</v>
      </c>
      <c r="C940" s="77"/>
      <c r="D940" s="66" t="s">
        <v>40</v>
      </c>
      <c r="E940" s="67">
        <v>144</v>
      </c>
      <c r="F940" s="68">
        <v>15.25</v>
      </c>
      <c r="G940" s="66" t="s">
        <v>30</v>
      </c>
      <c r="H940" s="69" t="s">
        <v>33</v>
      </c>
    </row>
    <row r="941" spans="1:8" ht="20.100000000000001" customHeight="1">
      <c r="A941" s="65">
        <v>45632</v>
      </c>
      <c r="B941" s="77">
        <v>45632.563089791685</v>
      </c>
      <c r="C941" s="77"/>
      <c r="D941" s="66" t="s">
        <v>40</v>
      </c>
      <c r="E941" s="67">
        <v>361</v>
      </c>
      <c r="F941" s="68">
        <v>15.25</v>
      </c>
      <c r="G941" s="66" t="s">
        <v>30</v>
      </c>
      <c r="H941" s="69" t="s">
        <v>33</v>
      </c>
    </row>
    <row r="942" spans="1:8" ht="20.100000000000001" customHeight="1">
      <c r="A942" s="65">
        <v>45632</v>
      </c>
      <c r="B942" s="77">
        <v>45632.563089791685</v>
      </c>
      <c r="C942" s="77"/>
      <c r="D942" s="66" t="s">
        <v>40</v>
      </c>
      <c r="E942" s="67">
        <v>1031</v>
      </c>
      <c r="F942" s="68">
        <v>15.25</v>
      </c>
      <c r="G942" s="66" t="s">
        <v>30</v>
      </c>
      <c r="H942" s="69" t="s">
        <v>31</v>
      </c>
    </row>
    <row r="943" spans="1:8" ht="20.100000000000001" customHeight="1">
      <c r="A943" s="65">
        <v>45632</v>
      </c>
      <c r="B943" s="77">
        <v>45632.563628958538</v>
      </c>
      <c r="C943" s="77"/>
      <c r="D943" s="66" t="s">
        <v>40</v>
      </c>
      <c r="E943" s="67">
        <v>754</v>
      </c>
      <c r="F943" s="68">
        <v>15.244999999999999</v>
      </c>
      <c r="G943" s="66" t="s">
        <v>30</v>
      </c>
      <c r="H943" s="69" t="s">
        <v>31</v>
      </c>
    </row>
    <row r="944" spans="1:8" ht="20.100000000000001" customHeight="1">
      <c r="A944" s="65">
        <v>45632</v>
      </c>
      <c r="B944" s="77">
        <v>45632.564502210822</v>
      </c>
      <c r="C944" s="77"/>
      <c r="D944" s="66" t="s">
        <v>40</v>
      </c>
      <c r="E944" s="67">
        <v>133</v>
      </c>
      <c r="F944" s="68">
        <v>15.244999999999999</v>
      </c>
      <c r="G944" s="66" t="s">
        <v>30</v>
      </c>
      <c r="H944" s="69" t="s">
        <v>33</v>
      </c>
    </row>
    <row r="945" spans="1:8" ht="20.100000000000001" customHeight="1">
      <c r="A945" s="65">
        <v>45632</v>
      </c>
      <c r="B945" s="77">
        <v>45632.564502210822</v>
      </c>
      <c r="C945" s="77"/>
      <c r="D945" s="66" t="s">
        <v>40</v>
      </c>
      <c r="E945" s="67">
        <v>928</v>
      </c>
      <c r="F945" s="68">
        <v>15.244999999999999</v>
      </c>
      <c r="G945" s="66" t="s">
        <v>30</v>
      </c>
      <c r="H945" s="69" t="s">
        <v>31</v>
      </c>
    </row>
    <row r="946" spans="1:8" ht="20.100000000000001" customHeight="1">
      <c r="A946" s="65">
        <v>45632</v>
      </c>
      <c r="B946" s="77">
        <v>45632.564570150338</v>
      </c>
      <c r="C946" s="77"/>
      <c r="D946" s="66" t="s">
        <v>40</v>
      </c>
      <c r="E946" s="67">
        <v>762</v>
      </c>
      <c r="F946" s="68">
        <v>15.24</v>
      </c>
      <c r="G946" s="66" t="s">
        <v>30</v>
      </c>
      <c r="H946" s="69" t="s">
        <v>31</v>
      </c>
    </row>
    <row r="947" spans="1:8" ht="20.100000000000001" customHeight="1">
      <c r="A947" s="65">
        <v>45632</v>
      </c>
      <c r="B947" s="77">
        <v>45632.564621180762</v>
      </c>
      <c r="C947" s="77"/>
      <c r="D947" s="66" t="s">
        <v>40</v>
      </c>
      <c r="E947" s="67">
        <v>316</v>
      </c>
      <c r="F947" s="68">
        <v>15.234999999999999</v>
      </c>
      <c r="G947" s="66" t="s">
        <v>30</v>
      </c>
      <c r="H947" s="69" t="s">
        <v>31</v>
      </c>
    </row>
    <row r="948" spans="1:8" ht="20.100000000000001" customHeight="1">
      <c r="A948" s="65">
        <v>45632</v>
      </c>
      <c r="B948" s="77">
        <v>45632.564621180762</v>
      </c>
      <c r="C948" s="77"/>
      <c r="D948" s="66" t="s">
        <v>40</v>
      </c>
      <c r="E948" s="67">
        <v>390</v>
      </c>
      <c r="F948" s="68">
        <v>15.234999999999999</v>
      </c>
      <c r="G948" s="66" t="s">
        <v>30</v>
      </c>
      <c r="H948" s="69" t="s">
        <v>31</v>
      </c>
    </row>
    <row r="949" spans="1:8" ht="20.100000000000001" customHeight="1">
      <c r="A949" s="65">
        <v>45632</v>
      </c>
      <c r="B949" s="77">
        <v>45632.565914571751</v>
      </c>
      <c r="C949" s="77"/>
      <c r="D949" s="66" t="s">
        <v>40</v>
      </c>
      <c r="E949" s="67">
        <v>138</v>
      </c>
      <c r="F949" s="68">
        <v>15.24</v>
      </c>
      <c r="G949" s="66" t="s">
        <v>30</v>
      </c>
      <c r="H949" s="69" t="s">
        <v>33</v>
      </c>
    </row>
    <row r="950" spans="1:8" ht="20.100000000000001" customHeight="1">
      <c r="A950" s="65">
        <v>45632</v>
      </c>
      <c r="B950" s="77">
        <v>45632.565914571751</v>
      </c>
      <c r="C950" s="77"/>
      <c r="D950" s="66" t="s">
        <v>40</v>
      </c>
      <c r="E950" s="67">
        <v>135</v>
      </c>
      <c r="F950" s="68">
        <v>15.244999999999999</v>
      </c>
      <c r="G950" s="66" t="s">
        <v>30</v>
      </c>
      <c r="H950" s="69" t="s">
        <v>33</v>
      </c>
    </row>
    <row r="951" spans="1:8" ht="20.100000000000001" customHeight="1">
      <c r="A951" s="65">
        <v>45632</v>
      </c>
      <c r="B951" s="77">
        <v>45632.565914571751</v>
      </c>
      <c r="C951" s="77"/>
      <c r="D951" s="66" t="s">
        <v>40</v>
      </c>
      <c r="E951" s="67">
        <v>361</v>
      </c>
      <c r="F951" s="68">
        <v>15.244999999999999</v>
      </c>
      <c r="G951" s="66" t="s">
        <v>30</v>
      </c>
      <c r="H951" s="69" t="s">
        <v>33</v>
      </c>
    </row>
    <row r="952" spans="1:8" ht="20.100000000000001" customHeight="1">
      <c r="A952" s="65">
        <v>45632</v>
      </c>
      <c r="B952" s="77">
        <v>45632.565914571751</v>
      </c>
      <c r="C952" s="77"/>
      <c r="D952" s="66" t="s">
        <v>40</v>
      </c>
      <c r="E952" s="67">
        <v>606</v>
      </c>
      <c r="F952" s="68">
        <v>15.244999999999999</v>
      </c>
      <c r="G952" s="66" t="s">
        <v>30</v>
      </c>
      <c r="H952" s="69" t="s">
        <v>33</v>
      </c>
    </row>
    <row r="953" spans="1:8" ht="20.100000000000001" customHeight="1">
      <c r="A953" s="65">
        <v>45632</v>
      </c>
      <c r="B953" s="77">
        <v>45632.565914583392</v>
      </c>
      <c r="C953" s="77"/>
      <c r="D953" s="66" t="s">
        <v>40</v>
      </c>
      <c r="E953" s="67">
        <v>724</v>
      </c>
      <c r="F953" s="68">
        <v>15.24</v>
      </c>
      <c r="G953" s="66" t="s">
        <v>30</v>
      </c>
      <c r="H953" s="69" t="s">
        <v>31</v>
      </c>
    </row>
    <row r="954" spans="1:8" ht="20.100000000000001" customHeight="1">
      <c r="A954" s="65">
        <v>45632</v>
      </c>
      <c r="B954" s="77">
        <v>45632.566081469879</v>
      </c>
      <c r="C954" s="77"/>
      <c r="D954" s="66" t="s">
        <v>40</v>
      </c>
      <c r="E954" s="67">
        <v>531</v>
      </c>
      <c r="F954" s="68">
        <v>15.234999999999999</v>
      </c>
      <c r="G954" s="66" t="s">
        <v>30</v>
      </c>
      <c r="H954" s="69" t="s">
        <v>31</v>
      </c>
    </row>
    <row r="955" spans="1:8" ht="20.100000000000001" customHeight="1">
      <c r="A955" s="65">
        <v>45632</v>
      </c>
      <c r="B955" s="77">
        <v>45632.566081469879</v>
      </c>
      <c r="C955" s="77"/>
      <c r="D955" s="66" t="s">
        <v>40</v>
      </c>
      <c r="E955" s="67">
        <v>629</v>
      </c>
      <c r="F955" s="68">
        <v>15.234999999999999</v>
      </c>
      <c r="G955" s="66" t="s">
        <v>30</v>
      </c>
      <c r="H955" s="69" t="s">
        <v>31</v>
      </c>
    </row>
    <row r="956" spans="1:8" ht="20.100000000000001" customHeight="1">
      <c r="A956" s="65">
        <v>45632</v>
      </c>
      <c r="B956" s="77">
        <v>45632.56931885425</v>
      </c>
      <c r="C956" s="77"/>
      <c r="D956" s="66" t="s">
        <v>40</v>
      </c>
      <c r="E956" s="67">
        <v>918</v>
      </c>
      <c r="F956" s="68">
        <v>15.24</v>
      </c>
      <c r="G956" s="66" t="s">
        <v>30</v>
      </c>
      <c r="H956" s="69" t="s">
        <v>32</v>
      </c>
    </row>
    <row r="957" spans="1:8" ht="20.100000000000001" customHeight="1">
      <c r="A957" s="65">
        <v>45632</v>
      </c>
      <c r="B957" s="77">
        <v>45632.569318877533</v>
      </c>
      <c r="C957" s="77"/>
      <c r="D957" s="66" t="s">
        <v>40</v>
      </c>
      <c r="E957" s="67">
        <v>352</v>
      </c>
      <c r="F957" s="68">
        <v>15.24</v>
      </c>
      <c r="G957" s="66" t="s">
        <v>30</v>
      </c>
      <c r="H957" s="69" t="s">
        <v>31</v>
      </c>
    </row>
    <row r="958" spans="1:8" ht="20.100000000000001" customHeight="1">
      <c r="A958" s="65">
        <v>45632</v>
      </c>
      <c r="B958" s="77">
        <v>45632.569318877533</v>
      </c>
      <c r="C958" s="77"/>
      <c r="D958" s="66" t="s">
        <v>40</v>
      </c>
      <c r="E958" s="67">
        <v>1882</v>
      </c>
      <c r="F958" s="68">
        <v>15.24</v>
      </c>
      <c r="G958" s="66" t="s">
        <v>30</v>
      </c>
      <c r="H958" s="69" t="s">
        <v>31</v>
      </c>
    </row>
    <row r="959" spans="1:8" ht="20.100000000000001" customHeight="1">
      <c r="A959" s="65">
        <v>45632</v>
      </c>
      <c r="B959" s="77">
        <v>45632.569318993017</v>
      </c>
      <c r="C959" s="77"/>
      <c r="D959" s="66" t="s">
        <v>40</v>
      </c>
      <c r="E959" s="67">
        <v>59</v>
      </c>
      <c r="F959" s="68">
        <v>15.24</v>
      </c>
      <c r="G959" s="66" t="s">
        <v>30</v>
      </c>
      <c r="H959" s="69" t="s">
        <v>34</v>
      </c>
    </row>
    <row r="960" spans="1:8" ht="20.100000000000001" customHeight="1">
      <c r="A960" s="65">
        <v>45632</v>
      </c>
      <c r="B960" s="77">
        <v>45632.571083483752</v>
      </c>
      <c r="C960" s="77"/>
      <c r="D960" s="66" t="s">
        <v>40</v>
      </c>
      <c r="E960" s="67">
        <v>20</v>
      </c>
      <c r="F960" s="68">
        <v>15.234999999999999</v>
      </c>
      <c r="G960" s="66" t="s">
        <v>30</v>
      </c>
      <c r="H960" s="69" t="s">
        <v>31</v>
      </c>
    </row>
    <row r="961" spans="1:8" ht="20.100000000000001" customHeight="1">
      <c r="A961" s="65">
        <v>45632</v>
      </c>
      <c r="B961" s="77">
        <v>45632.571620046161</v>
      </c>
      <c r="C961" s="77"/>
      <c r="D961" s="66" t="s">
        <v>40</v>
      </c>
      <c r="E961" s="67">
        <v>549</v>
      </c>
      <c r="F961" s="68">
        <v>15.24</v>
      </c>
      <c r="G961" s="66" t="s">
        <v>30</v>
      </c>
      <c r="H961" s="69" t="s">
        <v>32</v>
      </c>
    </row>
    <row r="962" spans="1:8" ht="20.100000000000001" customHeight="1">
      <c r="A962" s="65">
        <v>45632</v>
      </c>
      <c r="B962" s="77">
        <v>45632.571620046161</v>
      </c>
      <c r="C962" s="77"/>
      <c r="D962" s="66" t="s">
        <v>40</v>
      </c>
      <c r="E962" s="67">
        <v>487</v>
      </c>
      <c r="F962" s="68">
        <v>15.24</v>
      </c>
      <c r="G962" s="66" t="s">
        <v>30</v>
      </c>
      <c r="H962" s="69" t="s">
        <v>32</v>
      </c>
    </row>
    <row r="963" spans="1:8" ht="20.100000000000001" customHeight="1">
      <c r="A963" s="65">
        <v>45632</v>
      </c>
      <c r="B963" s="77">
        <v>45632.571620023344</v>
      </c>
      <c r="C963" s="77"/>
      <c r="D963" s="66" t="s">
        <v>40</v>
      </c>
      <c r="E963" s="67">
        <v>1433</v>
      </c>
      <c r="F963" s="68">
        <v>15.24</v>
      </c>
      <c r="G963" s="66" t="s">
        <v>30</v>
      </c>
      <c r="H963" s="69" t="s">
        <v>31</v>
      </c>
    </row>
    <row r="964" spans="1:8" ht="20.100000000000001" customHeight="1">
      <c r="A964" s="65">
        <v>45632</v>
      </c>
      <c r="B964" s="77">
        <v>45632.571620023344</v>
      </c>
      <c r="C964" s="77"/>
      <c r="D964" s="66" t="s">
        <v>40</v>
      </c>
      <c r="E964" s="67">
        <v>755</v>
      </c>
      <c r="F964" s="68">
        <v>15.24</v>
      </c>
      <c r="G964" s="66" t="s">
        <v>30</v>
      </c>
      <c r="H964" s="69" t="s">
        <v>31</v>
      </c>
    </row>
    <row r="965" spans="1:8" ht="20.100000000000001" customHeight="1">
      <c r="A965" s="65">
        <v>45632</v>
      </c>
      <c r="B965" s="77">
        <v>45632.571620023344</v>
      </c>
      <c r="C965" s="77"/>
      <c r="D965" s="66" t="s">
        <v>40</v>
      </c>
      <c r="E965" s="67">
        <v>1269</v>
      </c>
      <c r="F965" s="68">
        <v>15.24</v>
      </c>
      <c r="G965" s="66" t="s">
        <v>30</v>
      </c>
      <c r="H965" s="69" t="s">
        <v>31</v>
      </c>
    </row>
    <row r="966" spans="1:8" ht="20.100000000000001" customHeight="1">
      <c r="A966" s="65">
        <v>45632</v>
      </c>
      <c r="B966" s="77">
        <v>45632.572130717803</v>
      </c>
      <c r="C966" s="77"/>
      <c r="D966" s="66" t="s">
        <v>40</v>
      </c>
      <c r="E966" s="67">
        <v>256</v>
      </c>
      <c r="F966" s="68">
        <v>15.215</v>
      </c>
      <c r="G966" s="66" t="s">
        <v>30</v>
      </c>
      <c r="H966" s="69" t="s">
        <v>32</v>
      </c>
    </row>
    <row r="967" spans="1:8" ht="20.100000000000001" customHeight="1">
      <c r="A967" s="65">
        <v>45632</v>
      </c>
      <c r="B967" s="77">
        <v>45632.572130728979</v>
      </c>
      <c r="C967" s="77"/>
      <c r="D967" s="66" t="s">
        <v>40</v>
      </c>
      <c r="E967" s="67">
        <v>160</v>
      </c>
      <c r="F967" s="68">
        <v>15.215</v>
      </c>
      <c r="G967" s="66" t="s">
        <v>30</v>
      </c>
      <c r="H967" s="69" t="s">
        <v>31</v>
      </c>
    </row>
    <row r="968" spans="1:8" ht="20.100000000000001" customHeight="1">
      <c r="A968" s="65">
        <v>45632</v>
      </c>
      <c r="B968" s="77">
        <v>45632.572130763903</v>
      </c>
      <c r="C968" s="77"/>
      <c r="D968" s="66" t="s">
        <v>40</v>
      </c>
      <c r="E968" s="67">
        <v>487</v>
      </c>
      <c r="F968" s="68">
        <v>15.215</v>
      </c>
      <c r="G968" s="66" t="s">
        <v>30</v>
      </c>
      <c r="H968" s="69" t="s">
        <v>31</v>
      </c>
    </row>
    <row r="969" spans="1:8" ht="20.100000000000001" customHeight="1">
      <c r="A969" s="65">
        <v>45632</v>
      </c>
      <c r="B969" s="77">
        <v>45632.572130763903</v>
      </c>
      <c r="C969" s="77"/>
      <c r="D969" s="66" t="s">
        <v>40</v>
      </c>
      <c r="E969" s="67">
        <v>680</v>
      </c>
      <c r="F969" s="68">
        <v>15.215</v>
      </c>
      <c r="G969" s="66" t="s">
        <v>30</v>
      </c>
      <c r="H969" s="69" t="s">
        <v>31</v>
      </c>
    </row>
    <row r="970" spans="1:8" ht="20.100000000000001" customHeight="1">
      <c r="A970" s="65">
        <v>45632</v>
      </c>
      <c r="B970" s="77">
        <v>45632.573747025337</v>
      </c>
      <c r="C970" s="77"/>
      <c r="D970" s="66" t="s">
        <v>40</v>
      </c>
      <c r="E970" s="67">
        <v>389</v>
      </c>
      <c r="F970" s="68">
        <v>15.21</v>
      </c>
      <c r="G970" s="66" t="s">
        <v>30</v>
      </c>
      <c r="H970" s="69" t="s">
        <v>31</v>
      </c>
    </row>
    <row r="971" spans="1:8" ht="20.100000000000001" customHeight="1">
      <c r="A971" s="65">
        <v>45632</v>
      </c>
      <c r="B971" s="77">
        <v>45632.573747025337</v>
      </c>
      <c r="C971" s="77"/>
      <c r="D971" s="66" t="s">
        <v>40</v>
      </c>
      <c r="E971" s="67">
        <v>158</v>
      </c>
      <c r="F971" s="68">
        <v>15.21</v>
      </c>
      <c r="G971" s="66" t="s">
        <v>30</v>
      </c>
      <c r="H971" s="69" t="s">
        <v>31</v>
      </c>
    </row>
    <row r="972" spans="1:8" ht="20.100000000000001" customHeight="1">
      <c r="A972" s="65">
        <v>45632</v>
      </c>
      <c r="B972" s="77">
        <v>45632.573747025337</v>
      </c>
      <c r="C972" s="77"/>
      <c r="D972" s="66" t="s">
        <v>40</v>
      </c>
      <c r="E972" s="67">
        <v>618</v>
      </c>
      <c r="F972" s="68">
        <v>15.21</v>
      </c>
      <c r="G972" s="66" t="s">
        <v>30</v>
      </c>
      <c r="H972" s="69" t="s">
        <v>31</v>
      </c>
    </row>
    <row r="973" spans="1:8" ht="20.100000000000001" customHeight="1">
      <c r="A973" s="65">
        <v>45632</v>
      </c>
      <c r="B973" s="77">
        <v>45632.573747025337</v>
      </c>
      <c r="C973" s="77"/>
      <c r="D973" s="66" t="s">
        <v>40</v>
      </c>
      <c r="E973" s="67">
        <v>375</v>
      </c>
      <c r="F973" s="68">
        <v>15.21</v>
      </c>
      <c r="G973" s="66" t="s">
        <v>30</v>
      </c>
      <c r="H973" s="69" t="s">
        <v>31</v>
      </c>
    </row>
    <row r="974" spans="1:8" ht="20.100000000000001" customHeight="1">
      <c r="A974" s="65">
        <v>45632</v>
      </c>
      <c r="B974" s="77">
        <v>45632.574213946704</v>
      </c>
      <c r="C974" s="77"/>
      <c r="D974" s="66" t="s">
        <v>40</v>
      </c>
      <c r="E974" s="67">
        <v>140</v>
      </c>
      <c r="F974" s="68">
        <v>15.21</v>
      </c>
      <c r="G974" s="66" t="s">
        <v>30</v>
      </c>
      <c r="H974" s="69" t="s">
        <v>32</v>
      </c>
    </row>
    <row r="975" spans="1:8" ht="20.100000000000001" customHeight="1">
      <c r="A975" s="65">
        <v>45632</v>
      </c>
      <c r="B975" s="77">
        <v>45632.574213946704</v>
      </c>
      <c r="C975" s="77"/>
      <c r="D975" s="66" t="s">
        <v>40</v>
      </c>
      <c r="E975" s="67">
        <v>143</v>
      </c>
      <c r="F975" s="68">
        <v>15.21</v>
      </c>
      <c r="G975" s="66" t="s">
        <v>30</v>
      </c>
      <c r="H975" s="69" t="s">
        <v>33</v>
      </c>
    </row>
    <row r="976" spans="1:8" ht="20.100000000000001" customHeight="1">
      <c r="A976" s="65">
        <v>45632</v>
      </c>
      <c r="B976" s="77">
        <v>45632.574213946704</v>
      </c>
      <c r="C976" s="77"/>
      <c r="D976" s="66" t="s">
        <v>40</v>
      </c>
      <c r="E976" s="67">
        <v>184</v>
      </c>
      <c r="F976" s="68">
        <v>15.21</v>
      </c>
      <c r="G976" s="66" t="s">
        <v>30</v>
      </c>
      <c r="H976" s="69" t="s">
        <v>32</v>
      </c>
    </row>
    <row r="977" spans="1:8" ht="20.100000000000001" customHeight="1">
      <c r="A977" s="65">
        <v>45632</v>
      </c>
      <c r="B977" s="77">
        <v>45632.574213946704</v>
      </c>
      <c r="C977" s="77"/>
      <c r="D977" s="66" t="s">
        <v>40</v>
      </c>
      <c r="E977" s="67">
        <v>270</v>
      </c>
      <c r="F977" s="68">
        <v>15.21</v>
      </c>
      <c r="G977" s="66" t="s">
        <v>30</v>
      </c>
      <c r="H977" s="69" t="s">
        <v>33</v>
      </c>
    </row>
    <row r="978" spans="1:8" ht="20.100000000000001" customHeight="1">
      <c r="A978" s="65">
        <v>45632</v>
      </c>
      <c r="B978" s="77">
        <v>45632.574213946704</v>
      </c>
      <c r="C978" s="77"/>
      <c r="D978" s="66" t="s">
        <v>40</v>
      </c>
      <c r="E978" s="67">
        <v>409</v>
      </c>
      <c r="F978" s="68">
        <v>15.21</v>
      </c>
      <c r="G978" s="66" t="s">
        <v>30</v>
      </c>
      <c r="H978" s="69" t="s">
        <v>33</v>
      </c>
    </row>
    <row r="979" spans="1:8" ht="20.100000000000001" customHeight="1">
      <c r="A979" s="65">
        <v>45632</v>
      </c>
      <c r="B979" s="77">
        <v>45632.574213946704</v>
      </c>
      <c r="C979" s="77"/>
      <c r="D979" s="66" t="s">
        <v>40</v>
      </c>
      <c r="E979" s="67">
        <v>1000</v>
      </c>
      <c r="F979" s="68">
        <v>15.21</v>
      </c>
      <c r="G979" s="66" t="s">
        <v>30</v>
      </c>
      <c r="H979" s="69" t="s">
        <v>33</v>
      </c>
    </row>
    <row r="980" spans="1:8" ht="20.100000000000001" customHeight="1">
      <c r="A980" s="65">
        <v>45632</v>
      </c>
      <c r="B980" s="77">
        <v>45632.57466688659</v>
      </c>
      <c r="C980" s="77"/>
      <c r="D980" s="66" t="s">
        <v>40</v>
      </c>
      <c r="E980" s="67">
        <v>273</v>
      </c>
      <c r="F980" s="68">
        <v>15.205</v>
      </c>
      <c r="G980" s="66" t="s">
        <v>30</v>
      </c>
      <c r="H980" s="69" t="s">
        <v>31</v>
      </c>
    </row>
    <row r="981" spans="1:8" ht="20.100000000000001" customHeight="1">
      <c r="A981" s="65">
        <v>45632</v>
      </c>
      <c r="B981" s="77">
        <v>45632.57466688659</v>
      </c>
      <c r="C981" s="77"/>
      <c r="D981" s="66" t="s">
        <v>40</v>
      </c>
      <c r="E981" s="67">
        <v>406</v>
      </c>
      <c r="F981" s="68">
        <v>15.205</v>
      </c>
      <c r="G981" s="66" t="s">
        <v>30</v>
      </c>
      <c r="H981" s="69" t="s">
        <v>31</v>
      </c>
    </row>
    <row r="982" spans="1:8" ht="20.100000000000001" customHeight="1">
      <c r="A982" s="65">
        <v>45632</v>
      </c>
      <c r="B982" s="77">
        <v>45632.574825312477</v>
      </c>
      <c r="C982" s="77"/>
      <c r="D982" s="66" t="s">
        <v>40</v>
      </c>
      <c r="E982" s="67">
        <v>293</v>
      </c>
      <c r="F982" s="68">
        <v>15.2</v>
      </c>
      <c r="G982" s="66" t="s">
        <v>30</v>
      </c>
      <c r="H982" s="69" t="s">
        <v>31</v>
      </c>
    </row>
    <row r="983" spans="1:8" ht="20.100000000000001" customHeight="1">
      <c r="A983" s="65">
        <v>45632</v>
      </c>
      <c r="B983" s="77">
        <v>45632.575453205965</v>
      </c>
      <c r="C983" s="77"/>
      <c r="D983" s="66" t="s">
        <v>40</v>
      </c>
      <c r="E983" s="67">
        <v>239</v>
      </c>
      <c r="F983" s="68">
        <v>15.2</v>
      </c>
      <c r="G983" s="66" t="s">
        <v>30</v>
      </c>
      <c r="H983" s="69" t="s">
        <v>31</v>
      </c>
    </row>
    <row r="984" spans="1:8" ht="20.100000000000001" customHeight="1">
      <c r="A984" s="65">
        <v>45632</v>
      </c>
      <c r="B984" s="77">
        <v>45632.57556202542</v>
      </c>
      <c r="C984" s="77"/>
      <c r="D984" s="66" t="s">
        <v>40</v>
      </c>
      <c r="E984" s="67">
        <v>115</v>
      </c>
      <c r="F984" s="68">
        <v>15.2</v>
      </c>
      <c r="G984" s="66" t="s">
        <v>30</v>
      </c>
      <c r="H984" s="69" t="s">
        <v>31</v>
      </c>
    </row>
    <row r="985" spans="1:8" ht="20.100000000000001" customHeight="1">
      <c r="A985" s="65">
        <v>45632</v>
      </c>
      <c r="B985" s="77">
        <v>45632.57556202542</v>
      </c>
      <c r="C985" s="77"/>
      <c r="D985" s="66" t="s">
        <v>40</v>
      </c>
      <c r="E985" s="67">
        <v>124</v>
      </c>
      <c r="F985" s="68">
        <v>15.2</v>
      </c>
      <c r="G985" s="66" t="s">
        <v>30</v>
      </c>
      <c r="H985" s="69" t="s">
        <v>31</v>
      </c>
    </row>
    <row r="986" spans="1:8" ht="20.100000000000001" customHeight="1">
      <c r="A986" s="65">
        <v>45632</v>
      </c>
      <c r="B986" s="77">
        <v>45632.57556202542</v>
      </c>
      <c r="C986" s="77"/>
      <c r="D986" s="66" t="s">
        <v>40</v>
      </c>
      <c r="E986" s="67">
        <v>152</v>
      </c>
      <c r="F986" s="68">
        <v>15.2</v>
      </c>
      <c r="G986" s="66" t="s">
        <v>30</v>
      </c>
      <c r="H986" s="69" t="s">
        <v>31</v>
      </c>
    </row>
    <row r="987" spans="1:8" ht="20.100000000000001" customHeight="1">
      <c r="A987" s="65">
        <v>45632</v>
      </c>
      <c r="B987" s="77">
        <v>45632.57556202542</v>
      </c>
      <c r="C987" s="77"/>
      <c r="D987" s="66" t="s">
        <v>40</v>
      </c>
      <c r="E987" s="67">
        <v>34</v>
      </c>
      <c r="F987" s="68">
        <v>15.2</v>
      </c>
      <c r="G987" s="66" t="s">
        <v>30</v>
      </c>
      <c r="H987" s="69" t="s">
        <v>31</v>
      </c>
    </row>
    <row r="988" spans="1:8" ht="20.100000000000001" customHeight="1">
      <c r="A988" s="65">
        <v>45632</v>
      </c>
      <c r="B988" s="77">
        <v>45632.575901249889</v>
      </c>
      <c r="C988" s="77"/>
      <c r="D988" s="66" t="s">
        <v>40</v>
      </c>
      <c r="E988" s="67">
        <v>684</v>
      </c>
      <c r="F988" s="68">
        <v>15.195</v>
      </c>
      <c r="G988" s="66" t="s">
        <v>30</v>
      </c>
      <c r="H988" s="69" t="s">
        <v>31</v>
      </c>
    </row>
    <row r="989" spans="1:8" ht="20.100000000000001" customHeight="1">
      <c r="A989" s="65">
        <v>45632</v>
      </c>
      <c r="B989" s="77">
        <v>45632.575901249889</v>
      </c>
      <c r="C989" s="77"/>
      <c r="D989" s="66" t="s">
        <v>40</v>
      </c>
      <c r="E989" s="67">
        <v>191</v>
      </c>
      <c r="F989" s="68">
        <v>15.19</v>
      </c>
      <c r="G989" s="66" t="s">
        <v>30</v>
      </c>
      <c r="H989" s="69" t="s">
        <v>31</v>
      </c>
    </row>
    <row r="990" spans="1:8" ht="20.100000000000001" customHeight="1">
      <c r="A990" s="65">
        <v>45632</v>
      </c>
      <c r="B990" s="77">
        <v>45632.575901249889</v>
      </c>
      <c r="C990" s="77"/>
      <c r="D990" s="66" t="s">
        <v>40</v>
      </c>
      <c r="E990" s="67">
        <v>228</v>
      </c>
      <c r="F990" s="68">
        <v>15.19</v>
      </c>
      <c r="G990" s="66" t="s">
        <v>30</v>
      </c>
      <c r="H990" s="69" t="s">
        <v>31</v>
      </c>
    </row>
    <row r="991" spans="1:8" ht="20.100000000000001" customHeight="1">
      <c r="A991" s="65">
        <v>45632</v>
      </c>
      <c r="B991" s="77">
        <v>45632.577287326567</v>
      </c>
      <c r="C991" s="77"/>
      <c r="D991" s="66" t="s">
        <v>40</v>
      </c>
      <c r="E991" s="67">
        <v>137</v>
      </c>
      <c r="F991" s="68">
        <v>15.2</v>
      </c>
      <c r="G991" s="66" t="s">
        <v>30</v>
      </c>
      <c r="H991" s="69" t="s">
        <v>33</v>
      </c>
    </row>
    <row r="992" spans="1:8" ht="20.100000000000001" customHeight="1">
      <c r="A992" s="65">
        <v>45632</v>
      </c>
      <c r="B992" s="77">
        <v>45632.577287326567</v>
      </c>
      <c r="C992" s="77"/>
      <c r="D992" s="66" t="s">
        <v>40</v>
      </c>
      <c r="E992" s="67">
        <v>338</v>
      </c>
      <c r="F992" s="68">
        <v>15.2</v>
      </c>
      <c r="G992" s="66" t="s">
        <v>30</v>
      </c>
      <c r="H992" s="69" t="s">
        <v>33</v>
      </c>
    </row>
    <row r="993" spans="1:8" ht="20.100000000000001" customHeight="1">
      <c r="A993" s="65">
        <v>45632</v>
      </c>
      <c r="B993" s="77">
        <v>45632.577287326567</v>
      </c>
      <c r="C993" s="77"/>
      <c r="D993" s="66" t="s">
        <v>40</v>
      </c>
      <c r="E993" s="67">
        <v>199</v>
      </c>
      <c r="F993" s="68">
        <v>15.195</v>
      </c>
      <c r="G993" s="66" t="s">
        <v>30</v>
      </c>
      <c r="H993" s="69" t="s">
        <v>31</v>
      </c>
    </row>
    <row r="994" spans="1:8" ht="20.100000000000001" customHeight="1">
      <c r="A994" s="65">
        <v>45632</v>
      </c>
      <c r="B994" s="77">
        <v>45632.577287326567</v>
      </c>
      <c r="C994" s="77"/>
      <c r="D994" s="66" t="s">
        <v>40</v>
      </c>
      <c r="E994" s="67">
        <v>1329</v>
      </c>
      <c r="F994" s="68">
        <v>15.2</v>
      </c>
      <c r="G994" s="66" t="s">
        <v>30</v>
      </c>
      <c r="H994" s="69" t="s">
        <v>31</v>
      </c>
    </row>
    <row r="995" spans="1:8" ht="20.100000000000001" customHeight="1">
      <c r="A995" s="65">
        <v>45632</v>
      </c>
      <c r="B995" s="77">
        <v>45632.5786529053</v>
      </c>
      <c r="C995" s="77"/>
      <c r="D995" s="66" t="s">
        <v>40</v>
      </c>
      <c r="E995" s="67">
        <v>245</v>
      </c>
      <c r="F995" s="68">
        <v>15.2</v>
      </c>
      <c r="G995" s="66" t="s">
        <v>30</v>
      </c>
      <c r="H995" s="69" t="s">
        <v>32</v>
      </c>
    </row>
    <row r="996" spans="1:8" ht="20.100000000000001" customHeight="1">
      <c r="A996" s="65">
        <v>45632</v>
      </c>
      <c r="B996" s="77">
        <v>45632.57954534702</v>
      </c>
      <c r="C996" s="77"/>
      <c r="D996" s="66" t="s">
        <v>40</v>
      </c>
      <c r="E996" s="67">
        <v>245</v>
      </c>
      <c r="F996" s="68">
        <v>15.21</v>
      </c>
      <c r="G996" s="66" t="s">
        <v>30</v>
      </c>
      <c r="H996" s="69" t="s">
        <v>32</v>
      </c>
    </row>
    <row r="997" spans="1:8" ht="20.100000000000001" customHeight="1">
      <c r="A997" s="65">
        <v>45632</v>
      </c>
      <c r="B997" s="77">
        <v>45632.580561793875</v>
      </c>
      <c r="C997" s="77"/>
      <c r="D997" s="66" t="s">
        <v>40</v>
      </c>
      <c r="E997" s="67">
        <v>2189</v>
      </c>
      <c r="F997" s="68">
        <v>15.21</v>
      </c>
      <c r="G997" s="66" t="s">
        <v>30</v>
      </c>
      <c r="H997" s="69" t="s">
        <v>31</v>
      </c>
    </row>
    <row r="998" spans="1:8" ht="20.100000000000001" customHeight="1">
      <c r="A998" s="65">
        <v>45632</v>
      </c>
      <c r="B998" s="77">
        <v>45632.580561852083</v>
      </c>
      <c r="C998" s="77"/>
      <c r="D998" s="66" t="s">
        <v>40</v>
      </c>
      <c r="E998" s="67">
        <v>818</v>
      </c>
      <c r="F998" s="68">
        <v>15.21</v>
      </c>
      <c r="G998" s="66" t="s">
        <v>30</v>
      </c>
      <c r="H998" s="69" t="s">
        <v>32</v>
      </c>
    </row>
    <row r="999" spans="1:8" ht="20.100000000000001" customHeight="1">
      <c r="A999" s="65">
        <v>45632</v>
      </c>
      <c r="B999" s="77">
        <v>45632.580564421136</v>
      </c>
      <c r="C999" s="77"/>
      <c r="D999" s="66" t="s">
        <v>40</v>
      </c>
      <c r="E999" s="67">
        <v>365</v>
      </c>
      <c r="F999" s="68">
        <v>15.21</v>
      </c>
      <c r="G999" s="66" t="s">
        <v>30</v>
      </c>
      <c r="H999" s="69" t="s">
        <v>31</v>
      </c>
    </row>
    <row r="1000" spans="1:8" ht="20.100000000000001" customHeight="1">
      <c r="A1000" s="65">
        <v>45632</v>
      </c>
      <c r="B1000" s="77">
        <v>45632.580937603954</v>
      </c>
      <c r="C1000" s="77"/>
      <c r="D1000" s="66" t="s">
        <v>40</v>
      </c>
      <c r="E1000" s="67">
        <v>657</v>
      </c>
      <c r="F1000" s="68">
        <v>15.205</v>
      </c>
      <c r="G1000" s="66" t="s">
        <v>30</v>
      </c>
      <c r="H1000" s="69" t="s">
        <v>31</v>
      </c>
    </row>
    <row r="1001" spans="1:8" ht="20.100000000000001" customHeight="1">
      <c r="A1001" s="65">
        <v>45632</v>
      </c>
      <c r="B1001" s="77">
        <v>45632.580937603954</v>
      </c>
      <c r="C1001" s="77"/>
      <c r="D1001" s="66" t="s">
        <v>40</v>
      </c>
      <c r="E1001" s="67">
        <v>810</v>
      </c>
      <c r="F1001" s="68">
        <v>15.205</v>
      </c>
      <c r="G1001" s="66" t="s">
        <v>30</v>
      </c>
      <c r="H1001" s="69" t="s">
        <v>31</v>
      </c>
    </row>
    <row r="1002" spans="1:8" ht="20.100000000000001" customHeight="1">
      <c r="A1002" s="65">
        <v>45632</v>
      </c>
      <c r="B1002" s="77">
        <v>45632.580937603954</v>
      </c>
      <c r="C1002" s="77"/>
      <c r="D1002" s="66" t="s">
        <v>40</v>
      </c>
      <c r="E1002" s="67">
        <v>303</v>
      </c>
      <c r="F1002" s="68">
        <v>15.205</v>
      </c>
      <c r="G1002" s="66" t="s">
        <v>30</v>
      </c>
      <c r="H1002" s="69" t="s">
        <v>31</v>
      </c>
    </row>
    <row r="1003" spans="1:8" ht="20.100000000000001" customHeight="1">
      <c r="A1003" s="65">
        <v>45632</v>
      </c>
      <c r="B1003" s="77">
        <v>45632.582977175713</v>
      </c>
      <c r="C1003" s="77"/>
      <c r="D1003" s="66" t="s">
        <v>40</v>
      </c>
      <c r="E1003" s="67">
        <v>521</v>
      </c>
      <c r="F1003" s="68">
        <v>15.205</v>
      </c>
      <c r="G1003" s="66" t="s">
        <v>30</v>
      </c>
      <c r="H1003" s="69" t="s">
        <v>32</v>
      </c>
    </row>
    <row r="1004" spans="1:8" ht="20.100000000000001" customHeight="1">
      <c r="A1004" s="65">
        <v>45632</v>
      </c>
      <c r="B1004" s="77">
        <v>45632.582977222279</v>
      </c>
      <c r="C1004" s="77"/>
      <c r="D1004" s="66" t="s">
        <v>40</v>
      </c>
      <c r="E1004" s="67">
        <v>1313</v>
      </c>
      <c r="F1004" s="68">
        <v>15.205</v>
      </c>
      <c r="G1004" s="66" t="s">
        <v>30</v>
      </c>
      <c r="H1004" s="69" t="s">
        <v>31</v>
      </c>
    </row>
    <row r="1005" spans="1:8" ht="20.100000000000001" customHeight="1">
      <c r="A1005" s="65">
        <v>45632</v>
      </c>
      <c r="B1005" s="77">
        <v>45632.583311330993</v>
      </c>
      <c r="C1005" s="77"/>
      <c r="D1005" s="66" t="s">
        <v>40</v>
      </c>
      <c r="E1005" s="67">
        <v>677</v>
      </c>
      <c r="F1005" s="68">
        <v>15.2</v>
      </c>
      <c r="G1005" s="66" t="s">
        <v>30</v>
      </c>
      <c r="H1005" s="69" t="s">
        <v>31</v>
      </c>
    </row>
    <row r="1006" spans="1:8" ht="20.100000000000001" customHeight="1">
      <c r="A1006" s="65">
        <v>45632</v>
      </c>
      <c r="B1006" s="77">
        <v>45632.583311330993</v>
      </c>
      <c r="C1006" s="77"/>
      <c r="D1006" s="66" t="s">
        <v>40</v>
      </c>
      <c r="E1006" s="67">
        <v>802</v>
      </c>
      <c r="F1006" s="68">
        <v>15.2</v>
      </c>
      <c r="G1006" s="66" t="s">
        <v>30</v>
      </c>
      <c r="H1006" s="69" t="s">
        <v>31</v>
      </c>
    </row>
    <row r="1007" spans="1:8" ht="20.100000000000001" customHeight="1">
      <c r="A1007" s="65">
        <v>45632</v>
      </c>
      <c r="B1007" s="77">
        <v>45632.583311330993</v>
      </c>
      <c r="C1007" s="77"/>
      <c r="D1007" s="66" t="s">
        <v>40</v>
      </c>
      <c r="E1007" s="67">
        <v>203</v>
      </c>
      <c r="F1007" s="68">
        <v>15.2</v>
      </c>
      <c r="G1007" s="66" t="s">
        <v>30</v>
      </c>
      <c r="H1007" s="69" t="s">
        <v>31</v>
      </c>
    </row>
    <row r="1008" spans="1:8" ht="20.100000000000001" customHeight="1">
      <c r="A1008" s="65">
        <v>45632</v>
      </c>
      <c r="B1008" s="77">
        <v>45632.583311330993</v>
      </c>
      <c r="C1008" s="77"/>
      <c r="D1008" s="66" t="s">
        <v>40</v>
      </c>
      <c r="E1008" s="67">
        <v>328</v>
      </c>
      <c r="F1008" s="68">
        <v>15.2</v>
      </c>
      <c r="G1008" s="66" t="s">
        <v>30</v>
      </c>
      <c r="H1008" s="69" t="s">
        <v>31</v>
      </c>
    </row>
    <row r="1009" spans="1:8" ht="20.100000000000001" customHeight="1">
      <c r="A1009" s="65">
        <v>45632</v>
      </c>
      <c r="B1009" s="77">
        <v>45632.584593564738</v>
      </c>
      <c r="C1009" s="77"/>
      <c r="D1009" s="66" t="s">
        <v>40</v>
      </c>
      <c r="E1009" s="67">
        <v>456</v>
      </c>
      <c r="F1009" s="68">
        <v>15.2</v>
      </c>
      <c r="G1009" s="66" t="s">
        <v>30</v>
      </c>
      <c r="H1009" s="69" t="s">
        <v>32</v>
      </c>
    </row>
    <row r="1010" spans="1:8" ht="20.100000000000001" customHeight="1">
      <c r="A1010" s="65">
        <v>45632</v>
      </c>
      <c r="B1010" s="77">
        <v>45632.584593564738</v>
      </c>
      <c r="C1010" s="77"/>
      <c r="D1010" s="66" t="s">
        <v>40</v>
      </c>
      <c r="E1010" s="67">
        <v>161</v>
      </c>
      <c r="F1010" s="68">
        <v>15.2</v>
      </c>
      <c r="G1010" s="66" t="s">
        <v>30</v>
      </c>
      <c r="H1010" s="69" t="s">
        <v>33</v>
      </c>
    </row>
    <row r="1011" spans="1:8" ht="20.100000000000001" customHeight="1">
      <c r="A1011" s="65">
        <v>45632</v>
      </c>
      <c r="B1011" s="77">
        <v>45632.584593564738</v>
      </c>
      <c r="C1011" s="77"/>
      <c r="D1011" s="66" t="s">
        <v>40</v>
      </c>
      <c r="E1011" s="67">
        <v>361</v>
      </c>
      <c r="F1011" s="68">
        <v>15.2</v>
      </c>
      <c r="G1011" s="66" t="s">
        <v>30</v>
      </c>
      <c r="H1011" s="69" t="s">
        <v>32</v>
      </c>
    </row>
    <row r="1012" spans="1:8" ht="20.100000000000001" customHeight="1">
      <c r="A1012" s="65">
        <v>45632</v>
      </c>
      <c r="B1012" s="77">
        <v>45632.584593611304</v>
      </c>
      <c r="C1012" s="77"/>
      <c r="D1012" s="66" t="s">
        <v>40</v>
      </c>
      <c r="E1012" s="67">
        <v>457</v>
      </c>
      <c r="F1012" s="68">
        <v>15.2</v>
      </c>
      <c r="G1012" s="66" t="s">
        <v>30</v>
      </c>
      <c r="H1012" s="69" t="s">
        <v>32</v>
      </c>
    </row>
    <row r="1013" spans="1:8" ht="20.100000000000001" customHeight="1">
      <c r="A1013" s="65">
        <v>45632</v>
      </c>
      <c r="B1013" s="77">
        <v>45632.584842708427</v>
      </c>
      <c r="C1013" s="77"/>
      <c r="D1013" s="66" t="s">
        <v>40</v>
      </c>
      <c r="E1013" s="67">
        <v>68</v>
      </c>
      <c r="F1013" s="68">
        <v>15.2</v>
      </c>
      <c r="G1013" s="66" t="s">
        <v>30</v>
      </c>
      <c r="H1013" s="69" t="s">
        <v>32</v>
      </c>
    </row>
    <row r="1014" spans="1:8" ht="20.100000000000001" customHeight="1">
      <c r="A1014" s="65">
        <v>45632</v>
      </c>
      <c r="B1014" s="77">
        <v>45632.58503748849</v>
      </c>
      <c r="C1014" s="77"/>
      <c r="D1014" s="66" t="s">
        <v>40</v>
      </c>
      <c r="E1014" s="67">
        <v>331</v>
      </c>
      <c r="F1014" s="68">
        <v>15.2</v>
      </c>
      <c r="G1014" s="66" t="s">
        <v>30</v>
      </c>
      <c r="H1014" s="69" t="s">
        <v>32</v>
      </c>
    </row>
    <row r="1015" spans="1:8" ht="20.100000000000001" customHeight="1">
      <c r="A1015" s="65">
        <v>45632</v>
      </c>
      <c r="B1015" s="77">
        <v>45632.585496250074</v>
      </c>
      <c r="C1015" s="77"/>
      <c r="D1015" s="66" t="s">
        <v>40</v>
      </c>
      <c r="E1015" s="67">
        <v>34</v>
      </c>
      <c r="F1015" s="68">
        <v>15.195</v>
      </c>
      <c r="G1015" s="66" t="s">
        <v>30</v>
      </c>
      <c r="H1015" s="69" t="s">
        <v>31</v>
      </c>
    </row>
    <row r="1016" spans="1:8" ht="20.100000000000001" customHeight="1">
      <c r="A1016" s="65">
        <v>45632</v>
      </c>
      <c r="B1016" s="77">
        <v>45632.585496250074</v>
      </c>
      <c r="C1016" s="77"/>
      <c r="D1016" s="66" t="s">
        <v>40</v>
      </c>
      <c r="E1016" s="67">
        <v>47</v>
      </c>
      <c r="F1016" s="68">
        <v>15.195</v>
      </c>
      <c r="G1016" s="66" t="s">
        <v>30</v>
      </c>
      <c r="H1016" s="69" t="s">
        <v>31</v>
      </c>
    </row>
    <row r="1017" spans="1:8" ht="20.100000000000001" customHeight="1">
      <c r="A1017" s="65">
        <v>45632</v>
      </c>
      <c r="B1017" s="77">
        <v>45632.585496250074</v>
      </c>
      <c r="C1017" s="77"/>
      <c r="D1017" s="66" t="s">
        <v>40</v>
      </c>
      <c r="E1017" s="67">
        <v>16</v>
      </c>
      <c r="F1017" s="68">
        <v>15.195</v>
      </c>
      <c r="G1017" s="66" t="s">
        <v>30</v>
      </c>
      <c r="H1017" s="69" t="s">
        <v>31</v>
      </c>
    </row>
    <row r="1018" spans="1:8" ht="20.100000000000001" customHeight="1">
      <c r="A1018" s="65">
        <v>45632</v>
      </c>
      <c r="B1018" s="77">
        <v>45632.585496250074</v>
      </c>
      <c r="C1018" s="77"/>
      <c r="D1018" s="66" t="s">
        <v>40</v>
      </c>
      <c r="E1018" s="67">
        <v>28</v>
      </c>
      <c r="F1018" s="68">
        <v>15.195</v>
      </c>
      <c r="G1018" s="66" t="s">
        <v>30</v>
      </c>
      <c r="H1018" s="69" t="s">
        <v>31</v>
      </c>
    </row>
    <row r="1019" spans="1:8" ht="20.100000000000001" customHeight="1">
      <c r="A1019" s="65">
        <v>45632</v>
      </c>
      <c r="B1019" s="77">
        <v>45632.585496250074</v>
      </c>
      <c r="C1019" s="77"/>
      <c r="D1019" s="66" t="s">
        <v>40</v>
      </c>
      <c r="E1019" s="67">
        <v>649</v>
      </c>
      <c r="F1019" s="68">
        <v>15.195</v>
      </c>
      <c r="G1019" s="66" t="s">
        <v>30</v>
      </c>
      <c r="H1019" s="69" t="s">
        <v>31</v>
      </c>
    </row>
    <row r="1020" spans="1:8" ht="20.100000000000001" customHeight="1">
      <c r="A1020" s="65">
        <v>45632</v>
      </c>
      <c r="B1020" s="77">
        <v>45632.585496250074</v>
      </c>
      <c r="C1020" s="77"/>
      <c r="D1020" s="66" t="s">
        <v>40</v>
      </c>
      <c r="E1020" s="67">
        <v>421</v>
      </c>
      <c r="F1020" s="68">
        <v>15.195</v>
      </c>
      <c r="G1020" s="66" t="s">
        <v>30</v>
      </c>
      <c r="H1020" s="69" t="s">
        <v>31</v>
      </c>
    </row>
    <row r="1021" spans="1:8" ht="20.100000000000001" customHeight="1">
      <c r="A1021" s="65">
        <v>45632</v>
      </c>
      <c r="B1021" s="77">
        <v>45632.585496250074</v>
      </c>
      <c r="C1021" s="77"/>
      <c r="D1021" s="66" t="s">
        <v>40</v>
      </c>
      <c r="E1021" s="67">
        <v>399</v>
      </c>
      <c r="F1021" s="68">
        <v>15.195</v>
      </c>
      <c r="G1021" s="66" t="s">
        <v>30</v>
      </c>
      <c r="H1021" s="69" t="s">
        <v>31</v>
      </c>
    </row>
    <row r="1022" spans="1:8" ht="20.100000000000001" customHeight="1">
      <c r="A1022" s="65">
        <v>45632</v>
      </c>
      <c r="B1022" s="77">
        <v>45632.585496250074</v>
      </c>
      <c r="C1022" s="77"/>
      <c r="D1022" s="66" t="s">
        <v>40</v>
      </c>
      <c r="E1022" s="67">
        <v>38</v>
      </c>
      <c r="F1022" s="68">
        <v>15.195</v>
      </c>
      <c r="G1022" s="66" t="s">
        <v>30</v>
      </c>
      <c r="H1022" s="69" t="s">
        <v>31</v>
      </c>
    </row>
    <row r="1023" spans="1:8" ht="20.100000000000001" customHeight="1">
      <c r="A1023" s="65">
        <v>45632</v>
      </c>
      <c r="B1023" s="77">
        <v>45632.585496250074</v>
      </c>
      <c r="C1023" s="77"/>
      <c r="D1023" s="66" t="s">
        <v>40</v>
      </c>
      <c r="E1023" s="67">
        <v>128</v>
      </c>
      <c r="F1023" s="68">
        <v>15.195</v>
      </c>
      <c r="G1023" s="66" t="s">
        <v>30</v>
      </c>
      <c r="H1023" s="69" t="s">
        <v>31</v>
      </c>
    </row>
    <row r="1024" spans="1:8" ht="20.100000000000001" customHeight="1">
      <c r="A1024" s="65">
        <v>45632</v>
      </c>
      <c r="B1024" s="77">
        <v>45632.586570868269</v>
      </c>
      <c r="C1024" s="77"/>
      <c r="D1024" s="66" t="s">
        <v>40</v>
      </c>
      <c r="E1024" s="67">
        <v>1848</v>
      </c>
      <c r="F1024" s="68">
        <v>15.2</v>
      </c>
      <c r="G1024" s="66" t="s">
        <v>30</v>
      </c>
      <c r="H1024" s="69" t="s">
        <v>32</v>
      </c>
    </row>
    <row r="1025" spans="1:8" ht="20.100000000000001" customHeight="1">
      <c r="A1025" s="65">
        <v>45632</v>
      </c>
      <c r="B1025" s="77">
        <v>45632.588208946865</v>
      </c>
      <c r="C1025" s="77"/>
      <c r="D1025" s="66" t="s">
        <v>40</v>
      </c>
      <c r="E1025" s="67">
        <v>153</v>
      </c>
      <c r="F1025" s="68">
        <v>15.205</v>
      </c>
      <c r="G1025" s="66" t="s">
        <v>30</v>
      </c>
      <c r="H1025" s="69" t="s">
        <v>33</v>
      </c>
    </row>
    <row r="1026" spans="1:8" ht="20.100000000000001" customHeight="1">
      <c r="A1026" s="65">
        <v>45632</v>
      </c>
      <c r="B1026" s="77">
        <v>45632.588208946865</v>
      </c>
      <c r="C1026" s="77"/>
      <c r="D1026" s="66" t="s">
        <v>40</v>
      </c>
      <c r="E1026" s="67">
        <v>1424</v>
      </c>
      <c r="F1026" s="68">
        <v>15.205</v>
      </c>
      <c r="G1026" s="66" t="s">
        <v>30</v>
      </c>
      <c r="H1026" s="69" t="s">
        <v>31</v>
      </c>
    </row>
    <row r="1027" spans="1:8" ht="20.100000000000001" customHeight="1">
      <c r="A1027" s="65">
        <v>45632</v>
      </c>
      <c r="B1027" s="77">
        <v>45632.588353506755</v>
      </c>
      <c r="C1027" s="77"/>
      <c r="D1027" s="66" t="s">
        <v>40</v>
      </c>
      <c r="E1027" s="67">
        <v>776</v>
      </c>
      <c r="F1027" s="68">
        <v>15.2</v>
      </c>
      <c r="G1027" s="66" t="s">
        <v>30</v>
      </c>
      <c r="H1027" s="69" t="s">
        <v>31</v>
      </c>
    </row>
    <row r="1028" spans="1:8" ht="20.100000000000001" customHeight="1">
      <c r="A1028" s="65">
        <v>45632</v>
      </c>
      <c r="B1028" s="77">
        <v>45632.588353506755</v>
      </c>
      <c r="C1028" s="77"/>
      <c r="D1028" s="66" t="s">
        <v>40</v>
      </c>
      <c r="E1028" s="67">
        <v>856</v>
      </c>
      <c r="F1028" s="68">
        <v>15.2</v>
      </c>
      <c r="G1028" s="66" t="s">
        <v>30</v>
      </c>
      <c r="H1028" s="69" t="s">
        <v>31</v>
      </c>
    </row>
    <row r="1029" spans="1:8" ht="20.100000000000001" customHeight="1">
      <c r="A1029" s="65">
        <v>45632</v>
      </c>
      <c r="B1029" s="77">
        <v>45632.588354826439</v>
      </c>
      <c r="C1029" s="77"/>
      <c r="D1029" s="66" t="s">
        <v>40</v>
      </c>
      <c r="E1029" s="67">
        <v>17</v>
      </c>
      <c r="F1029" s="68">
        <v>15.195</v>
      </c>
      <c r="G1029" s="66" t="s">
        <v>30</v>
      </c>
      <c r="H1029" s="69" t="s">
        <v>31</v>
      </c>
    </row>
    <row r="1030" spans="1:8" ht="20.100000000000001" customHeight="1">
      <c r="A1030" s="65">
        <v>45632</v>
      </c>
      <c r="B1030" s="77">
        <v>45632.588354826439</v>
      </c>
      <c r="C1030" s="77"/>
      <c r="D1030" s="66" t="s">
        <v>40</v>
      </c>
      <c r="E1030" s="67">
        <v>38</v>
      </c>
      <c r="F1030" s="68">
        <v>15.195</v>
      </c>
      <c r="G1030" s="66" t="s">
        <v>30</v>
      </c>
      <c r="H1030" s="69" t="s">
        <v>31</v>
      </c>
    </row>
    <row r="1031" spans="1:8" ht="20.100000000000001" customHeight="1">
      <c r="A1031" s="65">
        <v>45632</v>
      </c>
      <c r="B1031" s="77">
        <v>45632.588354826439</v>
      </c>
      <c r="C1031" s="77"/>
      <c r="D1031" s="66" t="s">
        <v>40</v>
      </c>
      <c r="E1031" s="67">
        <v>15</v>
      </c>
      <c r="F1031" s="68">
        <v>15.195</v>
      </c>
      <c r="G1031" s="66" t="s">
        <v>30</v>
      </c>
      <c r="H1031" s="69" t="s">
        <v>31</v>
      </c>
    </row>
    <row r="1032" spans="1:8" ht="20.100000000000001" customHeight="1">
      <c r="A1032" s="65">
        <v>45632</v>
      </c>
      <c r="B1032" s="77">
        <v>45632.589812199119</v>
      </c>
      <c r="C1032" s="77"/>
      <c r="D1032" s="66" t="s">
        <v>40</v>
      </c>
      <c r="E1032" s="67">
        <v>98</v>
      </c>
      <c r="F1032" s="68">
        <v>15.205</v>
      </c>
      <c r="G1032" s="66" t="s">
        <v>30</v>
      </c>
      <c r="H1032" s="69" t="s">
        <v>33</v>
      </c>
    </row>
    <row r="1033" spans="1:8" ht="20.100000000000001" customHeight="1">
      <c r="A1033" s="65">
        <v>45632</v>
      </c>
      <c r="B1033" s="77">
        <v>45632.589812199119</v>
      </c>
      <c r="C1033" s="77"/>
      <c r="D1033" s="66" t="s">
        <v>40</v>
      </c>
      <c r="E1033" s="67">
        <v>155</v>
      </c>
      <c r="F1033" s="68">
        <v>15.205</v>
      </c>
      <c r="G1033" s="66" t="s">
        <v>30</v>
      </c>
      <c r="H1033" s="69" t="s">
        <v>33</v>
      </c>
    </row>
    <row r="1034" spans="1:8" ht="20.100000000000001" customHeight="1">
      <c r="A1034" s="65">
        <v>45632</v>
      </c>
      <c r="B1034" s="77">
        <v>45632.589812199119</v>
      </c>
      <c r="C1034" s="77"/>
      <c r="D1034" s="66" t="s">
        <v>40</v>
      </c>
      <c r="E1034" s="67">
        <v>338</v>
      </c>
      <c r="F1034" s="68">
        <v>15.205</v>
      </c>
      <c r="G1034" s="66" t="s">
        <v>30</v>
      </c>
      <c r="H1034" s="69" t="s">
        <v>33</v>
      </c>
    </row>
    <row r="1035" spans="1:8" ht="20.100000000000001" customHeight="1">
      <c r="A1035" s="65">
        <v>45632</v>
      </c>
      <c r="B1035" s="77">
        <v>45632.589812233578</v>
      </c>
      <c r="C1035" s="77"/>
      <c r="D1035" s="66" t="s">
        <v>40</v>
      </c>
      <c r="E1035" s="67">
        <v>530</v>
      </c>
      <c r="F1035" s="68">
        <v>15.205</v>
      </c>
      <c r="G1035" s="66" t="s">
        <v>30</v>
      </c>
      <c r="H1035" s="69" t="s">
        <v>32</v>
      </c>
    </row>
    <row r="1036" spans="1:8" ht="20.100000000000001" customHeight="1">
      <c r="A1036" s="65">
        <v>45632</v>
      </c>
      <c r="B1036" s="77">
        <v>45632.589812233578</v>
      </c>
      <c r="C1036" s="77"/>
      <c r="D1036" s="66" t="s">
        <v>40</v>
      </c>
      <c r="E1036" s="67">
        <v>530</v>
      </c>
      <c r="F1036" s="68">
        <v>15.205</v>
      </c>
      <c r="G1036" s="66" t="s">
        <v>30</v>
      </c>
      <c r="H1036" s="69" t="s">
        <v>32</v>
      </c>
    </row>
    <row r="1037" spans="1:8" ht="20.100000000000001" customHeight="1">
      <c r="A1037" s="65">
        <v>45632</v>
      </c>
      <c r="B1037" s="77">
        <v>45632.589812303428</v>
      </c>
      <c r="C1037" s="77"/>
      <c r="D1037" s="66" t="s">
        <v>40</v>
      </c>
      <c r="E1037" s="67">
        <v>237</v>
      </c>
      <c r="F1037" s="68">
        <v>15.205</v>
      </c>
      <c r="G1037" s="66" t="s">
        <v>30</v>
      </c>
      <c r="H1037" s="69" t="s">
        <v>32</v>
      </c>
    </row>
    <row r="1038" spans="1:8" ht="20.100000000000001" customHeight="1">
      <c r="A1038" s="65">
        <v>45632</v>
      </c>
      <c r="B1038" s="77">
        <v>45632.589812395629</v>
      </c>
      <c r="C1038" s="77"/>
      <c r="D1038" s="66" t="s">
        <v>40</v>
      </c>
      <c r="E1038" s="67">
        <v>147</v>
      </c>
      <c r="F1038" s="68">
        <v>15.205</v>
      </c>
      <c r="G1038" s="66" t="s">
        <v>30</v>
      </c>
      <c r="H1038" s="69" t="s">
        <v>32</v>
      </c>
    </row>
    <row r="1039" spans="1:8" ht="20.100000000000001" customHeight="1">
      <c r="A1039" s="65">
        <v>45632</v>
      </c>
      <c r="B1039" s="77">
        <v>45632.590666898061</v>
      </c>
      <c r="C1039" s="77"/>
      <c r="D1039" s="66" t="s">
        <v>40</v>
      </c>
      <c r="E1039" s="67">
        <v>429</v>
      </c>
      <c r="F1039" s="68">
        <v>15.195</v>
      </c>
      <c r="G1039" s="66" t="s">
        <v>30</v>
      </c>
      <c r="H1039" s="69" t="s">
        <v>31</v>
      </c>
    </row>
    <row r="1040" spans="1:8" ht="20.100000000000001" customHeight="1">
      <c r="A1040" s="65">
        <v>45632</v>
      </c>
      <c r="B1040" s="77">
        <v>45632.591291423421</v>
      </c>
      <c r="C1040" s="77"/>
      <c r="D1040" s="66" t="s">
        <v>40</v>
      </c>
      <c r="E1040" s="67">
        <v>247</v>
      </c>
      <c r="F1040" s="68">
        <v>15.195</v>
      </c>
      <c r="G1040" s="66" t="s">
        <v>30</v>
      </c>
      <c r="H1040" s="69" t="s">
        <v>31</v>
      </c>
    </row>
    <row r="1041" spans="1:8" ht="20.100000000000001" customHeight="1">
      <c r="A1041" s="65">
        <v>45632</v>
      </c>
      <c r="B1041" s="77">
        <v>45632.591291423421</v>
      </c>
      <c r="C1041" s="77"/>
      <c r="D1041" s="66" t="s">
        <v>40</v>
      </c>
      <c r="E1041" s="67">
        <v>570</v>
      </c>
      <c r="F1041" s="68">
        <v>15.195</v>
      </c>
      <c r="G1041" s="66" t="s">
        <v>30</v>
      </c>
      <c r="H1041" s="69" t="s">
        <v>31</v>
      </c>
    </row>
    <row r="1042" spans="1:8" ht="20.100000000000001" customHeight="1">
      <c r="A1042" s="65">
        <v>45632</v>
      </c>
      <c r="B1042" s="77">
        <v>45632.591291423421</v>
      </c>
      <c r="C1042" s="77"/>
      <c r="D1042" s="66" t="s">
        <v>40</v>
      </c>
      <c r="E1042" s="67">
        <v>455</v>
      </c>
      <c r="F1042" s="68">
        <v>15.195</v>
      </c>
      <c r="G1042" s="66" t="s">
        <v>30</v>
      </c>
      <c r="H1042" s="69" t="s">
        <v>31</v>
      </c>
    </row>
    <row r="1043" spans="1:8" ht="20.100000000000001" customHeight="1">
      <c r="A1043" s="65">
        <v>45632</v>
      </c>
      <c r="B1043" s="77">
        <v>45632.591607685201</v>
      </c>
      <c r="C1043" s="77"/>
      <c r="D1043" s="66" t="s">
        <v>40</v>
      </c>
      <c r="E1043" s="67">
        <v>354</v>
      </c>
      <c r="F1043" s="68">
        <v>15.195</v>
      </c>
      <c r="G1043" s="66" t="s">
        <v>30</v>
      </c>
      <c r="H1043" s="69" t="s">
        <v>32</v>
      </c>
    </row>
    <row r="1044" spans="1:8" ht="20.100000000000001" customHeight="1">
      <c r="A1044" s="65">
        <v>45632</v>
      </c>
      <c r="B1044" s="77">
        <v>45632.591607720125</v>
      </c>
      <c r="C1044" s="77"/>
      <c r="D1044" s="66" t="s">
        <v>40</v>
      </c>
      <c r="E1044" s="67">
        <v>34</v>
      </c>
      <c r="F1044" s="68">
        <v>15.195</v>
      </c>
      <c r="G1044" s="66" t="s">
        <v>30</v>
      </c>
      <c r="H1044" s="69" t="s">
        <v>31</v>
      </c>
    </row>
    <row r="1045" spans="1:8" ht="20.100000000000001" customHeight="1">
      <c r="A1045" s="65">
        <v>45632</v>
      </c>
      <c r="B1045" s="77">
        <v>45632.591607720125</v>
      </c>
      <c r="C1045" s="77"/>
      <c r="D1045" s="66" t="s">
        <v>40</v>
      </c>
      <c r="E1045" s="67">
        <v>154</v>
      </c>
      <c r="F1045" s="68">
        <v>15.195</v>
      </c>
      <c r="G1045" s="66" t="s">
        <v>30</v>
      </c>
      <c r="H1045" s="69" t="s">
        <v>31</v>
      </c>
    </row>
    <row r="1046" spans="1:8" ht="20.100000000000001" customHeight="1">
      <c r="A1046" s="65">
        <v>45632</v>
      </c>
      <c r="B1046" s="77">
        <v>45632.591607720125</v>
      </c>
      <c r="C1046" s="77"/>
      <c r="D1046" s="66" t="s">
        <v>40</v>
      </c>
      <c r="E1046" s="67">
        <v>626</v>
      </c>
      <c r="F1046" s="68">
        <v>15.195</v>
      </c>
      <c r="G1046" s="66" t="s">
        <v>30</v>
      </c>
      <c r="H1046" s="69" t="s">
        <v>31</v>
      </c>
    </row>
    <row r="1047" spans="1:8" ht="20.100000000000001" customHeight="1">
      <c r="A1047" s="65">
        <v>45632</v>
      </c>
      <c r="B1047" s="77">
        <v>45632.591607720125</v>
      </c>
      <c r="C1047" s="77"/>
      <c r="D1047" s="66" t="s">
        <v>40</v>
      </c>
      <c r="E1047" s="67">
        <v>51</v>
      </c>
      <c r="F1047" s="68">
        <v>15.195</v>
      </c>
      <c r="G1047" s="66" t="s">
        <v>30</v>
      </c>
      <c r="H1047" s="69" t="s">
        <v>31</v>
      </c>
    </row>
    <row r="1048" spans="1:8" ht="20.100000000000001" customHeight="1">
      <c r="A1048" s="65">
        <v>45632</v>
      </c>
      <c r="B1048" s="77">
        <v>45632.591607720125</v>
      </c>
      <c r="C1048" s="77"/>
      <c r="D1048" s="66" t="s">
        <v>40</v>
      </c>
      <c r="E1048" s="67">
        <v>825</v>
      </c>
      <c r="F1048" s="68">
        <v>15.195</v>
      </c>
      <c r="G1048" s="66" t="s">
        <v>30</v>
      </c>
      <c r="H1048" s="69" t="s">
        <v>31</v>
      </c>
    </row>
    <row r="1049" spans="1:8" ht="20.100000000000001" customHeight="1">
      <c r="A1049" s="65">
        <v>45632</v>
      </c>
      <c r="B1049" s="77">
        <v>45632.591607720125</v>
      </c>
      <c r="C1049" s="77"/>
      <c r="D1049" s="66" t="s">
        <v>40</v>
      </c>
      <c r="E1049" s="67">
        <v>894</v>
      </c>
      <c r="F1049" s="68">
        <v>15.195</v>
      </c>
      <c r="G1049" s="66" t="s">
        <v>30</v>
      </c>
      <c r="H1049" s="69" t="s">
        <v>31</v>
      </c>
    </row>
    <row r="1050" spans="1:8" ht="20.100000000000001" customHeight="1">
      <c r="A1050" s="65">
        <v>45632</v>
      </c>
      <c r="B1050" s="77">
        <v>45632.593562349677</v>
      </c>
      <c r="C1050" s="77"/>
      <c r="D1050" s="66" t="s">
        <v>40</v>
      </c>
      <c r="E1050" s="67">
        <v>447</v>
      </c>
      <c r="F1050" s="68">
        <v>15.205</v>
      </c>
      <c r="G1050" s="66" t="s">
        <v>30</v>
      </c>
      <c r="H1050" s="69" t="s">
        <v>32</v>
      </c>
    </row>
    <row r="1051" spans="1:8" ht="20.100000000000001" customHeight="1">
      <c r="A1051" s="65">
        <v>45632</v>
      </c>
      <c r="B1051" s="77">
        <v>45632.593562349677</v>
      </c>
      <c r="C1051" s="77"/>
      <c r="D1051" s="66" t="s">
        <v>40</v>
      </c>
      <c r="E1051" s="67">
        <v>143</v>
      </c>
      <c r="F1051" s="68">
        <v>15.205</v>
      </c>
      <c r="G1051" s="66" t="s">
        <v>30</v>
      </c>
      <c r="H1051" s="69" t="s">
        <v>32</v>
      </c>
    </row>
    <row r="1052" spans="1:8" ht="20.100000000000001" customHeight="1">
      <c r="A1052" s="65">
        <v>45632</v>
      </c>
      <c r="B1052" s="77">
        <v>45632.594512986019</v>
      </c>
      <c r="C1052" s="77"/>
      <c r="D1052" s="66" t="s">
        <v>40</v>
      </c>
      <c r="E1052" s="67">
        <v>500</v>
      </c>
      <c r="F1052" s="68">
        <v>15.21</v>
      </c>
      <c r="G1052" s="66" t="s">
        <v>30</v>
      </c>
      <c r="H1052" s="69" t="s">
        <v>31</v>
      </c>
    </row>
    <row r="1053" spans="1:8" ht="20.100000000000001" customHeight="1">
      <c r="A1053" s="65">
        <v>45632</v>
      </c>
      <c r="B1053" s="77">
        <v>45632.594513090327</v>
      </c>
      <c r="C1053" s="77"/>
      <c r="D1053" s="66" t="s">
        <v>40</v>
      </c>
      <c r="E1053" s="67">
        <v>13</v>
      </c>
      <c r="F1053" s="68">
        <v>15.21</v>
      </c>
      <c r="G1053" s="66" t="s">
        <v>30</v>
      </c>
      <c r="H1053" s="69" t="s">
        <v>31</v>
      </c>
    </row>
    <row r="1054" spans="1:8" ht="20.100000000000001" customHeight="1">
      <c r="A1054" s="65">
        <v>45632</v>
      </c>
      <c r="B1054" s="77">
        <v>45632.594513101969</v>
      </c>
      <c r="C1054" s="77"/>
      <c r="D1054" s="66" t="s">
        <v>40</v>
      </c>
      <c r="E1054" s="67">
        <v>49</v>
      </c>
      <c r="F1054" s="68">
        <v>15.21</v>
      </c>
      <c r="G1054" s="66" t="s">
        <v>30</v>
      </c>
      <c r="H1054" s="69" t="s">
        <v>31</v>
      </c>
    </row>
    <row r="1055" spans="1:8" ht="20.100000000000001" customHeight="1">
      <c r="A1055" s="65">
        <v>45632</v>
      </c>
      <c r="B1055" s="77">
        <v>45632.594513136428</v>
      </c>
      <c r="C1055" s="77"/>
      <c r="D1055" s="66" t="s">
        <v>40</v>
      </c>
      <c r="E1055" s="67">
        <v>3</v>
      </c>
      <c r="F1055" s="68">
        <v>15.21</v>
      </c>
      <c r="G1055" s="66" t="s">
        <v>30</v>
      </c>
      <c r="H1055" s="69" t="s">
        <v>31</v>
      </c>
    </row>
    <row r="1056" spans="1:8" ht="20.100000000000001" customHeight="1">
      <c r="A1056" s="65">
        <v>45632</v>
      </c>
      <c r="B1056" s="77">
        <v>45632.594518333208</v>
      </c>
      <c r="C1056" s="77"/>
      <c r="D1056" s="66" t="s">
        <v>40</v>
      </c>
      <c r="E1056" s="67">
        <v>1088</v>
      </c>
      <c r="F1056" s="68">
        <v>15.21</v>
      </c>
      <c r="G1056" s="66" t="s">
        <v>30</v>
      </c>
      <c r="H1056" s="69" t="s">
        <v>31</v>
      </c>
    </row>
    <row r="1057" spans="1:8" ht="20.100000000000001" customHeight="1">
      <c r="A1057" s="65">
        <v>45632</v>
      </c>
      <c r="B1057" s="77">
        <v>45632.594518333208</v>
      </c>
      <c r="C1057" s="77"/>
      <c r="D1057" s="66" t="s">
        <v>40</v>
      </c>
      <c r="E1057" s="67">
        <v>661</v>
      </c>
      <c r="F1057" s="68">
        <v>15.21</v>
      </c>
      <c r="G1057" s="66" t="s">
        <v>30</v>
      </c>
      <c r="H1057" s="69" t="s">
        <v>31</v>
      </c>
    </row>
    <row r="1058" spans="1:8" ht="20.100000000000001" customHeight="1">
      <c r="A1058" s="65">
        <v>45632</v>
      </c>
      <c r="B1058" s="77">
        <v>45632.594981296454</v>
      </c>
      <c r="C1058" s="77"/>
      <c r="D1058" s="66" t="s">
        <v>40</v>
      </c>
      <c r="E1058" s="67">
        <v>589</v>
      </c>
      <c r="F1058" s="68">
        <v>15.205</v>
      </c>
      <c r="G1058" s="66" t="s">
        <v>30</v>
      </c>
      <c r="H1058" s="69" t="s">
        <v>31</v>
      </c>
    </row>
    <row r="1059" spans="1:8" ht="20.100000000000001" customHeight="1">
      <c r="A1059" s="65">
        <v>45632</v>
      </c>
      <c r="B1059" s="77">
        <v>45632.594981296454</v>
      </c>
      <c r="C1059" s="77"/>
      <c r="D1059" s="66" t="s">
        <v>40</v>
      </c>
      <c r="E1059" s="67">
        <v>702</v>
      </c>
      <c r="F1059" s="68">
        <v>15.205</v>
      </c>
      <c r="G1059" s="66" t="s">
        <v>30</v>
      </c>
      <c r="H1059" s="69" t="s">
        <v>31</v>
      </c>
    </row>
    <row r="1060" spans="1:8" ht="20.100000000000001" customHeight="1">
      <c r="A1060" s="65">
        <v>45632</v>
      </c>
      <c r="B1060" s="77">
        <v>45632.594981296454</v>
      </c>
      <c r="C1060" s="77"/>
      <c r="D1060" s="66" t="s">
        <v>40</v>
      </c>
      <c r="E1060" s="67">
        <v>281</v>
      </c>
      <c r="F1060" s="68">
        <v>15.205</v>
      </c>
      <c r="G1060" s="66" t="s">
        <v>30</v>
      </c>
      <c r="H1060" s="69" t="s">
        <v>31</v>
      </c>
    </row>
    <row r="1061" spans="1:8" ht="20.100000000000001" customHeight="1">
      <c r="A1061" s="65">
        <v>45632</v>
      </c>
      <c r="B1061" s="77">
        <v>45632.594981296454</v>
      </c>
      <c r="C1061" s="77"/>
      <c r="D1061" s="66" t="s">
        <v>40</v>
      </c>
      <c r="E1061" s="67">
        <v>595</v>
      </c>
      <c r="F1061" s="68">
        <v>15.205</v>
      </c>
      <c r="G1061" s="66" t="s">
        <v>30</v>
      </c>
      <c r="H1061" s="69" t="s">
        <v>31</v>
      </c>
    </row>
    <row r="1062" spans="1:8" ht="20.100000000000001" customHeight="1">
      <c r="A1062" s="65">
        <v>45632</v>
      </c>
      <c r="B1062" s="77">
        <v>45632.594981296454</v>
      </c>
      <c r="C1062" s="77"/>
      <c r="D1062" s="66" t="s">
        <v>40</v>
      </c>
      <c r="E1062" s="67">
        <v>84</v>
      </c>
      <c r="F1062" s="68">
        <v>15.205</v>
      </c>
      <c r="G1062" s="66" t="s">
        <v>30</v>
      </c>
      <c r="H1062" s="69" t="s">
        <v>31</v>
      </c>
    </row>
    <row r="1063" spans="1:8" ht="20.100000000000001" customHeight="1">
      <c r="A1063" s="65">
        <v>45632</v>
      </c>
      <c r="B1063" s="77">
        <v>45632.594981423579</v>
      </c>
      <c r="C1063" s="77"/>
      <c r="D1063" s="66" t="s">
        <v>40</v>
      </c>
      <c r="E1063" s="67">
        <v>258</v>
      </c>
      <c r="F1063" s="68">
        <v>15.205</v>
      </c>
      <c r="G1063" s="66" t="s">
        <v>30</v>
      </c>
      <c r="H1063" s="69" t="s">
        <v>32</v>
      </c>
    </row>
    <row r="1064" spans="1:8" ht="20.100000000000001" customHeight="1">
      <c r="A1064" s="65">
        <v>45632</v>
      </c>
      <c r="B1064" s="77">
        <v>45632.596497199032</v>
      </c>
      <c r="C1064" s="77"/>
      <c r="D1064" s="66" t="s">
        <v>40</v>
      </c>
      <c r="E1064" s="67">
        <v>163</v>
      </c>
      <c r="F1064" s="68">
        <v>15.205</v>
      </c>
      <c r="G1064" s="66" t="s">
        <v>30</v>
      </c>
      <c r="H1064" s="69" t="s">
        <v>33</v>
      </c>
    </row>
    <row r="1065" spans="1:8" ht="20.100000000000001" customHeight="1">
      <c r="A1065" s="65">
        <v>45632</v>
      </c>
      <c r="B1065" s="77">
        <v>45632.596497199032</v>
      </c>
      <c r="C1065" s="77"/>
      <c r="D1065" s="66" t="s">
        <v>40</v>
      </c>
      <c r="E1065" s="67">
        <v>341</v>
      </c>
      <c r="F1065" s="68">
        <v>15.205</v>
      </c>
      <c r="G1065" s="66" t="s">
        <v>30</v>
      </c>
      <c r="H1065" s="69" t="s">
        <v>32</v>
      </c>
    </row>
    <row r="1066" spans="1:8" ht="20.100000000000001" customHeight="1">
      <c r="A1066" s="65">
        <v>45632</v>
      </c>
      <c r="B1066" s="77">
        <v>45632.596497199032</v>
      </c>
      <c r="C1066" s="77"/>
      <c r="D1066" s="66" t="s">
        <v>40</v>
      </c>
      <c r="E1066" s="67">
        <v>103</v>
      </c>
      <c r="F1066" s="68">
        <v>15.205</v>
      </c>
      <c r="G1066" s="66" t="s">
        <v>30</v>
      </c>
      <c r="H1066" s="69" t="s">
        <v>33</v>
      </c>
    </row>
    <row r="1067" spans="1:8" ht="20.100000000000001" customHeight="1">
      <c r="A1067" s="65">
        <v>45632</v>
      </c>
      <c r="B1067" s="77">
        <v>45632.596497199032</v>
      </c>
      <c r="C1067" s="77"/>
      <c r="D1067" s="66" t="s">
        <v>40</v>
      </c>
      <c r="E1067" s="67">
        <v>408</v>
      </c>
      <c r="F1067" s="68">
        <v>15.205</v>
      </c>
      <c r="G1067" s="66" t="s">
        <v>30</v>
      </c>
      <c r="H1067" s="69" t="s">
        <v>32</v>
      </c>
    </row>
    <row r="1068" spans="1:8" ht="20.100000000000001" customHeight="1">
      <c r="A1068" s="65">
        <v>45632</v>
      </c>
      <c r="B1068" s="77">
        <v>45632.596497199032</v>
      </c>
      <c r="C1068" s="77"/>
      <c r="D1068" s="66" t="s">
        <v>40</v>
      </c>
      <c r="E1068" s="67">
        <v>4</v>
      </c>
      <c r="F1068" s="68">
        <v>15.205</v>
      </c>
      <c r="G1068" s="66" t="s">
        <v>30</v>
      </c>
      <c r="H1068" s="69" t="s">
        <v>32</v>
      </c>
    </row>
    <row r="1069" spans="1:8" ht="20.100000000000001" customHeight="1">
      <c r="A1069" s="65">
        <v>45632</v>
      </c>
      <c r="B1069" s="77">
        <v>45632.596497199032</v>
      </c>
      <c r="C1069" s="77"/>
      <c r="D1069" s="66" t="s">
        <v>40</v>
      </c>
      <c r="E1069" s="67">
        <v>5</v>
      </c>
      <c r="F1069" s="68">
        <v>15.205</v>
      </c>
      <c r="G1069" s="66" t="s">
        <v>30</v>
      </c>
      <c r="H1069" s="69" t="s">
        <v>32</v>
      </c>
    </row>
    <row r="1070" spans="1:8" ht="20.100000000000001" customHeight="1">
      <c r="A1070" s="65">
        <v>45632</v>
      </c>
      <c r="B1070" s="77">
        <v>45632.596497199032</v>
      </c>
      <c r="C1070" s="77"/>
      <c r="D1070" s="66" t="s">
        <v>40</v>
      </c>
      <c r="E1070" s="67">
        <v>85</v>
      </c>
      <c r="F1070" s="68">
        <v>15.205</v>
      </c>
      <c r="G1070" s="66" t="s">
        <v>30</v>
      </c>
      <c r="H1070" s="69" t="s">
        <v>32</v>
      </c>
    </row>
    <row r="1071" spans="1:8" ht="20.100000000000001" customHeight="1">
      <c r="A1071" s="65">
        <v>45632</v>
      </c>
      <c r="B1071" s="77">
        <v>45632.596497199032</v>
      </c>
      <c r="C1071" s="77"/>
      <c r="D1071" s="66" t="s">
        <v>40</v>
      </c>
      <c r="E1071" s="67">
        <v>10</v>
      </c>
      <c r="F1071" s="68">
        <v>15.205</v>
      </c>
      <c r="G1071" s="66" t="s">
        <v>30</v>
      </c>
      <c r="H1071" s="69" t="s">
        <v>32</v>
      </c>
    </row>
    <row r="1072" spans="1:8" ht="20.100000000000001" customHeight="1">
      <c r="A1072" s="65">
        <v>45632</v>
      </c>
      <c r="B1072" s="77">
        <v>45632.596497199032</v>
      </c>
      <c r="C1072" s="77"/>
      <c r="D1072" s="66" t="s">
        <v>40</v>
      </c>
      <c r="E1072" s="67">
        <v>148</v>
      </c>
      <c r="F1072" s="68">
        <v>15.205</v>
      </c>
      <c r="G1072" s="66" t="s">
        <v>30</v>
      </c>
      <c r="H1072" s="69" t="s">
        <v>32</v>
      </c>
    </row>
    <row r="1073" spans="1:8" ht="20.100000000000001" customHeight="1">
      <c r="A1073" s="65">
        <v>45632</v>
      </c>
      <c r="B1073" s="77">
        <v>45632.596497199032</v>
      </c>
      <c r="C1073" s="77"/>
      <c r="D1073" s="66" t="s">
        <v>40</v>
      </c>
      <c r="E1073" s="67">
        <v>840</v>
      </c>
      <c r="F1073" s="68">
        <v>15.205</v>
      </c>
      <c r="G1073" s="66" t="s">
        <v>30</v>
      </c>
      <c r="H1073" s="69" t="s">
        <v>31</v>
      </c>
    </row>
    <row r="1074" spans="1:8" ht="20.100000000000001" customHeight="1">
      <c r="A1074" s="65">
        <v>45632</v>
      </c>
      <c r="B1074" s="77">
        <v>45632.597685393412</v>
      </c>
      <c r="C1074" s="77"/>
      <c r="D1074" s="66" t="s">
        <v>40</v>
      </c>
      <c r="E1074" s="67">
        <v>171</v>
      </c>
      <c r="F1074" s="68">
        <v>15.2</v>
      </c>
      <c r="G1074" s="66" t="s">
        <v>30</v>
      </c>
      <c r="H1074" s="69" t="s">
        <v>31</v>
      </c>
    </row>
    <row r="1075" spans="1:8" ht="20.100000000000001" customHeight="1">
      <c r="A1075" s="65">
        <v>45632</v>
      </c>
      <c r="B1075" s="77">
        <v>45632.597685393412</v>
      </c>
      <c r="C1075" s="77"/>
      <c r="D1075" s="66" t="s">
        <v>40</v>
      </c>
      <c r="E1075" s="67">
        <v>214</v>
      </c>
      <c r="F1075" s="68">
        <v>15.2</v>
      </c>
      <c r="G1075" s="66" t="s">
        <v>30</v>
      </c>
      <c r="H1075" s="69" t="s">
        <v>31</v>
      </c>
    </row>
    <row r="1076" spans="1:8" ht="20.100000000000001" customHeight="1">
      <c r="A1076" s="65">
        <v>45632</v>
      </c>
      <c r="B1076" s="77">
        <v>45632.597685393412</v>
      </c>
      <c r="C1076" s="77"/>
      <c r="D1076" s="66" t="s">
        <v>40</v>
      </c>
      <c r="E1076" s="67">
        <v>103</v>
      </c>
      <c r="F1076" s="68">
        <v>15.2</v>
      </c>
      <c r="G1076" s="66" t="s">
        <v>30</v>
      </c>
      <c r="H1076" s="69" t="s">
        <v>31</v>
      </c>
    </row>
    <row r="1077" spans="1:8" ht="20.100000000000001" customHeight="1">
      <c r="A1077" s="65">
        <v>45632</v>
      </c>
      <c r="B1077" s="77">
        <v>45632.598360787146</v>
      </c>
      <c r="C1077" s="77"/>
      <c r="D1077" s="66" t="s">
        <v>40</v>
      </c>
      <c r="E1077" s="67">
        <v>231</v>
      </c>
      <c r="F1077" s="68">
        <v>15.2</v>
      </c>
      <c r="G1077" s="66" t="s">
        <v>30</v>
      </c>
      <c r="H1077" s="69" t="s">
        <v>32</v>
      </c>
    </row>
    <row r="1078" spans="1:8" ht="20.100000000000001" customHeight="1">
      <c r="A1078" s="65">
        <v>45632</v>
      </c>
      <c r="B1078" s="77">
        <v>45632.598371192347</v>
      </c>
      <c r="C1078" s="77"/>
      <c r="D1078" s="66" t="s">
        <v>40</v>
      </c>
      <c r="E1078" s="67">
        <v>76</v>
      </c>
      <c r="F1078" s="68">
        <v>15.2</v>
      </c>
      <c r="G1078" s="66" t="s">
        <v>30</v>
      </c>
      <c r="H1078" s="69" t="s">
        <v>32</v>
      </c>
    </row>
    <row r="1079" spans="1:8" ht="20.100000000000001" customHeight="1">
      <c r="A1079" s="65">
        <v>45632</v>
      </c>
      <c r="B1079" s="77">
        <v>45632.598395162262</v>
      </c>
      <c r="C1079" s="77"/>
      <c r="D1079" s="66" t="s">
        <v>40</v>
      </c>
      <c r="E1079" s="67">
        <v>156</v>
      </c>
      <c r="F1079" s="68">
        <v>15.2</v>
      </c>
      <c r="G1079" s="66" t="s">
        <v>30</v>
      </c>
      <c r="H1079" s="69" t="s">
        <v>32</v>
      </c>
    </row>
    <row r="1080" spans="1:8" ht="20.100000000000001" customHeight="1">
      <c r="A1080" s="65">
        <v>45632</v>
      </c>
      <c r="B1080" s="77">
        <v>45632.599307766184</v>
      </c>
      <c r="C1080" s="77"/>
      <c r="D1080" s="66" t="s">
        <v>40</v>
      </c>
      <c r="E1080" s="67">
        <v>611</v>
      </c>
      <c r="F1080" s="68">
        <v>15.205</v>
      </c>
      <c r="G1080" s="66" t="s">
        <v>30</v>
      </c>
      <c r="H1080" s="69" t="s">
        <v>31</v>
      </c>
    </row>
    <row r="1081" spans="1:8" ht="20.100000000000001" customHeight="1">
      <c r="A1081" s="65">
        <v>45632</v>
      </c>
      <c r="B1081" s="77">
        <v>45632.599307882134</v>
      </c>
      <c r="C1081" s="77"/>
      <c r="D1081" s="66" t="s">
        <v>40</v>
      </c>
      <c r="E1081" s="67">
        <v>513</v>
      </c>
      <c r="F1081" s="68">
        <v>15.205</v>
      </c>
      <c r="G1081" s="66" t="s">
        <v>30</v>
      </c>
      <c r="H1081" s="69" t="s">
        <v>31</v>
      </c>
    </row>
    <row r="1082" spans="1:8" ht="20.100000000000001" customHeight="1">
      <c r="A1082" s="65">
        <v>45632</v>
      </c>
      <c r="B1082" s="77">
        <v>45632.599308113568</v>
      </c>
      <c r="C1082" s="77"/>
      <c r="D1082" s="66" t="s">
        <v>40</v>
      </c>
      <c r="E1082" s="67">
        <v>265</v>
      </c>
      <c r="F1082" s="68">
        <v>15.205</v>
      </c>
      <c r="G1082" s="66" t="s">
        <v>30</v>
      </c>
      <c r="H1082" s="69" t="s">
        <v>31</v>
      </c>
    </row>
    <row r="1083" spans="1:8" ht="20.100000000000001" customHeight="1">
      <c r="A1083" s="65">
        <v>45632</v>
      </c>
      <c r="B1083" s="77">
        <v>45632.599308113568</v>
      </c>
      <c r="C1083" s="77"/>
      <c r="D1083" s="66" t="s">
        <v>40</v>
      </c>
      <c r="E1083" s="67">
        <v>257</v>
      </c>
      <c r="F1083" s="68">
        <v>15.205</v>
      </c>
      <c r="G1083" s="66" t="s">
        <v>30</v>
      </c>
      <c r="H1083" s="69" t="s">
        <v>31</v>
      </c>
    </row>
    <row r="1084" spans="1:8" ht="20.100000000000001" customHeight="1">
      <c r="A1084" s="65">
        <v>45632</v>
      </c>
      <c r="B1084" s="77">
        <v>45632.600283958483</v>
      </c>
      <c r="C1084" s="77"/>
      <c r="D1084" s="66" t="s">
        <v>40</v>
      </c>
      <c r="E1084" s="67">
        <v>390</v>
      </c>
      <c r="F1084" s="68">
        <v>15.205</v>
      </c>
      <c r="G1084" s="66" t="s">
        <v>30</v>
      </c>
      <c r="H1084" s="69" t="s">
        <v>31</v>
      </c>
    </row>
    <row r="1085" spans="1:8" ht="20.100000000000001" customHeight="1">
      <c r="A1085" s="65">
        <v>45632</v>
      </c>
      <c r="B1085" s="77">
        <v>45632.600284259301</v>
      </c>
      <c r="C1085" s="77"/>
      <c r="D1085" s="66" t="s">
        <v>40</v>
      </c>
      <c r="E1085" s="67">
        <v>195</v>
      </c>
      <c r="F1085" s="68">
        <v>15.205</v>
      </c>
      <c r="G1085" s="66" t="s">
        <v>30</v>
      </c>
      <c r="H1085" s="69" t="s">
        <v>31</v>
      </c>
    </row>
    <row r="1086" spans="1:8" ht="20.100000000000001" customHeight="1">
      <c r="A1086" s="65">
        <v>45632</v>
      </c>
      <c r="B1086" s="77">
        <v>45632.60028461786</v>
      </c>
      <c r="C1086" s="77"/>
      <c r="D1086" s="66" t="s">
        <v>40</v>
      </c>
      <c r="E1086" s="67">
        <v>106</v>
      </c>
      <c r="F1086" s="68">
        <v>15.205</v>
      </c>
      <c r="G1086" s="66" t="s">
        <v>30</v>
      </c>
      <c r="H1086" s="69" t="s">
        <v>32</v>
      </c>
    </row>
    <row r="1087" spans="1:8" ht="20.100000000000001" customHeight="1">
      <c r="A1087" s="65">
        <v>45632</v>
      </c>
      <c r="B1087" s="77">
        <v>45632.600284698885</v>
      </c>
      <c r="C1087" s="77"/>
      <c r="D1087" s="66" t="s">
        <v>40</v>
      </c>
      <c r="E1087" s="67">
        <v>627</v>
      </c>
      <c r="F1087" s="68">
        <v>15.205</v>
      </c>
      <c r="G1087" s="66" t="s">
        <v>30</v>
      </c>
      <c r="H1087" s="69" t="s">
        <v>31</v>
      </c>
    </row>
    <row r="1088" spans="1:8" ht="20.100000000000001" customHeight="1">
      <c r="A1088" s="65">
        <v>45632</v>
      </c>
      <c r="B1088" s="77">
        <v>45632.600284826476</v>
      </c>
      <c r="C1088" s="77"/>
      <c r="D1088" s="66" t="s">
        <v>40</v>
      </c>
      <c r="E1088" s="67">
        <v>279</v>
      </c>
      <c r="F1088" s="68">
        <v>15.205</v>
      </c>
      <c r="G1088" s="66" t="s">
        <v>30</v>
      </c>
      <c r="H1088" s="69" t="s">
        <v>31</v>
      </c>
    </row>
    <row r="1089" spans="1:8" ht="20.100000000000001" customHeight="1">
      <c r="A1089" s="65">
        <v>45632</v>
      </c>
      <c r="B1089" s="77">
        <v>45632.600284930784</v>
      </c>
      <c r="C1089" s="77"/>
      <c r="D1089" s="66" t="s">
        <v>40</v>
      </c>
      <c r="E1089" s="67">
        <v>1</v>
      </c>
      <c r="F1089" s="68">
        <v>15.205</v>
      </c>
      <c r="G1089" s="66" t="s">
        <v>30</v>
      </c>
      <c r="H1089" s="69" t="s">
        <v>34</v>
      </c>
    </row>
    <row r="1090" spans="1:8" ht="20.100000000000001" customHeight="1">
      <c r="A1090" s="65">
        <v>45632</v>
      </c>
      <c r="B1090" s="77">
        <v>45632.600285011344</v>
      </c>
      <c r="C1090" s="77"/>
      <c r="D1090" s="66" t="s">
        <v>40</v>
      </c>
      <c r="E1090" s="67">
        <v>120</v>
      </c>
      <c r="F1090" s="68">
        <v>15.205</v>
      </c>
      <c r="G1090" s="66" t="s">
        <v>30</v>
      </c>
      <c r="H1090" s="69" t="s">
        <v>31</v>
      </c>
    </row>
    <row r="1091" spans="1:8" ht="20.100000000000001" customHeight="1">
      <c r="A1091" s="65">
        <v>45632</v>
      </c>
      <c r="B1091" s="77">
        <v>45632.600285127293</v>
      </c>
      <c r="C1091" s="77"/>
      <c r="D1091" s="66" t="s">
        <v>40</v>
      </c>
      <c r="E1091" s="67">
        <v>495</v>
      </c>
      <c r="F1091" s="68">
        <v>15.205</v>
      </c>
      <c r="G1091" s="66" t="s">
        <v>30</v>
      </c>
      <c r="H1091" s="69" t="s">
        <v>31</v>
      </c>
    </row>
    <row r="1092" spans="1:8" ht="20.100000000000001" customHeight="1">
      <c r="A1092" s="65">
        <v>45632</v>
      </c>
      <c r="B1092" s="77">
        <v>45632.60114784725</v>
      </c>
      <c r="C1092" s="77"/>
      <c r="D1092" s="66" t="s">
        <v>40</v>
      </c>
      <c r="E1092" s="67">
        <v>869</v>
      </c>
      <c r="F1092" s="68">
        <v>15.205</v>
      </c>
      <c r="G1092" s="66" t="s">
        <v>30</v>
      </c>
      <c r="H1092" s="69" t="s">
        <v>31</v>
      </c>
    </row>
    <row r="1093" spans="1:8" ht="20.100000000000001" customHeight="1">
      <c r="A1093" s="65">
        <v>45632</v>
      </c>
      <c r="B1093" s="77">
        <v>45632.60114784725</v>
      </c>
      <c r="C1093" s="77"/>
      <c r="D1093" s="66" t="s">
        <v>40</v>
      </c>
      <c r="E1093" s="67">
        <v>740</v>
      </c>
      <c r="F1093" s="68">
        <v>15.205</v>
      </c>
      <c r="G1093" s="66" t="s">
        <v>30</v>
      </c>
      <c r="H1093" s="69" t="s">
        <v>31</v>
      </c>
    </row>
    <row r="1094" spans="1:8" ht="20.100000000000001" customHeight="1">
      <c r="A1094" s="65">
        <v>45632</v>
      </c>
      <c r="B1094" s="77">
        <v>45632.60114784725</v>
      </c>
      <c r="C1094" s="77"/>
      <c r="D1094" s="66" t="s">
        <v>40</v>
      </c>
      <c r="E1094" s="67">
        <v>354</v>
      </c>
      <c r="F1094" s="68">
        <v>15.205</v>
      </c>
      <c r="G1094" s="66" t="s">
        <v>30</v>
      </c>
      <c r="H1094" s="69" t="s">
        <v>31</v>
      </c>
    </row>
    <row r="1095" spans="1:8" ht="20.100000000000001" customHeight="1">
      <c r="A1095" s="65">
        <v>45632</v>
      </c>
      <c r="B1095" s="77">
        <v>45632.602041956037</v>
      </c>
      <c r="C1095" s="77"/>
      <c r="D1095" s="66" t="s">
        <v>40</v>
      </c>
      <c r="E1095" s="67">
        <v>617</v>
      </c>
      <c r="F1095" s="68">
        <v>15.205</v>
      </c>
      <c r="G1095" s="66" t="s">
        <v>30</v>
      </c>
      <c r="H1095" s="69" t="s">
        <v>32</v>
      </c>
    </row>
    <row r="1096" spans="1:8" ht="20.100000000000001" customHeight="1">
      <c r="A1096" s="65">
        <v>45632</v>
      </c>
      <c r="B1096" s="77">
        <v>45632.602041956037</v>
      </c>
      <c r="C1096" s="77"/>
      <c r="D1096" s="66" t="s">
        <v>40</v>
      </c>
      <c r="E1096" s="67">
        <v>51</v>
      </c>
      <c r="F1096" s="68">
        <v>15.205</v>
      </c>
      <c r="G1096" s="66" t="s">
        <v>30</v>
      </c>
      <c r="H1096" s="69" t="s">
        <v>32</v>
      </c>
    </row>
    <row r="1097" spans="1:8" ht="20.100000000000001" customHeight="1">
      <c r="A1097" s="65">
        <v>45632</v>
      </c>
      <c r="B1097" s="77">
        <v>45632.602041956037</v>
      </c>
      <c r="C1097" s="77"/>
      <c r="D1097" s="66" t="s">
        <v>40</v>
      </c>
      <c r="E1097" s="67">
        <v>164</v>
      </c>
      <c r="F1097" s="68">
        <v>15.205</v>
      </c>
      <c r="G1097" s="66" t="s">
        <v>30</v>
      </c>
      <c r="H1097" s="69" t="s">
        <v>32</v>
      </c>
    </row>
    <row r="1098" spans="1:8" ht="20.100000000000001" customHeight="1">
      <c r="A1098" s="65">
        <v>45632</v>
      </c>
      <c r="B1098" s="77">
        <v>45632.602041990962</v>
      </c>
      <c r="C1098" s="77"/>
      <c r="D1098" s="66" t="s">
        <v>40</v>
      </c>
      <c r="E1098" s="67">
        <v>115</v>
      </c>
      <c r="F1098" s="68">
        <v>15.205</v>
      </c>
      <c r="G1098" s="66" t="s">
        <v>30</v>
      </c>
      <c r="H1098" s="69" t="s">
        <v>32</v>
      </c>
    </row>
    <row r="1099" spans="1:8" ht="20.100000000000001" customHeight="1">
      <c r="A1099" s="65">
        <v>45632</v>
      </c>
      <c r="B1099" s="77">
        <v>45632.602042025421</v>
      </c>
      <c r="C1099" s="77"/>
      <c r="D1099" s="66" t="s">
        <v>40</v>
      </c>
      <c r="E1099" s="67">
        <v>335</v>
      </c>
      <c r="F1099" s="68">
        <v>15.205</v>
      </c>
      <c r="G1099" s="66" t="s">
        <v>30</v>
      </c>
      <c r="H1099" s="69" t="s">
        <v>32</v>
      </c>
    </row>
    <row r="1100" spans="1:8" ht="20.100000000000001" customHeight="1">
      <c r="A1100" s="65">
        <v>45632</v>
      </c>
      <c r="B1100" s="77">
        <v>45632.602042025421</v>
      </c>
      <c r="C1100" s="77"/>
      <c r="D1100" s="66" t="s">
        <v>40</v>
      </c>
      <c r="E1100" s="67">
        <v>313</v>
      </c>
      <c r="F1100" s="68">
        <v>15.205</v>
      </c>
      <c r="G1100" s="66" t="s">
        <v>30</v>
      </c>
      <c r="H1100" s="69" t="s">
        <v>32</v>
      </c>
    </row>
    <row r="1101" spans="1:8" ht="20.100000000000001" customHeight="1">
      <c r="A1101" s="65">
        <v>45632</v>
      </c>
      <c r="B1101" s="77">
        <v>45632.602042060345</v>
      </c>
      <c r="C1101" s="77"/>
      <c r="D1101" s="66" t="s">
        <v>40</v>
      </c>
      <c r="E1101" s="67">
        <v>146</v>
      </c>
      <c r="F1101" s="68">
        <v>15.205</v>
      </c>
      <c r="G1101" s="66" t="s">
        <v>30</v>
      </c>
      <c r="H1101" s="69" t="s">
        <v>34</v>
      </c>
    </row>
    <row r="1102" spans="1:8" ht="20.100000000000001" customHeight="1">
      <c r="A1102" s="65">
        <v>45632</v>
      </c>
      <c r="B1102" s="77">
        <v>45632.602042060345</v>
      </c>
      <c r="C1102" s="77"/>
      <c r="D1102" s="66" t="s">
        <v>40</v>
      </c>
      <c r="E1102" s="67">
        <v>79</v>
      </c>
      <c r="F1102" s="68">
        <v>15.205</v>
      </c>
      <c r="G1102" s="66" t="s">
        <v>30</v>
      </c>
      <c r="H1102" s="69" t="s">
        <v>34</v>
      </c>
    </row>
    <row r="1103" spans="1:8" ht="20.100000000000001" customHeight="1">
      <c r="A1103" s="65">
        <v>45632</v>
      </c>
      <c r="B1103" s="77">
        <v>45632.603575833142</v>
      </c>
      <c r="C1103" s="77"/>
      <c r="D1103" s="66" t="s">
        <v>40</v>
      </c>
      <c r="E1103" s="67">
        <v>107</v>
      </c>
      <c r="F1103" s="68">
        <v>15.205</v>
      </c>
      <c r="G1103" s="66" t="s">
        <v>30</v>
      </c>
      <c r="H1103" s="69" t="s">
        <v>33</v>
      </c>
    </row>
    <row r="1104" spans="1:8" ht="20.100000000000001" customHeight="1">
      <c r="A1104" s="65">
        <v>45632</v>
      </c>
      <c r="B1104" s="77">
        <v>45632.603575833142</v>
      </c>
      <c r="C1104" s="77"/>
      <c r="D1104" s="66" t="s">
        <v>40</v>
      </c>
      <c r="E1104" s="67">
        <v>165</v>
      </c>
      <c r="F1104" s="68">
        <v>15.205</v>
      </c>
      <c r="G1104" s="66" t="s">
        <v>30</v>
      </c>
      <c r="H1104" s="69" t="s">
        <v>33</v>
      </c>
    </row>
    <row r="1105" spans="1:8" ht="20.100000000000001" customHeight="1">
      <c r="A1105" s="65">
        <v>45632</v>
      </c>
      <c r="B1105" s="77">
        <v>45632.603575833142</v>
      </c>
      <c r="C1105" s="77"/>
      <c r="D1105" s="66" t="s">
        <v>40</v>
      </c>
      <c r="E1105" s="67">
        <v>1000</v>
      </c>
      <c r="F1105" s="68">
        <v>15.205</v>
      </c>
      <c r="G1105" s="66" t="s">
        <v>30</v>
      </c>
      <c r="H1105" s="69" t="s">
        <v>33</v>
      </c>
    </row>
    <row r="1106" spans="1:8" ht="20.100000000000001" customHeight="1">
      <c r="A1106" s="65">
        <v>45632</v>
      </c>
      <c r="B1106" s="77">
        <v>45632.603575879708</v>
      </c>
      <c r="C1106" s="77"/>
      <c r="D1106" s="66" t="s">
        <v>40</v>
      </c>
      <c r="E1106" s="67">
        <v>104</v>
      </c>
      <c r="F1106" s="68">
        <v>15.205</v>
      </c>
      <c r="G1106" s="66" t="s">
        <v>30</v>
      </c>
      <c r="H1106" s="69" t="s">
        <v>33</v>
      </c>
    </row>
    <row r="1107" spans="1:8" ht="20.100000000000001" customHeight="1">
      <c r="A1107" s="65">
        <v>45632</v>
      </c>
      <c r="B1107" s="77">
        <v>45632.603575902991</v>
      </c>
      <c r="C1107" s="77"/>
      <c r="D1107" s="66" t="s">
        <v>40</v>
      </c>
      <c r="E1107" s="67">
        <v>408</v>
      </c>
      <c r="F1107" s="68">
        <v>15.205</v>
      </c>
      <c r="G1107" s="66" t="s">
        <v>30</v>
      </c>
      <c r="H1107" s="69" t="s">
        <v>34</v>
      </c>
    </row>
    <row r="1108" spans="1:8" ht="20.100000000000001" customHeight="1">
      <c r="A1108" s="65">
        <v>45632</v>
      </c>
      <c r="B1108" s="77">
        <v>45632.603647882119</v>
      </c>
      <c r="C1108" s="77"/>
      <c r="D1108" s="66" t="s">
        <v>40</v>
      </c>
      <c r="E1108" s="67">
        <v>721</v>
      </c>
      <c r="F1108" s="68">
        <v>15.195</v>
      </c>
      <c r="G1108" s="66" t="s">
        <v>30</v>
      </c>
      <c r="H1108" s="69" t="s">
        <v>31</v>
      </c>
    </row>
    <row r="1109" spans="1:8" ht="20.100000000000001" customHeight="1">
      <c r="A1109" s="65">
        <v>45632</v>
      </c>
      <c r="B1109" s="77">
        <v>45632.603647882119</v>
      </c>
      <c r="C1109" s="77"/>
      <c r="D1109" s="66" t="s">
        <v>40</v>
      </c>
      <c r="E1109" s="67">
        <v>811</v>
      </c>
      <c r="F1109" s="68">
        <v>15.195</v>
      </c>
      <c r="G1109" s="66" t="s">
        <v>30</v>
      </c>
      <c r="H1109" s="69" t="s">
        <v>31</v>
      </c>
    </row>
    <row r="1110" spans="1:8" ht="20.100000000000001" customHeight="1">
      <c r="A1110" s="65">
        <v>45632</v>
      </c>
      <c r="B1110" s="77">
        <v>45632.604432662018</v>
      </c>
      <c r="C1110" s="77"/>
      <c r="D1110" s="66" t="s">
        <v>40</v>
      </c>
      <c r="E1110" s="67">
        <v>748</v>
      </c>
      <c r="F1110" s="68">
        <v>15.154999999999999</v>
      </c>
      <c r="G1110" s="66" t="s">
        <v>30</v>
      </c>
      <c r="H1110" s="69" t="s">
        <v>31</v>
      </c>
    </row>
    <row r="1111" spans="1:8" ht="20.100000000000001" customHeight="1">
      <c r="A1111" s="65">
        <v>45632</v>
      </c>
      <c r="B1111" s="77">
        <v>45632.604432662018</v>
      </c>
      <c r="C1111" s="77"/>
      <c r="D1111" s="66" t="s">
        <v>40</v>
      </c>
      <c r="E1111" s="67">
        <v>846</v>
      </c>
      <c r="F1111" s="68">
        <v>15.154999999999999</v>
      </c>
      <c r="G1111" s="66" t="s">
        <v>30</v>
      </c>
      <c r="H1111" s="69" t="s">
        <v>31</v>
      </c>
    </row>
    <row r="1112" spans="1:8" ht="20.100000000000001" customHeight="1">
      <c r="A1112" s="65">
        <v>45632</v>
      </c>
      <c r="B1112" s="77">
        <v>45632.604432662018</v>
      </c>
      <c r="C1112" s="77"/>
      <c r="D1112" s="66" t="s">
        <v>40</v>
      </c>
      <c r="E1112" s="67">
        <v>118</v>
      </c>
      <c r="F1112" s="68">
        <v>15.154999999999999</v>
      </c>
      <c r="G1112" s="66" t="s">
        <v>30</v>
      </c>
      <c r="H1112" s="69" t="s">
        <v>31</v>
      </c>
    </row>
    <row r="1113" spans="1:8" ht="20.100000000000001" customHeight="1">
      <c r="A1113" s="65">
        <v>45632</v>
      </c>
      <c r="B1113" s="77">
        <v>45632.604432662018</v>
      </c>
      <c r="C1113" s="77"/>
      <c r="D1113" s="66" t="s">
        <v>40</v>
      </c>
      <c r="E1113" s="67">
        <v>734</v>
      </c>
      <c r="F1113" s="68">
        <v>15.154999999999999</v>
      </c>
      <c r="G1113" s="66" t="s">
        <v>30</v>
      </c>
      <c r="H1113" s="69" t="s">
        <v>31</v>
      </c>
    </row>
    <row r="1114" spans="1:8" ht="20.100000000000001" customHeight="1">
      <c r="A1114" s="65">
        <v>45632</v>
      </c>
      <c r="B1114" s="77">
        <v>45632.605470370501</v>
      </c>
      <c r="C1114" s="77"/>
      <c r="D1114" s="66" t="s">
        <v>40</v>
      </c>
      <c r="E1114" s="67">
        <v>1395</v>
      </c>
      <c r="F1114" s="68">
        <v>15.195</v>
      </c>
      <c r="G1114" s="66" t="s">
        <v>30</v>
      </c>
      <c r="H1114" s="69" t="s">
        <v>31</v>
      </c>
    </row>
    <row r="1115" spans="1:8" ht="20.100000000000001" customHeight="1">
      <c r="A1115" s="65">
        <v>45632</v>
      </c>
      <c r="B1115" s="77">
        <v>45632.605618634261</v>
      </c>
      <c r="C1115" s="77"/>
      <c r="D1115" s="66" t="s">
        <v>40</v>
      </c>
      <c r="E1115" s="67">
        <v>280</v>
      </c>
      <c r="F1115" s="68">
        <v>15.195</v>
      </c>
      <c r="G1115" s="66" t="s">
        <v>30</v>
      </c>
      <c r="H1115" s="69" t="s">
        <v>31</v>
      </c>
    </row>
    <row r="1116" spans="1:8" ht="20.100000000000001" customHeight="1">
      <c r="A1116" s="65">
        <v>45632</v>
      </c>
      <c r="B1116" s="77">
        <v>45632.605618680362</v>
      </c>
      <c r="C1116" s="77"/>
      <c r="D1116" s="66" t="s">
        <v>40</v>
      </c>
      <c r="E1116" s="67">
        <v>637</v>
      </c>
      <c r="F1116" s="68">
        <v>15.195</v>
      </c>
      <c r="G1116" s="66" t="s">
        <v>30</v>
      </c>
      <c r="H1116" s="69" t="s">
        <v>32</v>
      </c>
    </row>
    <row r="1117" spans="1:8" ht="20.100000000000001" customHeight="1">
      <c r="A1117" s="65">
        <v>45632</v>
      </c>
      <c r="B1117" s="77">
        <v>45632.606631956063</v>
      </c>
      <c r="C1117" s="77"/>
      <c r="D1117" s="66" t="s">
        <v>40</v>
      </c>
      <c r="E1117" s="67">
        <v>638</v>
      </c>
      <c r="F1117" s="68">
        <v>15.195</v>
      </c>
      <c r="G1117" s="66" t="s">
        <v>30</v>
      </c>
      <c r="H1117" s="69" t="s">
        <v>31</v>
      </c>
    </row>
    <row r="1118" spans="1:8" ht="20.100000000000001" customHeight="1">
      <c r="A1118" s="65">
        <v>45632</v>
      </c>
      <c r="B1118" s="77">
        <v>45632.607084386516</v>
      </c>
      <c r="C1118" s="77"/>
      <c r="D1118" s="66" t="s">
        <v>40</v>
      </c>
      <c r="E1118" s="67">
        <v>506</v>
      </c>
      <c r="F1118" s="68">
        <v>15.195</v>
      </c>
      <c r="G1118" s="66" t="s">
        <v>30</v>
      </c>
      <c r="H1118" s="69" t="s">
        <v>32</v>
      </c>
    </row>
    <row r="1119" spans="1:8" ht="20.100000000000001" customHeight="1">
      <c r="A1119" s="65">
        <v>45632</v>
      </c>
      <c r="B1119" s="77">
        <v>45632.607084363233</v>
      </c>
      <c r="C1119" s="77"/>
      <c r="D1119" s="66" t="s">
        <v>40</v>
      </c>
      <c r="E1119" s="67">
        <v>1322</v>
      </c>
      <c r="F1119" s="68">
        <v>15.195</v>
      </c>
      <c r="G1119" s="66" t="s">
        <v>30</v>
      </c>
      <c r="H1119" s="69" t="s">
        <v>31</v>
      </c>
    </row>
    <row r="1120" spans="1:8" ht="20.100000000000001" customHeight="1">
      <c r="A1120" s="65">
        <v>45632</v>
      </c>
      <c r="B1120" s="77">
        <v>45632.607825312298</v>
      </c>
      <c r="C1120" s="77"/>
      <c r="D1120" s="66" t="s">
        <v>40</v>
      </c>
      <c r="E1120" s="67">
        <v>696</v>
      </c>
      <c r="F1120" s="68">
        <v>15.19</v>
      </c>
      <c r="G1120" s="66" t="s">
        <v>30</v>
      </c>
      <c r="H1120" s="69" t="s">
        <v>31</v>
      </c>
    </row>
    <row r="1121" spans="1:8" ht="20.100000000000001" customHeight="1">
      <c r="A1121" s="65">
        <v>45632</v>
      </c>
      <c r="B1121" s="77">
        <v>45632.607825404964</v>
      </c>
      <c r="C1121" s="77"/>
      <c r="D1121" s="66" t="s">
        <v>40</v>
      </c>
      <c r="E1121" s="67">
        <v>213</v>
      </c>
      <c r="F1121" s="68">
        <v>15.19</v>
      </c>
      <c r="G1121" s="66" t="s">
        <v>30</v>
      </c>
      <c r="H1121" s="69" t="s">
        <v>32</v>
      </c>
    </row>
    <row r="1122" spans="1:8" ht="20.100000000000001" customHeight="1">
      <c r="A1122" s="65">
        <v>45632</v>
      </c>
      <c r="B1122" s="77">
        <v>45632.607825404964</v>
      </c>
      <c r="C1122" s="77"/>
      <c r="D1122" s="66" t="s">
        <v>40</v>
      </c>
      <c r="E1122" s="67">
        <v>125</v>
      </c>
      <c r="F1122" s="68">
        <v>15.19</v>
      </c>
      <c r="G1122" s="66" t="s">
        <v>30</v>
      </c>
      <c r="H1122" s="69" t="s">
        <v>32</v>
      </c>
    </row>
    <row r="1123" spans="1:8" ht="20.100000000000001" customHeight="1">
      <c r="A1123" s="65">
        <v>45632</v>
      </c>
      <c r="B1123" s="77">
        <v>45632.607896735892</v>
      </c>
      <c r="C1123" s="77"/>
      <c r="D1123" s="66" t="s">
        <v>40</v>
      </c>
      <c r="E1123" s="67">
        <v>307</v>
      </c>
      <c r="F1123" s="68">
        <v>15.19</v>
      </c>
      <c r="G1123" s="66" t="s">
        <v>30</v>
      </c>
      <c r="H1123" s="69" t="s">
        <v>31</v>
      </c>
    </row>
    <row r="1124" spans="1:8" ht="20.100000000000001" customHeight="1">
      <c r="A1124" s="65">
        <v>45632</v>
      </c>
      <c r="B1124" s="77">
        <v>45632.607896735892</v>
      </c>
      <c r="C1124" s="77"/>
      <c r="D1124" s="66" t="s">
        <v>40</v>
      </c>
      <c r="E1124" s="67">
        <v>593</v>
      </c>
      <c r="F1124" s="68">
        <v>15.19</v>
      </c>
      <c r="G1124" s="66" t="s">
        <v>30</v>
      </c>
      <c r="H1124" s="69" t="s">
        <v>31</v>
      </c>
    </row>
    <row r="1125" spans="1:8" ht="20.100000000000001" customHeight="1">
      <c r="A1125" s="65">
        <v>45632</v>
      </c>
      <c r="B1125" s="77">
        <v>45632.608119513839</v>
      </c>
      <c r="C1125" s="77"/>
      <c r="D1125" s="66" t="s">
        <v>40</v>
      </c>
      <c r="E1125" s="67">
        <v>429</v>
      </c>
      <c r="F1125" s="68">
        <v>15.19</v>
      </c>
      <c r="G1125" s="66" t="s">
        <v>30</v>
      </c>
      <c r="H1125" s="69" t="s">
        <v>32</v>
      </c>
    </row>
    <row r="1126" spans="1:8" ht="20.100000000000001" customHeight="1">
      <c r="A1126" s="65">
        <v>45632</v>
      </c>
      <c r="B1126" s="77">
        <v>45632.608119513839</v>
      </c>
      <c r="C1126" s="77"/>
      <c r="D1126" s="66" t="s">
        <v>40</v>
      </c>
      <c r="E1126" s="67">
        <v>168</v>
      </c>
      <c r="F1126" s="68">
        <v>15.19</v>
      </c>
      <c r="G1126" s="66" t="s">
        <v>30</v>
      </c>
      <c r="H1126" s="69" t="s">
        <v>32</v>
      </c>
    </row>
    <row r="1127" spans="1:8" ht="20.100000000000001" customHeight="1">
      <c r="A1127" s="65">
        <v>45632</v>
      </c>
      <c r="B1127" s="77">
        <v>45632.608119513839</v>
      </c>
      <c r="C1127" s="77"/>
      <c r="D1127" s="66" t="s">
        <v>40</v>
      </c>
      <c r="E1127" s="67">
        <v>201</v>
      </c>
      <c r="F1127" s="68">
        <v>15.19</v>
      </c>
      <c r="G1127" s="66" t="s">
        <v>30</v>
      </c>
      <c r="H1127" s="69" t="s">
        <v>32</v>
      </c>
    </row>
    <row r="1128" spans="1:8" ht="20.100000000000001" customHeight="1">
      <c r="A1128" s="65">
        <v>45632</v>
      </c>
      <c r="B1128" s="77">
        <v>45632.608119525481</v>
      </c>
      <c r="C1128" s="77"/>
      <c r="D1128" s="66" t="s">
        <v>40</v>
      </c>
      <c r="E1128" s="67">
        <v>652</v>
      </c>
      <c r="F1128" s="68">
        <v>15.19</v>
      </c>
      <c r="G1128" s="66" t="s">
        <v>30</v>
      </c>
      <c r="H1128" s="69" t="s">
        <v>31</v>
      </c>
    </row>
    <row r="1129" spans="1:8" ht="20.100000000000001" customHeight="1">
      <c r="A1129" s="65">
        <v>45632</v>
      </c>
      <c r="B1129" s="77">
        <v>45632.608409374952</v>
      </c>
      <c r="C1129" s="77"/>
      <c r="D1129" s="66" t="s">
        <v>40</v>
      </c>
      <c r="E1129" s="67">
        <v>149</v>
      </c>
      <c r="F1129" s="68">
        <v>15.185</v>
      </c>
      <c r="G1129" s="66" t="s">
        <v>30</v>
      </c>
      <c r="H1129" s="69" t="s">
        <v>31</v>
      </c>
    </row>
    <row r="1130" spans="1:8" ht="20.100000000000001" customHeight="1">
      <c r="A1130" s="65">
        <v>45632</v>
      </c>
      <c r="B1130" s="77">
        <v>45632.608409374952</v>
      </c>
      <c r="C1130" s="77"/>
      <c r="D1130" s="66" t="s">
        <v>40</v>
      </c>
      <c r="E1130" s="67">
        <v>499</v>
      </c>
      <c r="F1130" s="68">
        <v>15.185</v>
      </c>
      <c r="G1130" s="66" t="s">
        <v>30</v>
      </c>
      <c r="H1130" s="69" t="s">
        <v>31</v>
      </c>
    </row>
    <row r="1131" spans="1:8" ht="20.100000000000001" customHeight="1">
      <c r="A1131" s="65">
        <v>45632</v>
      </c>
      <c r="B1131" s="77">
        <v>45632.608409374952</v>
      </c>
      <c r="C1131" s="77"/>
      <c r="D1131" s="66" t="s">
        <v>40</v>
      </c>
      <c r="E1131" s="67">
        <v>107</v>
      </c>
      <c r="F1131" s="68">
        <v>15.185</v>
      </c>
      <c r="G1131" s="66" t="s">
        <v>30</v>
      </c>
      <c r="H1131" s="69" t="s">
        <v>31</v>
      </c>
    </row>
    <row r="1132" spans="1:8" ht="20.100000000000001" customHeight="1">
      <c r="A1132" s="65">
        <v>45632</v>
      </c>
      <c r="B1132" s="77">
        <v>45632.608409374952</v>
      </c>
      <c r="C1132" s="77"/>
      <c r="D1132" s="66" t="s">
        <v>40</v>
      </c>
      <c r="E1132" s="67">
        <v>675</v>
      </c>
      <c r="F1132" s="68">
        <v>15.185</v>
      </c>
      <c r="G1132" s="66" t="s">
        <v>30</v>
      </c>
      <c r="H1132" s="69" t="s">
        <v>31</v>
      </c>
    </row>
    <row r="1133" spans="1:8" ht="20.100000000000001" customHeight="1">
      <c r="A1133" s="65">
        <v>45632</v>
      </c>
      <c r="B1133" s="77">
        <v>45632.609343379736</v>
      </c>
      <c r="C1133" s="77"/>
      <c r="D1133" s="66" t="s">
        <v>40</v>
      </c>
      <c r="E1133" s="67">
        <v>2027</v>
      </c>
      <c r="F1133" s="68">
        <v>15.195</v>
      </c>
      <c r="G1133" s="66" t="s">
        <v>30</v>
      </c>
      <c r="H1133" s="69" t="s">
        <v>31</v>
      </c>
    </row>
    <row r="1134" spans="1:8" ht="20.100000000000001" customHeight="1">
      <c r="A1134" s="65">
        <v>45632</v>
      </c>
      <c r="B1134" s="77">
        <v>45632.609419606626</v>
      </c>
      <c r="C1134" s="77"/>
      <c r="D1134" s="66" t="s">
        <v>40</v>
      </c>
      <c r="E1134" s="67">
        <v>704</v>
      </c>
      <c r="F1134" s="68">
        <v>15.19</v>
      </c>
      <c r="G1134" s="66" t="s">
        <v>30</v>
      </c>
      <c r="H1134" s="69" t="s">
        <v>31</v>
      </c>
    </row>
    <row r="1135" spans="1:8" ht="20.100000000000001" customHeight="1">
      <c r="A1135" s="65">
        <v>45632</v>
      </c>
      <c r="B1135" s="77">
        <v>45632.610480949283</v>
      </c>
      <c r="C1135" s="77"/>
      <c r="D1135" s="66" t="s">
        <v>40</v>
      </c>
      <c r="E1135" s="67">
        <v>146</v>
      </c>
      <c r="F1135" s="68">
        <v>15.19</v>
      </c>
      <c r="G1135" s="66" t="s">
        <v>30</v>
      </c>
      <c r="H1135" s="69" t="s">
        <v>32</v>
      </c>
    </row>
    <row r="1136" spans="1:8" ht="20.100000000000001" customHeight="1">
      <c r="A1136" s="65">
        <v>45632</v>
      </c>
      <c r="B1136" s="77">
        <v>45632.610480949283</v>
      </c>
      <c r="C1136" s="77"/>
      <c r="D1136" s="66" t="s">
        <v>40</v>
      </c>
      <c r="E1136" s="67">
        <v>287</v>
      </c>
      <c r="F1136" s="68">
        <v>15.19</v>
      </c>
      <c r="G1136" s="66" t="s">
        <v>30</v>
      </c>
      <c r="H1136" s="69" t="s">
        <v>32</v>
      </c>
    </row>
    <row r="1137" spans="1:8" ht="20.100000000000001" customHeight="1">
      <c r="A1137" s="65">
        <v>45632</v>
      </c>
      <c r="B1137" s="77">
        <v>45632.610480949283</v>
      </c>
      <c r="C1137" s="77"/>
      <c r="D1137" s="66" t="s">
        <v>40</v>
      </c>
      <c r="E1137" s="67">
        <v>11</v>
      </c>
      <c r="F1137" s="68">
        <v>15.19</v>
      </c>
      <c r="G1137" s="66" t="s">
        <v>30</v>
      </c>
      <c r="H1137" s="69" t="s">
        <v>32</v>
      </c>
    </row>
    <row r="1138" spans="1:8" ht="20.100000000000001" customHeight="1">
      <c r="A1138" s="65">
        <v>45632</v>
      </c>
      <c r="B1138" s="77">
        <v>45632.610480949283</v>
      </c>
      <c r="C1138" s="77"/>
      <c r="D1138" s="66" t="s">
        <v>40</v>
      </c>
      <c r="E1138" s="67">
        <v>631</v>
      </c>
      <c r="F1138" s="68">
        <v>15.19</v>
      </c>
      <c r="G1138" s="66" t="s">
        <v>30</v>
      </c>
      <c r="H1138" s="69" t="s">
        <v>31</v>
      </c>
    </row>
    <row r="1139" spans="1:8" ht="20.100000000000001" customHeight="1">
      <c r="A1139" s="65">
        <v>45632</v>
      </c>
      <c r="B1139" s="77">
        <v>45632.610964791849</v>
      </c>
      <c r="C1139" s="77"/>
      <c r="D1139" s="66" t="s">
        <v>40</v>
      </c>
      <c r="E1139" s="67">
        <v>255</v>
      </c>
      <c r="F1139" s="68">
        <v>15.185</v>
      </c>
      <c r="G1139" s="66" t="s">
        <v>30</v>
      </c>
      <c r="H1139" s="69" t="s">
        <v>32</v>
      </c>
    </row>
    <row r="1140" spans="1:8" ht="20.100000000000001" customHeight="1">
      <c r="A1140" s="65">
        <v>45632</v>
      </c>
      <c r="B1140" s="77">
        <v>45632.610964768566</v>
      </c>
      <c r="C1140" s="77"/>
      <c r="D1140" s="66" t="s">
        <v>40</v>
      </c>
      <c r="E1140" s="67">
        <v>119</v>
      </c>
      <c r="F1140" s="68">
        <v>15.185</v>
      </c>
      <c r="G1140" s="66" t="s">
        <v>30</v>
      </c>
      <c r="H1140" s="69" t="s">
        <v>31</v>
      </c>
    </row>
    <row r="1141" spans="1:8" ht="20.100000000000001" customHeight="1">
      <c r="A1141" s="65">
        <v>45632</v>
      </c>
      <c r="B1141" s="77">
        <v>45632.610964768566</v>
      </c>
      <c r="C1141" s="77"/>
      <c r="D1141" s="66" t="s">
        <v>40</v>
      </c>
      <c r="E1141" s="67">
        <v>297</v>
      </c>
      <c r="F1141" s="68">
        <v>15.185</v>
      </c>
      <c r="G1141" s="66" t="s">
        <v>30</v>
      </c>
      <c r="H1141" s="69" t="s">
        <v>31</v>
      </c>
    </row>
    <row r="1142" spans="1:8" ht="20.100000000000001" customHeight="1">
      <c r="A1142" s="65">
        <v>45632</v>
      </c>
      <c r="B1142" s="77">
        <v>45632.610964768566</v>
      </c>
      <c r="C1142" s="77"/>
      <c r="D1142" s="66" t="s">
        <v>40</v>
      </c>
      <c r="E1142" s="67">
        <v>238</v>
      </c>
      <c r="F1142" s="68">
        <v>15.185</v>
      </c>
      <c r="G1142" s="66" t="s">
        <v>30</v>
      </c>
      <c r="H1142" s="69" t="s">
        <v>31</v>
      </c>
    </row>
    <row r="1143" spans="1:8" ht="20.100000000000001" customHeight="1">
      <c r="A1143" s="65">
        <v>45632</v>
      </c>
      <c r="B1143" s="77">
        <v>45632.611276874784</v>
      </c>
      <c r="C1143" s="77"/>
      <c r="D1143" s="66" t="s">
        <v>40</v>
      </c>
      <c r="E1143" s="67">
        <v>449</v>
      </c>
      <c r="F1143" s="68">
        <v>15.18</v>
      </c>
      <c r="G1143" s="66" t="s">
        <v>30</v>
      </c>
      <c r="H1143" s="69" t="s">
        <v>31</v>
      </c>
    </row>
    <row r="1144" spans="1:8" ht="20.100000000000001" customHeight="1">
      <c r="A1144" s="65">
        <v>45632</v>
      </c>
      <c r="B1144" s="77">
        <v>45632.611276874784</v>
      </c>
      <c r="C1144" s="77"/>
      <c r="D1144" s="66" t="s">
        <v>40</v>
      </c>
      <c r="E1144" s="67">
        <v>505</v>
      </c>
      <c r="F1144" s="68">
        <v>15.18</v>
      </c>
      <c r="G1144" s="66" t="s">
        <v>30</v>
      </c>
      <c r="H1144" s="69" t="s">
        <v>31</v>
      </c>
    </row>
    <row r="1145" spans="1:8" ht="20.100000000000001" customHeight="1">
      <c r="A1145" s="65">
        <v>45632</v>
      </c>
      <c r="B1145" s="77">
        <v>45632.611276874784</v>
      </c>
      <c r="C1145" s="77"/>
      <c r="D1145" s="66" t="s">
        <v>40</v>
      </c>
      <c r="E1145" s="67">
        <v>38</v>
      </c>
      <c r="F1145" s="68">
        <v>15.18</v>
      </c>
      <c r="G1145" s="66" t="s">
        <v>30</v>
      </c>
      <c r="H1145" s="69" t="s">
        <v>31</v>
      </c>
    </row>
    <row r="1146" spans="1:8" ht="20.100000000000001" customHeight="1">
      <c r="A1146" s="65">
        <v>45632</v>
      </c>
      <c r="B1146" s="77">
        <v>45632.61136680562</v>
      </c>
      <c r="C1146" s="77"/>
      <c r="D1146" s="66" t="s">
        <v>40</v>
      </c>
      <c r="E1146" s="67">
        <v>213</v>
      </c>
      <c r="F1146" s="68">
        <v>15.18</v>
      </c>
      <c r="G1146" s="66" t="s">
        <v>30</v>
      </c>
      <c r="H1146" s="69" t="s">
        <v>32</v>
      </c>
    </row>
    <row r="1147" spans="1:8" ht="20.100000000000001" customHeight="1">
      <c r="A1147" s="65">
        <v>45632</v>
      </c>
      <c r="B1147" s="77">
        <v>45632.61136680562</v>
      </c>
      <c r="C1147" s="77"/>
      <c r="D1147" s="66" t="s">
        <v>40</v>
      </c>
      <c r="E1147" s="67">
        <v>276</v>
      </c>
      <c r="F1147" s="68">
        <v>15.18</v>
      </c>
      <c r="G1147" s="66" t="s">
        <v>30</v>
      </c>
      <c r="H1147" s="69" t="s">
        <v>32</v>
      </c>
    </row>
    <row r="1148" spans="1:8" ht="20.100000000000001" customHeight="1">
      <c r="A1148" s="65">
        <v>45632</v>
      </c>
      <c r="B1148" s="77">
        <v>45632.61136680562</v>
      </c>
      <c r="C1148" s="77"/>
      <c r="D1148" s="66" t="s">
        <v>40</v>
      </c>
      <c r="E1148" s="67">
        <v>810</v>
      </c>
      <c r="F1148" s="68">
        <v>15.18</v>
      </c>
      <c r="G1148" s="66" t="s">
        <v>30</v>
      </c>
      <c r="H1148" s="69" t="s">
        <v>32</v>
      </c>
    </row>
    <row r="1149" spans="1:8" ht="20.100000000000001" customHeight="1">
      <c r="A1149" s="65">
        <v>45632</v>
      </c>
      <c r="B1149" s="77">
        <v>45632.61136680562</v>
      </c>
      <c r="C1149" s="77"/>
      <c r="D1149" s="66" t="s">
        <v>40</v>
      </c>
      <c r="E1149" s="67">
        <v>77</v>
      </c>
      <c r="F1149" s="68">
        <v>15.18</v>
      </c>
      <c r="G1149" s="66" t="s">
        <v>30</v>
      </c>
      <c r="H1149" s="69" t="s">
        <v>31</v>
      </c>
    </row>
    <row r="1150" spans="1:8" ht="20.100000000000001" customHeight="1">
      <c r="A1150" s="65">
        <v>45632</v>
      </c>
      <c r="B1150" s="77">
        <v>45632.612378553022</v>
      </c>
      <c r="C1150" s="77"/>
      <c r="D1150" s="66" t="s">
        <v>40</v>
      </c>
      <c r="E1150" s="67">
        <v>526</v>
      </c>
      <c r="F1150" s="68">
        <v>15.185</v>
      </c>
      <c r="G1150" s="66" t="s">
        <v>30</v>
      </c>
      <c r="H1150" s="69" t="s">
        <v>32</v>
      </c>
    </row>
    <row r="1151" spans="1:8" ht="20.100000000000001" customHeight="1">
      <c r="A1151" s="65">
        <v>45632</v>
      </c>
      <c r="B1151" s="77">
        <v>45632.612378518563</v>
      </c>
      <c r="C1151" s="77"/>
      <c r="D1151" s="66" t="s">
        <v>40</v>
      </c>
      <c r="E1151" s="67">
        <v>54</v>
      </c>
      <c r="F1151" s="68">
        <v>15.185</v>
      </c>
      <c r="G1151" s="66" t="s">
        <v>30</v>
      </c>
      <c r="H1151" s="69" t="s">
        <v>31</v>
      </c>
    </row>
    <row r="1152" spans="1:8" ht="20.100000000000001" customHeight="1">
      <c r="A1152" s="65">
        <v>45632</v>
      </c>
      <c r="B1152" s="77">
        <v>45632.612378518563</v>
      </c>
      <c r="C1152" s="77"/>
      <c r="D1152" s="66" t="s">
        <v>40</v>
      </c>
      <c r="E1152" s="67">
        <v>1260</v>
      </c>
      <c r="F1152" s="68">
        <v>15.185</v>
      </c>
      <c r="G1152" s="66" t="s">
        <v>30</v>
      </c>
      <c r="H1152" s="69" t="s">
        <v>31</v>
      </c>
    </row>
    <row r="1153" spans="1:8" ht="20.100000000000001" customHeight="1">
      <c r="A1153" s="65">
        <v>45632</v>
      </c>
      <c r="B1153" s="77">
        <v>45632.612768333405</v>
      </c>
      <c r="C1153" s="77"/>
      <c r="D1153" s="66" t="s">
        <v>40</v>
      </c>
      <c r="E1153" s="67">
        <v>152</v>
      </c>
      <c r="F1153" s="68">
        <v>15.185</v>
      </c>
      <c r="G1153" s="66" t="s">
        <v>30</v>
      </c>
      <c r="H1153" s="69" t="s">
        <v>33</v>
      </c>
    </row>
    <row r="1154" spans="1:8" ht="20.100000000000001" customHeight="1">
      <c r="A1154" s="65">
        <v>45632</v>
      </c>
      <c r="B1154" s="77">
        <v>45632.612768333405</v>
      </c>
      <c r="C1154" s="77"/>
      <c r="D1154" s="66" t="s">
        <v>40</v>
      </c>
      <c r="E1154" s="67">
        <v>561</v>
      </c>
      <c r="F1154" s="68">
        <v>15.185</v>
      </c>
      <c r="G1154" s="66" t="s">
        <v>30</v>
      </c>
      <c r="H1154" s="69" t="s">
        <v>33</v>
      </c>
    </row>
    <row r="1155" spans="1:8" ht="20.100000000000001" customHeight="1">
      <c r="A1155" s="65">
        <v>45632</v>
      </c>
      <c r="B1155" s="77">
        <v>45632.612768333405</v>
      </c>
      <c r="C1155" s="77"/>
      <c r="D1155" s="66" t="s">
        <v>40</v>
      </c>
      <c r="E1155" s="67">
        <v>900</v>
      </c>
      <c r="F1155" s="68">
        <v>15.185</v>
      </c>
      <c r="G1155" s="66" t="s">
        <v>30</v>
      </c>
      <c r="H1155" s="69" t="s">
        <v>33</v>
      </c>
    </row>
    <row r="1156" spans="1:8" ht="20.100000000000001" customHeight="1">
      <c r="A1156" s="65">
        <v>45632</v>
      </c>
      <c r="B1156" s="77">
        <v>45632.612768333405</v>
      </c>
      <c r="C1156" s="77"/>
      <c r="D1156" s="66" t="s">
        <v>40</v>
      </c>
      <c r="E1156" s="67">
        <v>304</v>
      </c>
      <c r="F1156" s="68">
        <v>15.185</v>
      </c>
      <c r="G1156" s="66" t="s">
        <v>30</v>
      </c>
      <c r="H1156" s="69" t="s">
        <v>31</v>
      </c>
    </row>
    <row r="1157" spans="1:8" ht="20.100000000000001" customHeight="1">
      <c r="A1157" s="65">
        <v>45632</v>
      </c>
      <c r="B1157" s="77">
        <v>45632.612774849404</v>
      </c>
      <c r="C1157" s="77"/>
      <c r="D1157" s="66" t="s">
        <v>40</v>
      </c>
      <c r="E1157" s="67">
        <v>468</v>
      </c>
      <c r="F1157" s="68">
        <v>15.18</v>
      </c>
      <c r="G1157" s="66" t="s">
        <v>30</v>
      </c>
      <c r="H1157" s="69" t="s">
        <v>31</v>
      </c>
    </row>
    <row r="1158" spans="1:8" ht="20.100000000000001" customHeight="1">
      <c r="A1158" s="65">
        <v>45632</v>
      </c>
      <c r="B1158" s="77">
        <v>45632.612950717565</v>
      </c>
      <c r="C1158" s="77"/>
      <c r="D1158" s="66" t="s">
        <v>40</v>
      </c>
      <c r="E1158" s="67">
        <v>189</v>
      </c>
      <c r="F1158" s="68">
        <v>15.175000000000001</v>
      </c>
      <c r="G1158" s="66" t="s">
        <v>30</v>
      </c>
      <c r="H1158" s="69" t="s">
        <v>31</v>
      </c>
    </row>
    <row r="1159" spans="1:8" ht="20.100000000000001" customHeight="1">
      <c r="A1159" s="65">
        <v>45632</v>
      </c>
      <c r="B1159" s="77">
        <v>45632.613728147931</v>
      </c>
      <c r="C1159" s="77"/>
      <c r="D1159" s="66" t="s">
        <v>40</v>
      </c>
      <c r="E1159" s="67">
        <v>163</v>
      </c>
      <c r="F1159" s="68">
        <v>15.18</v>
      </c>
      <c r="G1159" s="66" t="s">
        <v>30</v>
      </c>
      <c r="H1159" s="69" t="s">
        <v>33</v>
      </c>
    </row>
    <row r="1160" spans="1:8" ht="20.100000000000001" customHeight="1">
      <c r="A1160" s="65">
        <v>45632</v>
      </c>
      <c r="B1160" s="77">
        <v>45632.613728147931</v>
      </c>
      <c r="C1160" s="77"/>
      <c r="D1160" s="66" t="s">
        <v>40</v>
      </c>
      <c r="E1160" s="67">
        <v>92</v>
      </c>
      <c r="F1160" s="68">
        <v>15.18</v>
      </c>
      <c r="G1160" s="66" t="s">
        <v>30</v>
      </c>
      <c r="H1160" s="69" t="s">
        <v>33</v>
      </c>
    </row>
    <row r="1161" spans="1:8" ht="20.100000000000001" customHeight="1">
      <c r="A1161" s="65">
        <v>45632</v>
      </c>
      <c r="B1161" s="77">
        <v>45632.613728449214</v>
      </c>
      <c r="C1161" s="77"/>
      <c r="D1161" s="66" t="s">
        <v>40</v>
      </c>
      <c r="E1161" s="67">
        <v>1065</v>
      </c>
      <c r="F1161" s="68">
        <v>15.18</v>
      </c>
      <c r="G1161" s="66" t="s">
        <v>30</v>
      </c>
      <c r="H1161" s="69" t="s">
        <v>31</v>
      </c>
    </row>
    <row r="1162" spans="1:8" ht="20.100000000000001" customHeight="1">
      <c r="A1162" s="65">
        <v>45632</v>
      </c>
      <c r="B1162" s="77">
        <v>45632.61373393517</v>
      </c>
      <c r="C1162" s="77"/>
      <c r="D1162" s="66" t="s">
        <v>40</v>
      </c>
      <c r="E1162" s="67">
        <v>393</v>
      </c>
      <c r="F1162" s="68">
        <v>15.18</v>
      </c>
      <c r="G1162" s="66" t="s">
        <v>30</v>
      </c>
      <c r="H1162" s="69" t="s">
        <v>32</v>
      </c>
    </row>
    <row r="1163" spans="1:8" ht="20.100000000000001" customHeight="1">
      <c r="A1163" s="65">
        <v>45632</v>
      </c>
      <c r="B1163" s="77">
        <v>45632.614908657502</v>
      </c>
      <c r="C1163" s="77"/>
      <c r="D1163" s="66" t="s">
        <v>40</v>
      </c>
      <c r="E1163" s="67">
        <v>208</v>
      </c>
      <c r="F1163" s="68">
        <v>15.19</v>
      </c>
      <c r="G1163" s="66" t="s">
        <v>30</v>
      </c>
      <c r="H1163" s="69" t="s">
        <v>32</v>
      </c>
    </row>
    <row r="1164" spans="1:8" ht="20.100000000000001" customHeight="1">
      <c r="A1164" s="65">
        <v>45632</v>
      </c>
      <c r="B1164" s="77">
        <v>45632.614908657502</v>
      </c>
      <c r="C1164" s="77"/>
      <c r="D1164" s="66" t="s">
        <v>40</v>
      </c>
      <c r="E1164" s="67">
        <v>166</v>
      </c>
      <c r="F1164" s="68">
        <v>15.19</v>
      </c>
      <c r="G1164" s="66" t="s">
        <v>30</v>
      </c>
      <c r="H1164" s="69" t="s">
        <v>32</v>
      </c>
    </row>
    <row r="1165" spans="1:8" ht="20.100000000000001" customHeight="1">
      <c r="A1165" s="65">
        <v>45632</v>
      </c>
      <c r="B1165" s="77">
        <v>45632.615073159803</v>
      </c>
      <c r="C1165" s="77"/>
      <c r="D1165" s="66" t="s">
        <v>40</v>
      </c>
      <c r="E1165" s="67">
        <v>847</v>
      </c>
      <c r="F1165" s="68">
        <v>15.185</v>
      </c>
      <c r="G1165" s="66" t="s">
        <v>30</v>
      </c>
      <c r="H1165" s="69" t="s">
        <v>31</v>
      </c>
    </row>
    <row r="1166" spans="1:8" ht="20.100000000000001" customHeight="1">
      <c r="A1166" s="65">
        <v>45632</v>
      </c>
      <c r="B1166" s="77">
        <v>45632.615203877445</v>
      </c>
      <c r="C1166" s="77"/>
      <c r="D1166" s="66" t="s">
        <v>40</v>
      </c>
      <c r="E1166" s="67">
        <v>153</v>
      </c>
      <c r="F1166" s="68">
        <v>15.19</v>
      </c>
      <c r="G1166" s="66" t="s">
        <v>30</v>
      </c>
      <c r="H1166" s="69" t="s">
        <v>33</v>
      </c>
    </row>
    <row r="1167" spans="1:8" ht="20.100000000000001" customHeight="1">
      <c r="A1167" s="65">
        <v>45632</v>
      </c>
      <c r="B1167" s="77">
        <v>45632.615203877445</v>
      </c>
      <c r="C1167" s="77"/>
      <c r="D1167" s="66" t="s">
        <v>40</v>
      </c>
      <c r="E1167" s="67">
        <v>317</v>
      </c>
      <c r="F1167" s="68">
        <v>15.19</v>
      </c>
      <c r="G1167" s="66" t="s">
        <v>30</v>
      </c>
      <c r="H1167" s="69" t="s">
        <v>33</v>
      </c>
    </row>
    <row r="1168" spans="1:8" ht="20.100000000000001" customHeight="1">
      <c r="A1168" s="65">
        <v>45632</v>
      </c>
      <c r="B1168" s="77">
        <v>45632.615203877445</v>
      </c>
      <c r="C1168" s="77"/>
      <c r="D1168" s="66" t="s">
        <v>40</v>
      </c>
      <c r="E1168" s="67">
        <v>92</v>
      </c>
      <c r="F1168" s="68">
        <v>15.19</v>
      </c>
      <c r="G1168" s="66" t="s">
        <v>30</v>
      </c>
      <c r="H1168" s="69" t="s">
        <v>33</v>
      </c>
    </row>
    <row r="1169" spans="1:8" ht="20.100000000000001" customHeight="1">
      <c r="A1169" s="65">
        <v>45632</v>
      </c>
      <c r="B1169" s="77">
        <v>45632.615203877445</v>
      </c>
      <c r="C1169" s="77"/>
      <c r="D1169" s="66" t="s">
        <v>40</v>
      </c>
      <c r="E1169" s="67">
        <v>900</v>
      </c>
      <c r="F1169" s="68">
        <v>15.19</v>
      </c>
      <c r="G1169" s="66" t="s">
        <v>30</v>
      </c>
      <c r="H1169" s="69" t="s">
        <v>33</v>
      </c>
    </row>
    <row r="1170" spans="1:8" ht="20.100000000000001" customHeight="1">
      <c r="A1170" s="65">
        <v>45632</v>
      </c>
      <c r="B1170" s="77">
        <v>45632.615203923546</v>
      </c>
      <c r="C1170" s="77"/>
      <c r="D1170" s="66" t="s">
        <v>40</v>
      </c>
      <c r="E1170" s="67">
        <v>267</v>
      </c>
      <c r="F1170" s="68">
        <v>15.19</v>
      </c>
      <c r="G1170" s="66" t="s">
        <v>30</v>
      </c>
      <c r="H1170" s="69" t="s">
        <v>33</v>
      </c>
    </row>
    <row r="1171" spans="1:8" ht="20.100000000000001" customHeight="1">
      <c r="A1171" s="65">
        <v>45632</v>
      </c>
      <c r="B1171" s="77">
        <v>45632.615311354399</v>
      </c>
      <c r="C1171" s="77"/>
      <c r="D1171" s="66" t="s">
        <v>40</v>
      </c>
      <c r="E1171" s="67">
        <v>220</v>
      </c>
      <c r="F1171" s="68">
        <v>15.18</v>
      </c>
      <c r="G1171" s="66" t="s">
        <v>30</v>
      </c>
      <c r="H1171" s="69" t="s">
        <v>31</v>
      </c>
    </row>
    <row r="1172" spans="1:8" ht="20.100000000000001" customHeight="1">
      <c r="A1172" s="65">
        <v>45632</v>
      </c>
      <c r="B1172" s="77">
        <v>45632.615902222227</v>
      </c>
      <c r="C1172" s="77"/>
      <c r="D1172" s="66" t="s">
        <v>40</v>
      </c>
      <c r="E1172" s="67">
        <v>442</v>
      </c>
      <c r="F1172" s="68">
        <v>15.175000000000001</v>
      </c>
      <c r="G1172" s="66" t="s">
        <v>30</v>
      </c>
      <c r="H1172" s="69" t="s">
        <v>31</v>
      </c>
    </row>
    <row r="1173" spans="1:8" ht="20.100000000000001" customHeight="1">
      <c r="A1173" s="65">
        <v>45632</v>
      </c>
      <c r="B1173" s="77">
        <v>45632.615902222227</v>
      </c>
      <c r="C1173" s="77"/>
      <c r="D1173" s="66" t="s">
        <v>40</v>
      </c>
      <c r="E1173" s="67">
        <v>58</v>
      </c>
      <c r="F1173" s="68">
        <v>15.175000000000001</v>
      </c>
      <c r="G1173" s="66" t="s">
        <v>30</v>
      </c>
      <c r="H1173" s="69" t="s">
        <v>31</v>
      </c>
    </row>
    <row r="1174" spans="1:8" ht="20.100000000000001" customHeight="1">
      <c r="A1174" s="65">
        <v>45632</v>
      </c>
      <c r="B1174" s="77">
        <v>45632.616089722142</v>
      </c>
      <c r="C1174" s="77"/>
      <c r="D1174" s="66" t="s">
        <v>40</v>
      </c>
      <c r="E1174" s="67">
        <v>164</v>
      </c>
      <c r="F1174" s="68">
        <v>15.18</v>
      </c>
      <c r="G1174" s="66" t="s">
        <v>30</v>
      </c>
      <c r="H1174" s="69" t="s">
        <v>33</v>
      </c>
    </row>
    <row r="1175" spans="1:8" ht="20.100000000000001" customHeight="1">
      <c r="A1175" s="65">
        <v>45632</v>
      </c>
      <c r="B1175" s="77">
        <v>45632.616089722142</v>
      </c>
      <c r="C1175" s="77"/>
      <c r="D1175" s="66" t="s">
        <v>40</v>
      </c>
      <c r="E1175" s="67">
        <v>260</v>
      </c>
      <c r="F1175" s="68">
        <v>15.18</v>
      </c>
      <c r="G1175" s="66" t="s">
        <v>30</v>
      </c>
      <c r="H1175" s="69" t="s">
        <v>32</v>
      </c>
    </row>
    <row r="1176" spans="1:8" ht="20.100000000000001" customHeight="1">
      <c r="A1176" s="65">
        <v>45632</v>
      </c>
      <c r="B1176" s="77">
        <v>45632.616089722142</v>
      </c>
      <c r="C1176" s="77"/>
      <c r="D1176" s="66" t="s">
        <v>40</v>
      </c>
      <c r="E1176" s="67">
        <v>317</v>
      </c>
      <c r="F1176" s="68">
        <v>15.18</v>
      </c>
      <c r="G1176" s="66" t="s">
        <v>30</v>
      </c>
      <c r="H1176" s="69" t="s">
        <v>33</v>
      </c>
    </row>
    <row r="1177" spans="1:8" ht="20.100000000000001" customHeight="1">
      <c r="A1177" s="65">
        <v>45632</v>
      </c>
      <c r="B1177" s="77">
        <v>45632.616089722142</v>
      </c>
      <c r="C1177" s="77"/>
      <c r="D1177" s="66" t="s">
        <v>40</v>
      </c>
      <c r="E1177" s="67">
        <v>208</v>
      </c>
      <c r="F1177" s="68">
        <v>15.18</v>
      </c>
      <c r="G1177" s="66" t="s">
        <v>30</v>
      </c>
      <c r="H1177" s="69" t="s">
        <v>32</v>
      </c>
    </row>
    <row r="1178" spans="1:8" ht="20.100000000000001" customHeight="1">
      <c r="A1178" s="65">
        <v>45632</v>
      </c>
      <c r="B1178" s="77">
        <v>45632.616089722142</v>
      </c>
      <c r="C1178" s="77"/>
      <c r="D1178" s="66" t="s">
        <v>40</v>
      </c>
      <c r="E1178" s="67">
        <v>171</v>
      </c>
      <c r="F1178" s="68">
        <v>15.18</v>
      </c>
      <c r="G1178" s="66" t="s">
        <v>30</v>
      </c>
      <c r="H1178" s="69" t="s">
        <v>32</v>
      </c>
    </row>
    <row r="1179" spans="1:8" ht="20.100000000000001" customHeight="1">
      <c r="A1179" s="65">
        <v>45632</v>
      </c>
      <c r="B1179" s="77">
        <v>45632.616089768708</v>
      </c>
      <c r="C1179" s="77"/>
      <c r="D1179" s="66" t="s">
        <v>40</v>
      </c>
      <c r="E1179" s="67">
        <v>434</v>
      </c>
      <c r="F1179" s="68">
        <v>15.18</v>
      </c>
      <c r="G1179" s="66" t="s">
        <v>30</v>
      </c>
      <c r="H1179" s="69" t="s">
        <v>32</v>
      </c>
    </row>
    <row r="1180" spans="1:8" ht="20.100000000000001" customHeight="1">
      <c r="A1180" s="65">
        <v>45632</v>
      </c>
      <c r="B1180" s="77">
        <v>45632.61608982645</v>
      </c>
      <c r="C1180" s="77"/>
      <c r="D1180" s="66" t="s">
        <v>40</v>
      </c>
      <c r="E1180" s="67">
        <v>230</v>
      </c>
      <c r="F1180" s="68">
        <v>15.18</v>
      </c>
      <c r="G1180" s="66" t="s">
        <v>30</v>
      </c>
      <c r="H1180" s="69" t="s">
        <v>32</v>
      </c>
    </row>
    <row r="1181" spans="1:8" ht="20.100000000000001" customHeight="1">
      <c r="A1181" s="65">
        <v>45632</v>
      </c>
      <c r="B1181" s="77">
        <v>45632.616386574227</v>
      </c>
      <c r="C1181" s="77"/>
      <c r="D1181" s="66" t="s">
        <v>40</v>
      </c>
      <c r="E1181" s="67">
        <v>553</v>
      </c>
      <c r="F1181" s="68">
        <v>15.175000000000001</v>
      </c>
      <c r="G1181" s="66" t="s">
        <v>30</v>
      </c>
      <c r="H1181" s="69" t="s">
        <v>31</v>
      </c>
    </row>
    <row r="1182" spans="1:8" ht="20.100000000000001" customHeight="1">
      <c r="A1182" s="65">
        <v>45632</v>
      </c>
      <c r="B1182" s="77">
        <v>45632.616386574227</v>
      </c>
      <c r="C1182" s="77"/>
      <c r="D1182" s="66" t="s">
        <v>40</v>
      </c>
      <c r="E1182" s="67">
        <v>475</v>
      </c>
      <c r="F1182" s="68">
        <v>15.175000000000001</v>
      </c>
      <c r="G1182" s="66" t="s">
        <v>30</v>
      </c>
      <c r="H1182" s="69" t="s">
        <v>31</v>
      </c>
    </row>
    <row r="1183" spans="1:8" ht="20.100000000000001" customHeight="1">
      <c r="A1183" s="65">
        <v>45632</v>
      </c>
      <c r="B1183" s="77">
        <v>45632.616386574227</v>
      </c>
      <c r="C1183" s="77"/>
      <c r="D1183" s="66" t="s">
        <v>40</v>
      </c>
      <c r="E1183" s="67">
        <v>124</v>
      </c>
      <c r="F1183" s="68">
        <v>15.175000000000001</v>
      </c>
      <c r="G1183" s="66" t="s">
        <v>30</v>
      </c>
      <c r="H1183" s="69" t="s">
        <v>31</v>
      </c>
    </row>
    <row r="1184" spans="1:8" ht="20.100000000000001" customHeight="1">
      <c r="A1184" s="65">
        <v>45632</v>
      </c>
      <c r="B1184" s="77">
        <v>45632.616386574227</v>
      </c>
      <c r="C1184" s="77"/>
      <c r="D1184" s="66" t="s">
        <v>40</v>
      </c>
      <c r="E1184" s="67">
        <v>110</v>
      </c>
      <c r="F1184" s="68">
        <v>15.175000000000001</v>
      </c>
      <c r="G1184" s="66" t="s">
        <v>30</v>
      </c>
      <c r="H1184" s="69" t="s">
        <v>31</v>
      </c>
    </row>
    <row r="1185" spans="1:8" ht="20.100000000000001" customHeight="1">
      <c r="A1185" s="65">
        <v>45632</v>
      </c>
      <c r="B1185" s="77">
        <v>45632.616386574227</v>
      </c>
      <c r="C1185" s="77"/>
      <c r="D1185" s="66" t="s">
        <v>40</v>
      </c>
      <c r="E1185" s="67">
        <v>131</v>
      </c>
      <c r="F1185" s="68">
        <v>15.175000000000001</v>
      </c>
      <c r="G1185" s="66" t="s">
        <v>30</v>
      </c>
      <c r="H1185" s="69" t="s">
        <v>31</v>
      </c>
    </row>
    <row r="1186" spans="1:8" ht="20.100000000000001" customHeight="1">
      <c r="A1186" s="65">
        <v>45632</v>
      </c>
      <c r="B1186" s="77">
        <v>45632.61727025453</v>
      </c>
      <c r="C1186" s="77"/>
      <c r="D1186" s="66" t="s">
        <v>40</v>
      </c>
      <c r="E1186" s="67">
        <v>162</v>
      </c>
      <c r="F1186" s="68">
        <v>15.18</v>
      </c>
      <c r="G1186" s="66" t="s">
        <v>30</v>
      </c>
      <c r="H1186" s="69" t="s">
        <v>33</v>
      </c>
    </row>
    <row r="1187" spans="1:8" ht="20.100000000000001" customHeight="1">
      <c r="A1187" s="65">
        <v>45632</v>
      </c>
      <c r="B1187" s="77">
        <v>45632.61727025453</v>
      </c>
      <c r="C1187" s="77"/>
      <c r="D1187" s="66" t="s">
        <v>40</v>
      </c>
      <c r="E1187" s="67">
        <v>146</v>
      </c>
      <c r="F1187" s="68">
        <v>15.18</v>
      </c>
      <c r="G1187" s="66" t="s">
        <v>30</v>
      </c>
      <c r="H1187" s="69" t="s">
        <v>32</v>
      </c>
    </row>
    <row r="1188" spans="1:8" ht="20.100000000000001" customHeight="1">
      <c r="A1188" s="65">
        <v>45632</v>
      </c>
      <c r="B1188" s="77">
        <v>45632.61727025453</v>
      </c>
      <c r="C1188" s="77"/>
      <c r="D1188" s="66" t="s">
        <v>40</v>
      </c>
      <c r="E1188" s="67">
        <v>92</v>
      </c>
      <c r="F1188" s="68">
        <v>15.18</v>
      </c>
      <c r="G1188" s="66" t="s">
        <v>30</v>
      </c>
      <c r="H1188" s="69" t="s">
        <v>33</v>
      </c>
    </row>
    <row r="1189" spans="1:8" ht="20.100000000000001" customHeight="1">
      <c r="A1189" s="65">
        <v>45632</v>
      </c>
      <c r="B1189" s="77">
        <v>45632.61727025453</v>
      </c>
      <c r="C1189" s="77"/>
      <c r="D1189" s="66" t="s">
        <v>40</v>
      </c>
      <c r="E1189" s="67">
        <v>162</v>
      </c>
      <c r="F1189" s="68">
        <v>15.18</v>
      </c>
      <c r="G1189" s="66" t="s">
        <v>30</v>
      </c>
      <c r="H1189" s="69" t="s">
        <v>32</v>
      </c>
    </row>
    <row r="1190" spans="1:8" ht="20.100000000000001" customHeight="1">
      <c r="A1190" s="65">
        <v>45632</v>
      </c>
      <c r="B1190" s="77">
        <v>45632.617270289455</v>
      </c>
      <c r="C1190" s="77"/>
      <c r="D1190" s="66" t="s">
        <v>40</v>
      </c>
      <c r="E1190" s="67">
        <v>95</v>
      </c>
      <c r="F1190" s="68">
        <v>15.18</v>
      </c>
      <c r="G1190" s="66" t="s">
        <v>30</v>
      </c>
      <c r="H1190" s="69" t="s">
        <v>33</v>
      </c>
    </row>
    <row r="1191" spans="1:8" ht="20.100000000000001" customHeight="1">
      <c r="A1191" s="65">
        <v>45632</v>
      </c>
      <c r="B1191" s="77">
        <v>45632.617270323914</v>
      </c>
      <c r="C1191" s="77"/>
      <c r="D1191" s="66" t="s">
        <v>40</v>
      </c>
      <c r="E1191" s="67">
        <v>1148</v>
      </c>
      <c r="F1191" s="68">
        <v>15.18</v>
      </c>
      <c r="G1191" s="66" t="s">
        <v>30</v>
      </c>
      <c r="H1191" s="69" t="s">
        <v>32</v>
      </c>
    </row>
    <row r="1192" spans="1:8" ht="20.100000000000001" customHeight="1">
      <c r="A1192" s="65">
        <v>45632</v>
      </c>
      <c r="B1192" s="77">
        <v>45632.618102638982</v>
      </c>
      <c r="C1192" s="77"/>
      <c r="D1192" s="66" t="s">
        <v>40</v>
      </c>
      <c r="E1192" s="67">
        <v>548</v>
      </c>
      <c r="F1192" s="68">
        <v>15.17</v>
      </c>
      <c r="G1192" s="66" t="s">
        <v>30</v>
      </c>
      <c r="H1192" s="69" t="s">
        <v>31</v>
      </c>
    </row>
    <row r="1193" spans="1:8" ht="20.100000000000001" customHeight="1">
      <c r="A1193" s="65">
        <v>45632</v>
      </c>
      <c r="B1193" s="77">
        <v>45632.618102638982</v>
      </c>
      <c r="C1193" s="77"/>
      <c r="D1193" s="66" t="s">
        <v>40</v>
      </c>
      <c r="E1193" s="67">
        <v>478</v>
      </c>
      <c r="F1193" s="68">
        <v>15.17</v>
      </c>
      <c r="G1193" s="66" t="s">
        <v>30</v>
      </c>
      <c r="H1193" s="69" t="s">
        <v>31</v>
      </c>
    </row>
    <row r="1194" spans="1:8" ht="20.100000000000001" customHeight="1">
      <c r="A1194" s="65">
        <v>45632</v>
      </c>
      <c r="B1194" s="77">
        <v>45632.618102638982</v>
      </c>
      <c r="C1194" s="77"/>
      <c r="D1194" s="66" t="s">
        <v>40</v>
      </c>
      <c r="E1194" s="67">
        <v>279</v>
      </c>
      <c r="F1194" s="68">
        <v>15.17</v>
      </c>
      <c r="G1194" s="66" t="s">
        <v>30</v>
      </c>
      <c r="H1194" s="69" t="s">
        <v>31</v>
      </c>
    </row>
    <row r="1195" spans="1:8" ht="20.100000000000001" customHeight="1">
      <c r="A1195" s="65">
        <v>45632</v>
      </c>
      <c r="B1195" s="77">
        <v>45632.618439374957</v>
      </c>
      <c r="C1195" s="77"/>
      <c r="D1195" s="66" t="s">
        <v>40</v>
      </c>
      <c r="E1195" s="67">
        <v>163</v>
      </c>
      <c r="F1195" s="68">
        <v>15.17</v>
      </c>
      <c r="G1195" s="66" t="s">
        <v>30</v>
      </c>
      <c r="H1195" s="69" t="s">
        <v>33</v>
      </c>
    </row>
    <row r="1196" spans="1:8" ht="20.100000000000001" customHeight="1">
      <c r="A1196" s="65">
        <v>45632</v>
      </c>
      <c r="B1196" s="77">
        <v>45632.618439374957</v>
      </c>
      <c r="C1196" s="77"/>
      <c r="D1196" s="66" t="s">
        <v>40</v>
      </c>
      <c r="E1196" s="67">
        <v>209</v>
      </c>
      <c r="F1196" s="68">
        <v>15.17</v>
      </c>
      <c r="G1196" s="66" t="s">
        <v>30</v>
      </c>
      <c r="H1196" s="69" t="s">
        <v>32</v>
      </c>
    </row>
    <row r="1197" spans="1:8" ht="20.100000000000001" customHeight="1">
      <c r="A1197" s="65">
        <v>45632</v>
      </c>
      <c r="B1197" s="77">
        <v>45632.618439374957</v>
      </c>
      <c r="C1197" s="77"/>
      <c r="D1197" s="66" t="s">
        <v>40</v>
      </c>
      <c r="E1197" s="67">
        <v>108</v>
      </c>
      <c r="F1197" s="68">
        <v>15.17</v>
      </c>
      <c r="G1197" s="66" t="s">
        <v>30</v>
      </c>
      <c r="H1197" s="69" t="s">
        <v>32</v>
      </c>
    </row>
    <row r="1198" spans="1:8" ht="20.100000000000001" customHeight="1">
      <c r="A1198" s="65">
        <v>45632</v>
      </c>
      <c r="B1198" s="77">
        <v>45632.618439374957</v>
      </c>
      <c r="C1198" s="77"/>
      <c r="D1198" s="66" t="s">
        <v>40</v>
      </c>
      <c r="E1198" s="67">
        <v>236</v>
      </c>
      <c r="F1198" s="68">
        <v>15.17</v>
      </c>
      <c r="G1198" s="66" t="s">
        <v>30</v>
      </c>
      <c r="H1198" s="69" t="s">
        <v>32</v>
      </c>
    </row>
    <row r="1199" spans="1:8" ht="20.100000000000001" customHeight="1">
      <c r="A1199" s="65">
        <v>45632</v>
      </c>
      <c r="B1199" s="77">
        <v>45632.618439374957</v>
      </c>
      <c r="C1199" s="77"/>
      <c r="D1199" s="66" t="s">
        <v>40</v>
      </c>
      <c r="E1199" s="67">
        <v>403</v>
      </c>
      <c r="F1199" s="68">
        <v>15.17</v>
      </c>
      <c r="G1199" s="66" t="s">
        <v>30</v>
      </c>
      <c r="H1199" s="69" t="s">
        <v>32</v>
      </c>
    </row>
    <row r="1200" spans="1:8" ht="20.100000000000001" customHeight="1">
      <c r="A1200" s="65">
        <v>45632</v>
      </c>
      <c r="B1200" s="77">
        <v>45632.618439374957</v>
      </c>
      <c r="C1200" s="77"/>
      <c r="D1200" s="66" t="s">
        <v>40</v>
      </c>
      <c r="E1200" s="67">
        <v>195</v>
      </c>
      <c r="F1200" s="68">
        <v>15.17</v>
      </c>
      <c r="G1200" s="66" t="s">
        <v>30</v>
      </c>
      <c r="H1200" s="69" t="s">
        <v>32</v>
      </c>
    </row>
    <row r="1201" spans="1:8" ht="20.100000000000001" customHeight="1">
      <c r="A1201" s="65">
        <v>45632</v>
      </c>
      <c r="B1201" s="77">
        <v>45632.618439374957</v>
      </c>
      <c r="C1201" s="77"/>
      <c r="D1201" s="66" t="s">
        <v>40</v>
      </c>
      <c r="E1201" s="67">
        <v>20</v>
      </c>
      <c r="F1201" s="68">
        <v>15.17</v>
      </c>
      <c r="G1201" s="66" t="s">
        <v>30</v>
      </c>
      <c r="H1201" s="69" t="s">
        <v>32</v>
      </c>
    </row>
    <row r="1202" spans="1:8" ht="20.100000000000001" customHeight="1">
      <c r="A1202" s="65">
        <v>45632</v>
      </c>
      <c r="B1202" s="77">
        <v>45632.618439374957</v>
      </c>
      <c r="C1202" s="77"/>
      <c r="D1202" s="66" t="s">
        <v>40</v>
      </c>
      <c r="E1202" s="67">
        <v>553</v>
      </c>
      <c r="F1202" s="68">
        <v>15.17</v>
      </c>
      <c r="G1202" s="66" t="s">
        <v>30</v>
      </c>
      <c r="H1202" s="69" t="s">
        <v>31</v>
      </c>
    </row>
    <row r="1203" spans="1:8" ht="20.100000000000001" customHeight="1">
      <c r="A1203" s="65">
        <v>45632</v>
      </c>
      <c r="B1203" s="77">
        <v>45632.618955220096</v>
      </c>
      <c r="C1203" s="77"/>
      <c r="D1203" s="66" t="s">
        <v>40</v>
      </c>
      <c r="E1203" s="67">
        <v>121</v>
      </c>
      <c r="F1203" s="68">
        <v>15.17</v>
      </c>
      <c r="G1203" s="66" t="s">
        <v>30</v>
      </c>
      <c r="H1203" s="69" t="s">
        <v>31</v>
      </c>
    </row>
    <row r="1204" spans="1:8" ht="20.100000000000001" customHeight="1">
      <c r="A1204" s="65">
        <v>45632</v>
      </c>
      <c r="B1204" s="77">
        <v>45632.619661134202</v>
      </c>
      <c r="C1204" s="77"/>
      <c r="D1204" s="66" t="s">
        <v>40</v>
      </c>
      <c r="E1204" s="67">
        <v>556</v>
      </c>
      <c r="F1204" s="68">
        <v>15.185</v>
      </c>
      <c r="G1204" s="66" t="s">
        <v>30</v>
      </c>
      <c r="H1204" s="69" t="s">
        <v>32</v>
      </c>
    </row>
    <row r="1205" spans="1:8" ht="20.100000000000001" customHeight="1">
      <c r="A1205" s="65">
        <v>45632</v>
      </c>
      <c r="B1205" s="77">
        <v>45632.619671527762</v>
      </c>
      <c r="C1205" s="77"/>
      <c r="D1205" s="66" t="s">
        <v>40</v>
      </c>
      <c r="E1205" s="67">
        <v>1375</v>
      </c>
      <c r="F1205" s="68">
        <v>15.185</v>
      </c>
      <c r="G1205" s="66" t="s">
        <v>30</v>
      </c>
      <c r="H1205" s="69" t="s">
        <v>31</v>
      </c>
    </row>
    <row r="1206" spans="1:8" ht="20.100000000000001" customHeight="1">
      <c r="A1206" s="65">
        <v>45632</v>
      </c>
      <c r="B1206" s="77">
        <v>45632.619671527762</v>
      </c>
      <c r="C1206" s="77"/>
      <c r="D1206" s="66" t="s">
        <v>40</v>
      </c>
      <c r="E1206" s="67">
        <v>105</v>
      </c>
      <c r="F1206" s="68">
        <v>15.185</v>
      </c>
      <c r="G1206" s="66" t="s">
        <v>30</v>
      </c>
      <c r="H1206" s="69" t="s">
        <v>31</v>
      </c>
    </row>
    <row r="1207" spans="1:8" ht="20.100000000000001" customHeight="1">
      <c r="A1207" s="65">
        <v>45632</v>
      </c>
      <c r="B1207" s="77">
        <v>45632.620006342418</v>
      </c>
      <c r="C1207" s="77"/>
      <c r="D1207" s="66" t="s">
        <v>40</v>
      </c>
      <c r="E1207" s="67">
        <v>506</v>
      </c>
      <c r="F1207" s="68">
        <v>15.18</v>
      </c>
      <c r="G1207" s="66" t="s">
        <v>30</v>
      </c>
      <c r="H1207" s="69" t="s">
        <v>31</v>
      </c>
    </row>
    <row r="1208" spans="1:8" ht="20.100000000000001" customHeight="1">
      <c r="A1208" s="65">
        <v>45632</v>
      </c>
      <c r="B1208" s="77">
        <v>45632.620465266053</v>
      </c>
      <c r="C1208" s="77"/>
      <c r="D1208" s="66" t="s">
        <v>40</v>
      </c>
      <c r="E1208" s="67">
        <v>146</v>
      </c>
      <c r="F1208" s="68">
        <v>15.18</v>
      </c>
      <c r="G1208" s="66" t="s">
        <v>30</v>
      </c>
      <c r="H1208" s="69" t="s">
        <v>32</v>
      </c>
    </row>
    <row r="1209" spans="1:8" ht="20.100000000000001" customHeight="1">
      <c r="A1209" s="65">
        <v>45632</v>
      </c>
      <c r="B1209" s="77">
        <v>45632.620465266053</v>
      </c>
      <c r="C1209" s="77"/>
      <c r="D1209" s="66" t="s">
        <v>40</v>
      </c>
      <c r="E1209" s="67">
        <v>401</v>
      </c>
      <c r="F1209" s="68">
        <v>15.18</v>
      </c>
      <c r="G1209" s="66" t="s">
        <v>30</v>
      </c>
      <c r="H1209" s="69" t="s">
        <v>32</v>
      </c>
    </row>
    <row r="1210" spans="1:8" ht="20.100000000000001" customHeight="1">
      <c r="A1210" s="65">
        <v>45632</v>
      </c>
      <c r="B1210" s="77">
        <v>45632.620465266053</v>
      </c>
      <c r="C1210" s="77"/>
      <c r="D1210" s="66" t="s">
        <v>40</v>
      </c>
      <c r="E1210" s="67">
        <v>11</v>
      </c>
      <c r="F1210" s="68">
        <v>15.18</v>
      </c>
      <c r="G1210" s="66" t="s">
        <v>30</v>
      </c>
      <c r="H1210" s="69" t="s">
        <v>32</v>
      </c>
    </row>
    <row r="1211" spans="1:8" ht="20.100000000000001" customHeight="1">
      <c r="A1211" s="65">
        <v>45632</v>
      </c>
      <c r="B1211" s="77">
        <v>45632.620465266053</v>
      </c>
      <c r="C1211" s="77"/>
      <c r="D1211" s="66" t="s">
        <v>40</v>
      </c>
      <c r="E1211" s="67">
        <v>146</v>
      </c>
      <c r="F1211" s="68">
        <v>15.18</v>
      </c>
      <c r="G1211" s="66" t="s">
        <v>30</v>
      </c>
      <c r="H1211" s="69" t="s">
        <v>32</v>
      </c>
    </row>
    <row r="1212" spans="1:8" ht="20.100000000000001" customHeight="1">
      <c r="A1212" s="65">
        <v>45632</v>
      </c>
      <c r="B1212" s="77">
        <v>45632.620465266053</v>
      </c>
      <c r="C1212" s="77"/>
      <c r="D1212" s="66" t="s">
        <v>40</v>
      </c>
      <c r="E1212" s="67">
        <v>155</v>
      </c>
      <c r="F1212" s="68">
        <v>15.18</v>
      </c>
      <c r="G1212" s="66" t="s">
        <v>30</v>
      </c>
      <c r="H1212" s="69" t="s">
        <v>32</v>
      </c>
    </row>
    <row r="1213" spans="1:8" ht="20.100000000000001" customHeight="1">
      <c r="A1213" s="65">
        <v>45632</v>
      </c>
      <c r="B1213" s="77">
        <v>45632.620465312619</v>
      </c>
      <c r="C1213" s="77"/>
      <c r="D1213" s="66" t="s">
        <v>40</v>
      </c>
      <c r="E1213" s="67">
        <v>52</v>
      </c>
      <c r="F1213" s="68">
        <v>15.18</v>
      </c>
      <c r="G1213" s="66" t="s">
        <v>30</v>
      </c>
      <c r="H1213" s="69" t="s">
        <v>32</v>
      </c>
    </row>
    <row r="1214" spans="1:8" ht="20.100000000000001" customHeight="1">
      <c r="A1214" s="65">
        <v>45632</v>
      </c>
      <c r="B1214" s="77">
        <v>45632.620465335436</v>
      </c>
      <c r="C1214" s="77"/>
      <c r="D1214" s="66" t="s">
        <v>40</v>
      </c>
      <c r="E1214" s="67">
        <v>956</v>
      </c>
      <c r="F1214" s="68">
        <v>15.18</v>
      </c>
      <c r="G1214" s="66" t="s">
        <v>30</v>
      </c>
      <c r="H1214" s="69" t="s">
        <v>32</v>
      </c>
    </row>
    <row r="1215" spans="1:8" ht="20.100000000000001" customHeight="1">
      <c r="A1215" s="65">
        <v>45632</v>
      </c>
      <c r="B1215" s="77">
        <v>45632.621392581146</v>
      </c>
      <c r="C1215" s="77"/>
      <c r="D1215" s="66" t="s">
        <v>40</v>
      </c>
      <c r="E1215" s="67">
        <v>406</v>
      </c>
      <c r="F1215" s="68">
        <v>15.18</v>
      </c>
      <c r="G1215" s="66" t="s">
        <v>30</v>
      </c>
      <c r="H1215" s="69" t="s">
        <v>32</v>
      </c>
    </row>
    <row r="1216" spans="1:8" ht="20.100000000000001" customHeight="1">
      <c r="A1216" s="65">
        <v>45632</v>
      </c>
      <c r="B1216" s="77">
        <v>45632.621392603964</v>
      </c>
      <c r="C1216" s="77"/>
      <c r="D1216" s="66" t="s">
        <v>40</v>
      </c>
      <c r="E1216" s="67">
        <v>129</v>
      </c>
      <c r="F1216" s="68">
        <v>15.18</v>
      </c>
      <c r="G1216" s="66" t="s">
        <v>30</v>
      </c>
      <c r="H1216" s="69" t="s">
        <v>32</v>
      </c>
    </row>
    <row r="1217" spans="1:8" ht="20.100000000000001" customHeight="1">
      <c r="A1217" s="65">
        <v>45632</v>
      </c>
      <c r="B1217" s="77">
        <v>45632.621392557863</v>
      </c>
      <c r="C1217" s="77"/>
      <c r="D1217" s="66" t="s">
        <v>40</v>
      </c>
      <c r="E1217" s="67">
        <v>1393</v>
      </c>
      <c r="F1217" s="68">
        <v>15.18</v>
      </c>
      <c r="G1217" s="66" t="s">
        <v>30</v>
      </c>
      <c r="H1217" s="69" t="s">
        <v>31</v>
      </c>
    </row>
    <row r="1218" spans="1:8" ht="20.100000000000001" customHeight="1">
      <c r="A1218" s="65">
        <v>45632</v>
      </c>
      <c r="B1218" s="77">
        <v>45632.621392603964</v>
      </c>
      <c r="C1218" s="77"/>
      <c r="D1218" s="66" t="s">
        <v>40</v>
      </c>
      <c r="E1218" s="67">
        <v>583</v>
      </c>
      <c r="F1218" s="68">
        <v>15.18</v>
      </c>
      <c r="G1218" s="66" t="s">
        <v>30</v>
      </c>
      <c r="H1218" s="69" t="s">
        <v>32</v>
      </c>
    </row>
    <row r="1219" spans="1:8" ht="20.100000000000001" customHeight="1">
      <c r="A1219" s="65">
        <v>45632</v>
      </c>
      <c r="B1219" s="77">
        <v>45632.621392557863</v>
      </c>
      <c r="C1219" s="77"/>
      <c r="D1219" s="66" t="s">
        <v>40</v>
      </c>
      <c r="E1219" s="67">
        <v>1510</v>
      </c>
      <c r="F1219" s="68">
        <v>15.18</v>
      </c>
      <c r="G1219" s="66" t="s">
        <v>30</v>
      </c>
      <c r="H1219" s="69" t="s">
        <v>31</v>
      </c>
    </row>
    <row r="1220" spans="1:8" ht="20.100000000000001" customHeight="1">
      <c r="A1220" s="65">
        <v>45632</v>
      </c>
      <c r="B1220" s="77">
        <v>45632.622422650456</v>
      </c>
      <c r="C1220" s="77"/>
      <c r="D1220" s="66" t="s">
        <v>40</v>
      </c>
      <c r="E1220" s="67">
        <v>494</v>
      </c>
      <c r="F1220" s="68">
        <v>15.18</v>
      </c>
      <c r="G1220" s="66" t="s">
        <v>30</v>
      </c>
      <c r="H1220" s="69" t="s">
        <v>32</v>
      </c>
    </row>
    <row r="1221" spans="1:8" ht="20.100000000000001" customHeight="1">
      <c r="A1221" s="65">
        <v>45632</v>
      </c>
      <c r="B1221" s="77">
        <v>45632.622422673739</v>
      </c>
      <c r="C1221" s="77"/>
      <c r="D1221" s="66" t="s">
        <v>40</v>
      </c>
      <c r="E1221" s="67">
        <v>1267</v>
      </c>
      <c r="F1221" s="68">
        <v>15.18</v>
      </c>
      <c r="G1221" s="66" t="s">
        <v>30</v>
      </c>
      <c r="H1221" s="69" t="s">
        <v>31</v>
      </c>
    </row>
    <row r="1222" spans="1:8" ht="20.100000000000001" customHeight="1">
      <c r="A1222" s="65">
        <v>45632</v>
      </c>
      <c r="B1222" s="77">
        <v>45632.622787835542</v>
      </c>
      <c r="C1222" s="77"/>
      <c r="D1222" s="66" t="s">
        <v>40</v>
      </c>
      <c r="E1222" s="67">
        <v>517</v>
      </c>
      <c r="F1222" s="68">
        <v>15.17</v>
      </c>
      <c r="G1222" s="66" t="s">
        <v>30</v>
      </c>
      <c r="H1222" s="69" t="s">
        <v>31</v>
      </c>
    </row>
    <row r="1223" spans="1:8" ht="20.100000000000001" customHeight="1">
      <c r="A1223" s="65">
        <v>45632</v>
      </c>
      <c r="B1223" s="77">
        <v>45632.622787835542</v>
      </c>
      <c r="C1223" s="77"/>
      <c r="D1223" s="66" t="s">
        <v>40</v>
      </c>
      <c r="E1223" s="67">
        <v>536</v>
      </c>
      <c r="F1223" s="68">
        <v>15.17</v>
      </c>
      <c r="G1223" s="66" t="s">
        <v>30</v>
      </c>
      <c r="H1223" s="69" t="s">
        <v>31</v>
      </c>
    </row>
    <row r="1224" spans="1:8" ht="20.100000000000001" customHeight="1">
      <c r="A1224" s="65">
        <v>45632</v>
      </c>
      <c r="B1224" s="77">
        <v>45632.622787835542</v>
      </c>
      <c r="C1224" s="77"/>
      <c r="D1224" s="66" t="s">
        <v>40</v>
      </c>
      <c r="E1224" s="67">
        <v>685</v>
      </c>
      <c r="F1224" s="68">
        <v>15.17</v>
      </c>
      <c r="G1224" s="66" t="s">
        <v>30</v>
      </c>
      <c r="H1224" s="69" t="s">
        <v>31</v>
      </c>
    </row>
    <row r="1225" spans="1:8" ht="20.100000000000001" customHeight="1">
      <c r="A1225" s="65">
        <v>45632</v>
      </c>
      <c r="B1225" s="77">
        <v>45632.623312974349</v>
      </c>
      <c r="C1225" s="77"/>
      <c r="D1225" s="66" t="s">
        <v>40</v>
      </c>
      <c r="E1225" s="67">
        <v>528</v>
      </c>
      <c r="F1225" s="68">
        <v>15.16</v>
      </c>
      <c r="G1225" s="66" t="s">
        <v>30</v>
      </c>
      <c r="H1225" s="69" t="s">
        <v>31</v>
      </c>
    </row>
    <row r="1226" spans="1:8" ht="20.100000000000001" customHeight="1">
      <c r="A1226" s="65">
        <v>45632</v>
      </c>
      <c r="B1226" s="77">
        <v>45632.623312974349</v>
      </c>
      <c r="C1226" s="77"/>
      <c r="D1226" s="66" t="s">
        <v>40</v>
      </c>
      <c r="E1226" s="67">
        <v>179</v>
      </c>
      <c r="F1226" s="68">
        <v>15.16</v>
      </c>
      <c r="G1226" s="66" t="s">
        <v>30</v>
      </c>
      <c r="H1226" s="69" t="s">
        <v>31</v>
      </c>
    </row>
    <row r="1227" spans="1:8" ht="20.100000000000001" customHeight="1">
      <c r="A1227" s="65">
        <v>45632</v>
      </c>
      <c r="B1227" s="77">
        <v>45632.623312974349</v>
      </c>
      <c r="C1227" s="77"/>
      <c r="D1227" s="66" t="s">
        <v>40</v>
      </c>
      <c r="E1227" s="67">
        <v>340</v>
      </c>
      <c r="F1227" s="68">
        <v>15.16</v>
      </c>
      <c r="G1227" s="66" t="s">
        <v>30</v>
      </c>
      <c r="H1227" s="69" t="s">
        <v>31</v>
      </c>
    </row>
    <row r="1228" spans="1:8" ht="20.100000000000001" customHeight="1">
      <c r="A1228" s="65">
        <v>45632</v>
      </c>
      <c r="B1228" s="77">
        <v>45632.624123159796</v>
      </c>
      <c r="C1228" s="77"/>
      <c r="D1228" s="66" t="s">
        <v>40</v>
      </c>
      <c r="E1228" s="67">
        <v>157</v>
      </c>
      <c r="F1228" s="68">
        <v>15.164999999999999</v>
      </c>
      <c r="G1228" s="66" t="s">
        <v>30</v>
      </c>
      <c r="H1228" s="69" t="s">
        <v>33</v>
      </c>
    </row>
    <row r="1229" spans="1:8" ht="20.100000000000001" customHeight="1">
      <c r="A1229" s="65">
        <v>45632</v>
      </c>
      <c r="B1229" s="77">
        <v>45632.624123159796</v>
      </c>
      <c r="C1229" s="77"/>
      <c r="D1229" s="66" t="s">
        <v>40</v>
      </c>
      <c r="E1229" s="67">
        <v>97</v>
      </c>
      <c r="F1229" s="68">
        <v>15.164999999999999</v>
      </c>
      <c r="G1229" s="66" t="s">
        <v>30</v>
      </c>
      <c r="H1229" s="69" t="s">
        <v>33</v>
      </c>
    </row>
    <row r="1230" spans="1:8" ht="20.100000000000001" customHeight="1">
      <c r="A1230" s="65">
        <v>45632</v>
      </c>
      <c r="B1230" s="77">
        <v>45632.624123159796</v>
      </c>
      <c r="C1230" s="77"/>
      <c r="D1230" s="66" t="s">
        <v>40</v>
      </c>
      <c r="E1230" s="67">
        <v>468</v>
      </c>
      <c r="F1230" s="68">
        <v>15.164999999999999</v>
      </c>
      <c r="G1230" s="66" t="s">
        <v>30</v>
      </c>
      <c r="H1230" s="69" t="s">
        <v>33</v>
      </c>
    </row>
    <row r="1231" spans="1:8" ht="20.100000000000001" customHeight="1">
      <c r="A1231" s="65">
        <v>45632</v>
      </c>
      <c r="B1231" s="77">
        <v>45632.624123194255</v>
      </c>
      <c r="C1231" s="77"/>
      <c r="D1231" s="66" t="s">
        <v>40</v>
      </c>
      <c r="E1231" s="67">
        <v>396</v>
      </c>
      <c r="F1231" s="68">
        <v>15.164999999999999</v>
      </c>
      <c r="G1231" s="66" t="s">
        <v>30</v>
      </c>
      <c r="H1231" s="69" t="s">
        <v>33</v>
      </c>
    </row>
    <row r="1232" spans="1:8" ht="20.100000000000001" customHeight="1">
      <c r="A1232" s="65">
        <v>45632</v>
      </c>
      <c r="B1232" s="77">
        <v>45632.62412327528</v>
      </c>
      <c r="C1232" s="77"/>
      <c r="D1232" s="66" t="s">
        <v>40</v>
      </c>
      <c r="E1232" s="67">
        <v>699</v>
      </c>
      <c r="F1232" s="68">
        <v>15.16</v>
      </c>
      <c r="G1232" s="66" t="s">
        <v>30</v>
      </c>
      <c r="H1232" s="69" t="s">
        <v>31</v>
      </c>
    </row>
    <row r="1233" spans="1:8" ht="20.100000000000001" customHeight="1">
      <c r="A1233" s="65">
        <v>45632</v>
      </c>
      <c r="B1233" s="77">
        <v>45632.624123356305</v>
      </c>
      <c r="C1233" s="77"/>
      <c r="D1233" s="66" t="s">
        <v>40</v>
      </c>
      <c r="E1233" s="67">
        <v>92</v>
      </c>
      <c r="F1233" s="68">
        <v>15.164999999999999</v>
      </c>
      <c r="G1233" s="66" t="s">
        <v>30</v>
      </c>
      <c r="H1233" s="69" t="s">
        <v>33</v>
      </c>
    </row>
    <row r="1234" spans="1:8" ht="20.100000000000001" customHeight="1">
      <c r="A1234" s="65">
        <v>45632</v>
      </c>
      <c r="B1234" s="77">
        <v>45632.624123356305</v>
      </c>
      <c r="C1234" s="77"/>
      <c r="D1234" s="66" t="s">
        <v>40</v>
      </c>
      <c r="E1234" s="67">
        <v>190</v>
      </c>
      <c r="F1234" s="68">
        <v>15.164999999999999</v>
      </c>
      <c r="G1234" s="66" t="s">
        <v>30</v>
      </c>
      <c r="H1234" s="69" t="s">
        <v>33</v>
      </c>
    </row>
    <row r="1235" spans="1:8" ht="20.100000000000001" customHeight="1">
      <c r="A1235" s="65">
        <v>45632</v>
      </c>
      <c r="B1235" s="77">
        <v>45632.62429586798</v>
      </c>
      <c r="C1235" s="77"/>
      <c r="D1235" s="66" t="s">
        <v>40</v>
      </c>
      <c r="E1235" s="67">
        <v>415</v>
      </c>
      <c r="F1235" s="68">
        <v>15.154999999999999</v>
      </c>
      <c r="G1235" s="66" t="s">
        <v>30</v>
      </c>
      <c r="H1235" s="69" t="s">
        <v>31</v>
      </c>
    </row>
    <row r="1236" spans="1:8" ht="20.100000000000001" customHeight="1">
      <c r="A1236" s="65">
        <v>45632</v>
      </c>
      <c r="B1236" s="77">
        <v>45632.62429586798</v>
      </c>
      <c r="C1236" s="77"/>
      <c r="D1236" s="66" t="s">
        <v>40</v>
      </c>
      <c r="E1236" s="67">
        <v>528</v>
      </c>
      <c r="F1236" s="68">
        <v>15.154999999999999</v>
      </c>
      <c r="G1236" s="66" t="s">
        <v>30</v>
      </c>
      <c r="H1236" s="69" t="s">
        <v>31</v>
      </c>
    </row>
    <row r="1237" spans="1:8" ht="20.100000000000001" customHeight="1">
      <c r="A1237" s="65">
        <v>45632</v>
      </c>
      <c r="B1237" s="77">
        <v>45632.625257499982</v>
      </c>
      <c r="C1237" s="77"/>
      <c r="D1237" s="66" t="s">
        <v>40</v>
      </c>
      <c r="E1237" s="67">
        <v>345</v>
      </c>
      <c r="F1237" s="68">
        <v>15.16</v>
      </c>
      <c r="G1237" s="66" t="s">
        <v>30</v>
      </c>
      <c r="H1237" s="69" t="s">
        <v>32</v>
      </c>
    </row>
    <row r="1238" spans="1:8" ht="20.100000000000001" customHeight="1">
      <c r="A1238" s="65">
        <v>45632</v>
      </c>
      <c r="B1238" s="77">
        <v>45632.625257499982</v>
      </c>
      <c r="C1238" s="77"/>
      <c r="D1238" s="66" t="s">
        <v>40</v>
      </c>
      <c r="E1238" s="67">
        <v>1</v>
      </c>
      <c r="F1238" s="68">
        <v>15.16</v>
      </c>
      <c r="G1238" s="66" t="s">
        <v>30</v>
      </c>
      <c r="H1238" s="69" t="s">
        <v>32</v>
      </c>
    </row>
    <row r="1239" spans="1:8" ht="20.100000000000001" customHeight="1">
      <c r="A1239" s="65">
        <v>45632</v>
      </c>
      <c r="B1239" s="77">
        <v>45632.625257499982</v>
      </c>
      <c r="C1239" s="77"/>
      <c r="D1239" s="66" t="s">
        <v>40</v>
      </c>
      <c r="E1239" s="67">
        <v>10</v>
      </c>
      <c r="F1239" s="68">
        <v>15.16</v>
      </c>
      <c r="G1239" s="66" t="s">
        <v>30</v>
      </c>
      <c r="H1239" s="69" t="s">
        <v>32</v>
      </c>
    </row>
    <row r="1240" spans="1:8" ht="20.100000000000001" customHeight="1">
      <c r="A1240" s="65">
        <v>45632</v>
      </c>
      <c r="B1240" s="77">
        <v>45632.625257499982</v>
      </c>
      <c r="C1240" s="77"/>
      <c r="D1240" s="66" t="s">
        <v>40</v>
      </c>
      <c r="E1240" s="67">
        <v>192</v>
      </c>
      <c r="F1240" s="68">
        <v>15.16</v>
      </c>
      <c r="G1240" s="66" t="s">
        <v>30</v>
      </c>
      <c r="H1240" s="69" t="s">
        <v>32</v>
      </c>
    </row>
    <row r="1241" spans="1:8" ht="20.100000000000001" customHeight="1">
      <c r="A1241" s="65">
        <v>45632</v>
      </c>
      <c r="B1241" s="77">
        <v>45632.625257499982</v>
      </c>
      <c r="C1241" s="77"/>
      <c r="D1241" s="66" t="s">
        <v>40</v>
      </c>
      <c r="E1241" s="67">
        <v>306</v>
      </c>
      <c r="F1241" s="68">
        <v>15.16</v>
      </c>
      <c r="G1241" s="66" t="s">
        <v>30</v>
      </c>
      <c r="H1241" s="69" t="s">
        <v>32</v>
      </c>
    </row>
    <row r="1242" spans="1:8" ht="20.100000000000001" customHeight="1">
      <c r="A1242" s="65">
        <v>45632</v>
      </c>
      <c r="B1242" s="77">
        <v>45632.625257499982</v>
      </c>
      <c r="C1242" s="77"/>
      <c r="D1242" s="66" t="s">
        <v>40</v>
      </c>
      <c r="E1242" s="67">
        <v>161</v>
      </c>
      <c r="F1242" s="68">
        <v>15.16</v>
      </c>
      <c r="G1242" s="66" t="s">
        <v>30</v>
      </c>
      <c r="H1242" s="69" t="s">
        <v>32</v>
      </c>
    </row>
    <row r="1243" spans="1:8" ht="20.100000000000001" customHeight="1">
      <c r="A1243" s="65">
        <v>45632</v>
      </c>
      <c r="B1243" s="77">
        <v>45632.625567187555</v>
      </c>
      <c r="C1243" s="77"/>
      <c r="D1243" s="66" t="s">
        <v>40</v>
      </c>
      <c r="E1243" s="67">
        <v>149</v>
      </c>
      <c r="F1243" s="68">
        <v>15.15</v>
      </c>
      <c r="G1243" s="66" t="s">
        <v>30</v>
      </c>
      <c r="H1243" s="69" t="s">
        <v>31</v>
      </c>
    </row>
    <row r="1244" spans="1:8" ht="20.100000000000001" customHeight="1">
      <c r="A1244" s="65">
        <v>45632</v>
      </c>
      <c r="B1244" s="77">
        <v>45632.625567187555</v>
      </c>
      <c r="C1244" s="77"/>
      <c r="D1244" s="66" t="s">
        <v>40</v>
      </c>
      <c r="E1244" s="67">
        <v>284</v>
      </c>
      <c r="F1244" s="68">
        <v>15.15</v>
      </c>
      <c r="G1244" s="66" t="s">
        <v>30</v>
      </c>
      <c r="H1244" s="69" t="s">
        <v>31</v>
      </c>
    </row>
    <row r="1245" spans="1:8" ht="20.100000000000001" customHeight="1">
      <c r="A1245" s="65">
        <v>45632</v>
      </c>
      <c r="B1245" s="77">
        <v>45632.625567187555</v>
      </c>
      <c r="C1245" s="77"/>
      <c r="D1245" s="66" t="s">
        <v>40</v>
      </c>
      <c r="E1245" s="67">
        <v>249</v>
      </c>
      <c r="F1245" s="68">
        <v>15.15</v>
      </c>
      <c r="G1245" s="66" t="s">
        <v>30</v>
      </c>
      <c r="H1245" s="69" t="s">
        <v>31</v>
      </c>
    </row>
    <row r="1246" spans="1:8" ht="20.100000000000001" customHeight="1">
      <c r="A1246" s="65">
        <v>45632</v>
      </c>
      <c r="B1246" s="77">
        <v>45632.625768240541</v>
      </c>
      <c r="C1246" s="77"/>
      <c r="D1246" s="66" t="s">
        <v>40</v>
      </c>
      <c r="E1246" s="67">
        <v>326</v>
      </c>
      <c r="F1246" s="68">
        <v>15.14</v>
      </c>
      <c r="G1246" s="66" t="s">
        <v>30</v>
      </c>
      <c r="H1246" s="69" t="s">
        <v>31</v>
      </c>
    </row>
    <row r="1247" spans="1:8" ht="20.100000000000001" customHeight="1">
      <c r="A1247" s="65">
        <v>45632</v>
      </c>
      <c r="B1247" s="77">
        <v>45632.625768298749</v>
      </c>
      <c r="C1247" s="77"/>
      <c r="D1247" s="66" t="s">
        <v>40</v>
      </c>
      <c r="E1247" s="67">
        <v>308</v>
      </c>
      <c r="F1247" s="68">
        <v>15.14</v>
      </c>
      <c r="G1247" s="66" t="s">
        <v>30</v>
      </c>
      <c r="H1247" s="69" t="s">
        <v>32</v>
      </c>
    </row>
    <row r="1248" spans="1:8" ht="20.100000000000001" customHeight="1">
      <c r="A1248" s="65">
        <v>45632</v>
      </c>
      <c r="B1248" s="77">
        <v>45632.625768240541</v>
      </c>
      <c r="C1248" s="77"/>
      <c r="D1248" s="66" t="s">
        <v>40</v>
      </c>
      <c r="E1248" s="67">
        <v>466</v>
      </c>
      <c r="F1248" s="68">
        <v>15.14</v>
      </c>
      <c r="G1248" s="66" t="s">
        <v>30</v>
      </c>
      <c r="H1248" s="69" t="s">
        <v>31</v>
      </c>
    </row>
    <row r="1249" spans="1:8" ht="20.100000000000001" customHeight="1">
      <c r="A1249" s="65">
        <v>45632</v>
      </c>
      <c r="B1249" s="77">
        <v>45632.626392059959</v>
      </c>
      <c r="C1249" s="77"/>
      <c r="D1249" s="66" t="s">
        <v>40</v>
      </c>
      <c r="E1249" s="67">
        <v>1767</v>
      </c>
      <c r="F1249" s="68">
        <v>15.15</v>
      </c>
      <c r="G1249" s="66" t="s">
        <v>30</v>
      </c>
      <c r="H1249" s="69" t="s">
        <v>31</v>
      </c>
    </row>
    <row r="1250" spans="1:8" ht="20.100000000000001" customHeight="1">
      <c r="A1250" s="65">
        <v>45632</v>
      </c>
      <c r="B1250" s="77">
        <v>45632.627277627122</v>
      </c>
      <c r="C1250" s="77"/>
      <c r="D1250" s="66" t="s">
        <v>40</v>
      </c>
      <c r="E1250" s="67">
        <v>560</v>
      </c>
      <c r="F1250" s="68">
        <v>15.145</v>
      </c>
      <c r="G1250" s="66" t="s">
        <v>30</v>
      </c>
      <c r="H1250" s="69" t="s">
        <v>32</v>
      </c>
    </row>
    <row r="1251" spans="1:8" ht="20.100000000000001" customHeight="1">
      <c r="A1251" s="65">
        <v>45632</v>
      </c>
      <c r="B1251" s="77">
        <v>45632.62742188666</v>
      </c>
      <c r="C1251" s="77"/>
      <c r="D1251" s="66" t="s">
        <v>40</v>
      </c>
      <c r="E1251" s="67">
        <v>44</v>
      </c>
      <c r="F1251" s="68">
        <v>15.15</v>
      </c>
      <c r="G1251" s="66" t="s">
        <v>30</v>
      </c>
      <c r="H1251" s="69" t="s">
        <v>31</v>
      </c>
    </row>
    <row r="1252" spans="1:8" ht="20.100000000000001" customHeight="1">
      <c r="A1252" s="65">
        <v>45632</v>
      </c>
      <c r="B1252" s="77">
        <v>45632.627422118094</v>
      </c>
      <c r="C1252" s="77"/>
      <c r="D1252" s="66" t="s">
        <v>40</v>
      </c>
      <c r="E1252" s="67">
        <v>738</v>
      </c>
      <c r="F1252" s="68">
        <v>15.15</v>
      </c>
      <c r="G1252" s="66" t="s">
        <v>30</v>
      </c>
      <c r="H1252" s="69" t="s">
        <v>31</v>
      </c>
    </row>
    <row r="1253" spans="1:8" ht="20.100000000000001" customHeight="1">
      <c r="A1253" s="65">
        <v>45632</v>
      </c>
      <c r="B1253" s="77">
        <v>45632.627422152553</v>
      </c>
      <c r="C1253" s="77"/>
      <c r="D1253" s="66" t="s">
        <v>40</v>
      </c>
      <c r="E1253" s="67">
        <v>17</v>
      </c>
      <c r="F1253" s="68">
        <v>15.15</v>
      </c>
      <c r="G1253" s="66" t="s">
        <v>30</v>
      </c>
      <c r="H1253" s="69" t="s">
        <v>31</v>
      </c>
    </row>
    <row r="1254" spans="1:8" ht="20.100000000000001" customHeight="1">
      <c r="A1254" s="65">
        <v>45632</v>
      </c>
      <c r="B1254" s="77">
        <v>45632.627422280144</v>
      </c>
      <c r="C1254" s="77"/>
      <c r="D1254" s="66" t="s">
        <v>40</v>
      </c>
      <c r="E1254" s="67">
        <v>429</v>
      </c>
      <c r="F1254" s="68">
        <v>15.15</v>
      </c>
      <c r="G1254" s="66" t="s">
        <v>30</v>
      </c>
      <c r="H1254" s="69" t="s">
        <v>31</v>
      </c>
    </row>
    <row r="1255" spans="1:8" ht="20.100000000000001" customHeight="1">
      <c r="A1255" s="65">
        <v>45632</v>
      </c>
      <c r="B1255" s="77">
        <v>45632.627437326591</v>
      </c>
      <c r="C1255" s="77"/>
      <c r="D1255" s="66" t="s">
        <v>40</v>
      </c>
      <c r="E1255" s="67">
        <v>184</v>
      </c>
      <c r="F1255" s="68">
        <v>15.15</v>
      </c>
      <c r="G1255" s="66" t="s">
        <v>30</v>
      </c>
      <c r="H1255" s="69" t="s">
        <v>31</v>
      </c>
    </row>
    <row r="1256" spans="1:8" ht="20.100000000000001" customHeight="1">
      <c r="A1256" s="65">
        <v>45632</v>
      </c>
      <c r="B1256" s="77">
        <v>45632.627751932945</v>
      </c>
      <c r="C1256" s="77"/>
      <c r="D1256" s="66" t="s">
        <v>40</v>
      </c>
      <c r="E1256" s="67">
        <v>169</v>
      </c>
      <c r="F1256" s="68">
        <v>15.14</v>
      </c>
      <c r="G1256" s="66" t="s">
        <v>30</v>
      </c>
      <c r="H1256" s="69" t="s">
        <v>31</v>
      </c>
    </row>
    <row r="1257" spans="1:8" ht="20.100000000000001" customHeight="1">
      <c r="A1257" s="65">
        <v>45632</v>
      </c>
      <c r="B1257" s="77">
        <v>45632.627751932945</v>
      </c>
      <c r="C1257" s="77"/>
      <c r="D1257" s="66" t="s">
        <v>40</v>
      </c>
      <c r="E1257" s="67">
        <v>359</v>
      </c>
      <c r="F1257" s="68">
        <v>15.14</v>
      </c>
      <c r="G1257" s="66" t="s">
        <v>30</v>
      </c>
      <c r="H1257" s="69" t="s">
        <v>31</v>
      </c>
    </row>
    <row r="1258" spans="1:8" ht="20.100000000000001" customHeight="1">
      <c r="A1258" s="65">
        <v>45632</v>
      </c>
      <c r="B1258" s="77">
        <v>45632.627753553446</v>
      </c>
      <c r="C1258" s="77"/>
      <c r="D1258" s="66" t="s">
        <v>40</v>
      </c>
      <c r="E1258" s="67">
        <v>553</v>
      </c>
      <c r="F1258" s="68">
        <v>15.135</v>
      </c>
      <c r="G1258" s="66" t="s">
        <v>30</v>
      </c>
      <c r="H1258" s="69" t="s">
        <v>31</v>
      </c>
    </row>
    <row r="1259" spans="1:8" ht="20.100000000000001" customHeight="1">
      <c r="A1259" s="65">
        <v>45632</v>
      </c>
      <c r="B1259" s="77">
        <v>45632.627753553446</v>
      </c>
      <c r="C1259" s="77"/>
      <c r="D1259" s="66" t="s">
        <v>40</v>
      </c>
      <c r="E1259" s="67">
        <v>318</v>
      </c>
      <c r="F1259" s="68">
        <v>15.135</v>
      </c>
      <c r="G1259" s="66" t="s">
        <v>30</v>
      </c>
      <c r="H1259" s="69" t="s">
        <v>31</v>
      </c>
    </row>
    <row r="1260" spans="1:8" ht="20.100000000000001" customHeight="1">
      <c r="A1260" s="65">
        <v>45632</v>
      </c>
      <c r="B1260" s="77">
        <v>45632.628661018331</v>
      </c>
      <c r="C1260" s="77"/>
      <c r="D1260" s="66" t="s">
        <v>40</v>
      </c>
      <c r="E1260" s="67">
        <v>161</v>
      </c>
      <c r="F1260" s="68">
        <v>15.135</v>
      </c>
      <c r="G1260" s="66" t="s">
        <v>30</v>
      </c>
      <c r="H1260" s="69" t="s">
        <v>33</v>
      </c>
    </row>
    <row r="1261" spans="1:8" ht="20.100000000000001" customHeight="1">
      <c r="A1261" s="65">
        <v>45632</v>
      </c>
      <c r="B1261" s="77">
        <v>45632.628661018331</v>
      </c>
      <c r="C1261" s="77"/>
      <c r="D1261" s="66" t="s">
        <v>40</v>
      </c>
      <c r="E1261" s="67">
        <v>1864</v>
      </c>
      <c r="F1261" s="68">
        <v>15.135</v>
      </c>
      <c r="G1261" s="66" t="s">
        <v>30</v>
      </c>
      <c r="H1261" s="69" t="s">
        <v>31</v>
      </c>
    </row>
    <row r="1262" spans="1:8" ht="20.100000000000001" customHeight="1">
      <c r="A1262" s="65">
        <v>45632</v>
      </c>
      <c r="B1262" s="77">
        <v>45632.62869835645</v>
      </c>
      <c r="C1262" s="77"/>
      <c r="D1262" s="66" t="s">
        <v>40</v>
      </c>
      <c r="E1262" s="67">
        <v>768</v>
      </c>
      <c r="F1262" s="68">
        <v>15.13</v>
      </c>
      <c r="G1262" s="66" t="s">
        <v>30</v>
      </c>
      <c r="H1262" s="69" t="s">
        <v>31</v>
      </c>
    </row>
    <row r="1263" spans="1:8" ht="20.100000000000001" customHeight="1">
      <c r="A1263" s="65">
        <v>45632</v>
      </c>
      <c r="B1263" s="77">
        <v>45632.62869835645</v>
      </c>
      <c r="C1263" s="77"/>
      <c r="D1263" s="66" t="s">
        <v>40</v>
      </c>
      <c r="E1263" s="67">
        <v>846</v>
      </c>
      <c r="F1263" s="68">
        <v>15.13</v>
      </c>
      <c r="G1263" s="66" t="s">
        <v>30</v>
      </c>
      <c r="H1263" s="69" t="s">
        <v>31</v>
      </c>
    </row>
    <row r="1264" spans="1:8" ht="20.100000000000001" customHeight="1">
      <c r="A1264" s="65">
        <v>45632</v>
      </c>
      <c r="B1264" s="77">
        <v>45632.629772083368</v>
      </c>
      <c r="C1264" s="77"/>
      <c r="D1264" s="66" t="s">
        <v>40</v>
      </c>
      <c r="E1264" s="67">
        <v>1486</v>
      </c>
      <c r="F1264" s="68">
        <v>15.125</v>
      </c>
      <c r="G1264" s="66" t="s">
        <v>30</v>
      </c>
      <c r="H1264" s="69" t="s">
        <v>31</v>
      </c>
    </row>
    <row r="1265" spans="1:8" ht="20.100000000000001" customHeight="1">
      <c r="A1265" s="65">
        <v>45632</v>
      </c>
      <c r="B1265" s="77">
        <v>45632.62990171276</v>
      </c>
      <c r="C1265" s="77"/>
      <c r="D1265" s="66" t="s">
        <v>40</v>
      </c>
      <c r="E1265" s="67">
        <v>592</v>
      </c>
      <c r="F1265" s="68">
        <v>15.12</v>
      </c>
      <c r="G1265" s="66" t="s">
        <v>30</v>
      </c>
      <c r="H1265" s="69" t="s">
        <v>31</v>
      </c>
    </row>
    <row r="1266" spans="1:8" ht="20.100000000000001" customHeight="1">
      <c r="A1266" s="65">
        <v>45632</v>
      </c>
      <c r="B1266" s="77">
        <v>45632.62990171276</v>
      </c>
      <c r="C1266" s="77"/>
      <c r="D1266" s="66" t="s">
        <v>40</v>
      </c>
      <c r="E1266" s="67">
        <v>696</v>
      </c>
      <c r="F1266" s="68">
        <v>15.12</v>
      </c>
      <c r="G1266" s="66" t="s">
        <v>30</v>
      </c>
      <c r="H1266" s="69" t="s">
        <v>31</v>
      </c>
    </row>
    <row r="1267" spans="1:8" ht="20.100000000000001" customHeight="1">
      <c r="A1267" s="65">
        <v>45632</v>
      </c>
      <c r="B1267" s="77">
        <v>45632.62990171276</v>
      </c>
      <c r="C1267" s="77"/>
      <c r="D1267" s="66" t="s">
        <v>40</v>
      </c>
      <c r="E1267" s="67">
        <v>236</v>
      </c>
      <c r="F1267" s="68">
        <v>15.12</v>
      </c>
      <c r="G1267" s="66" t="s">
        <v>30</v>
      </c>
      <c r="H1267" s="69" t="s">
        <v>31</v>
      </c>
    </row>
    <row r="1268" spans="1:8" ht="20.100000000000001" customHeight="1">
      <c r="A1268" s="65">
        <v>45632</v>
      </c>
      <c r="B1268" s="77">
        <v>45632.630626226775</v>
      </c>
      <c r="C1268" s="77"/>
      <c r="D1268" s="66" t="s">
        <v>40</v>
      </c>
      <c r="E1268" s="67">
        <v>662</v>
      </c>
      <c r="F1268" s="68">
        <v>15.115</v>
      </c>
      <c r="G1268" s="66" t="s">
        <v>30</v>
      </c>
      <c r="H1268" s="69" t="s">
        <v>31</v>
      </c>
    </row>
    <row r="1269" spans="1:8" ht="20.100000000000001" customHeight="1">
      <c r="A1269" s="65">
        <v>45632</v>
      </c>
      <c r="B1269" s="77">
        <v>45632.630626226775</v>
      </c>
      <c r="C1269" s="77"/>
      <c r="D1269" s="66" t="s">
        <v>40</v>
      </c>
      <c r="E1269" s="67">
        <v>627</v>
      </c>
      <c r="F1269" s="68">
        <v>15.115</v>
      </c>
      <c r="G1269" s="66" t="s">
        <v>30</v>
      </c>
      <c r="H1269" s="69" t="s">
        <v>31</v>
      </c>
    </row>
    <row r="1270" spans="1:8" ht="20.100000000000001" customHeight="1">
      <c r="A1270" s="65">
        <v>45632</v>
      </c>
      <c r="B1270" s="77">
        <v>45632.630626226775</v>
      </c>
      <c r="C1270" s="77"/>
      <c r="D1270" s="66" t="s">
        <v>40</v>
      </c>
      <c r="E1270" s="67">
        <v>563</v>
      </c>
      <c r="F1270" s="68">
        <v>15.115</v>
      </c>
      <c r="G1270" s="66" t="s">
        <v>30</v>
      </c>
      <c r="H1270" s="69" t="s">
        <v>31</v>
      </c>
    </row>
    <row r="1271" spans="1:8" ht="20.100000000000001" customHeight="1">
      <c r="A1271" s="65">
        <v>45632</v>
      </c>
      <c r="B1271" s="77">
        <v>45632.631415844895</v>
      </c>
      <c r="C1271" s="77"/>
      <c r="D1271" s="66" t="s">
        <v>40</v>
      </c>
      <c r="E1271" s="67">
        <v>621</v>
      </c>
      <c r="F1271" s="68">
        <v>15.12</v>
      </c>
      <c r="G1271" s="66" t="s">
        <v>30</v>
      </c>
      <c r="H1271" s="69" t="s">
        <v>32</v>
      </c>
    </row>
    <row r="1272" spans="1:8" ht="20.100000000000001" customHeight="1">
      <c r="A1272" s="65">
        <v>45632</v>
      </c>
      <c r="B1272" s="77">
        <v>45632.631415844895</v>
      </c>
      <c r="C1272" s="77"/>
      <c r="D1272" s="66" t="s">
        <v>40</v>
      </c>
      <c r="E1272" s="67">
        <v>424</v>
      </c>
      <c r="F1272" s="68">
        <v>15.12</v>
      </c>
      <c r="G1272" s="66" t="s">
        <v>30</v>
      </c>
      <c r="H1272" s="69" t="s">
        <v>32</v>
      </c>
    </row>
    <row r="1273" spans="1:8" ht="20.100000000000001" customHeight="1">
      <c r="A1273" s="65">
        <v>45632</v>
      </c>
      <c r="B1273" s="77">
        <v>45632.631734432653</v>
      </c>
      <c r="C1273" s="77"/>
      <c r="D1273" s="66" t="s">
        <v>40</v>
      </c>
      <c r="E1273" s="67">
        <v>291</v>
      </c>
      <c r="F1273" s="68">
        <v>15.115</v>
      </c>
      <c r="G1273" s="66" t="s">
        <v>30</v>
      </c>
      <c r="H1273" s="69" t="s">
        <v>31</v>
      </c>
    </row>
    <row r="1274" spans="1:8" ht="20.100000000000001" customHeight="1">
      <c r="A1274" s="65">
        <v>45632</v>
      </c>
      <c r="B1274" s="77">
        <v>45632.631734432653</v>
      </c>
      <c r="C1274" s="77"/>
      <c r="D1274" s="66" t="s">
        <v>40</v>
      </c>
      <c r="E1274" s="67">
        <v>699</v>
      </c>
      <c r="F1274" s="68">
        <v>15.115</v>
      </c>
      <c r="G1274" s="66" t="s">
        <v>30</v>
      </c>
      <c r="H1274" s="69" t="s">
        <v>31</v>
      </c>
    </row>
    <row r="1275" spans="1:8" ht="20.100000000000001" customHeight="1">
      <c r="A1275" s="65">
        <v>45632</v>
      </c>
      <c r="B1275" s="77">
        <v>45632.631734432653</v>
      </c>
      <c r="C1275" s="77"/>
      <c r="D1275" s="66" t="s">
        <v>40</v>
      </c>
      <c r="E1275" s="67">
        <v>272</v>
      </c>
      <c r="F1275" s="68">
        <v>15.115</v>
      </c>
      <c r="G1275" s="66" t="s">
        <v>30</v>
      </c>
      <c r="H1275" s="69" t="s">
        <v>31</v>
      </c>
    </row>
    <row r="1276" spans="1:8" ht="20.100000000000001" customHeight="1">
      <c r="A1276" s="65">
        <v>45632</v>
      </c>
      <c r="B1276" s="77">
        <v>45632.631942650303</v>
      </c>
      <c r="C1276" s="77"/>
      <c r="D1276" s="66" t="s">
        <v>40</v>
      </c>
      <c r="E1276" s="67">
        <v>728</v>
      </c>
      <c r="F1276" s="68">
        <v>15.11</v>
      </c>
      <c r="G1276" s="66" t="s">
        <v>30</v>
      </c>
      <c r="H1276" s="69" t="s">
        <v>31</v>
      </c>
    </row>
    <row r="1277" spans="1:8" ht="20.100000000000001" customHeight="1">
      <c r="A1277" s="65">
        <v>45632</v>
      </c>
      <c r="B1277" s="77">
        <v>45632.633048414253</v>
      </c>
      <c r="C1277" s="77"/>
      <c r="D1277" s="66" t="s">
        <v>40</v>
      </c>
      <c r="E1277" s="67">
        <v>396</v>
      </c>
      <c r="F1277" s="68">
        <v>15.11</v>
      </c>
      <c r="G1277" s="66" t="s">
        <v>30</v>
      </c>
      <c r="H1277" s="69" t="s">
        <v>33</v>
      </c>
    </row>
    <row r="1278" spans="1:8" ht="20.100000000000001" customHeight="1">
      <c r="A1278" s="65">
        <v>45632</v>
      </c>
      <c r="B1278" s="77">
        <v>45632.633048414253</v>
      </c>
      <c r="C1278" s="77"/>
      <c r="D1278" s="66" t="s">
        <v>40</v>
      </c>
      <c r="E1278" s="67">
        <v>164</v>
      </c>
      <c r="F1278" s="68">
        <v>15.11</v>
      </c>
      <c r="G1278" s="66" t="s">
        <v>30</v>
      </c>
      <c r="H1278" s="69" t="s">
        <v>33</v>
      </c>
    </row>
    <row r="1279" spans="1:8" ht="20.100000000000001" customHeight="1">
      <c r="A1279" s="65">
        <v>45632</v>
      </c>
      <c r="B1279" s="77">
        <v>45632.633048414253</v>
      </c>
      <c r="C1279" s="77"/>
      <c r="D1279" s="66" t="s">
        <v>40</v>
      </c>
      <c r="E1279" s="67">
        <v>1000</v>
      </c>
      <c r="F1279" s="68">
        <v>15.11</v>
      </c>
      <c r="G1279" s="66" t="s">
        <v>30</v>
      </c>
      <c r="H1279" s="69" t="s">
        <v>33</v>
      </c>
    </row>
    <row r="1280" spans="1:8" ht="20.100000000000001" customHeight="1">
      <c r="A1280" s="65">
        <v>45632</v>
      </c>
      <c r="B1280" s="77">
        <v>45632.633048414253</v>
      </c>
      <c r="C1280" s="77"/>
      <c r="D1280" s="66" t="s">
        <v>40</v>
      </c>
      <c r="E1280" s="67">
        <v>103</v>
      </c>
      <c r="F1280" s="68">
        <v>15.11</v>
      </c>
      <c r="G1280" s="66" t="s">
        <v>30</v>
      </c>
      <c r="H1280" s="69" t="s">
        <v>33</v>
      </c>
    </row>
    <row r="1281" spans="1:8" ht="20.100000000000001" customHeight="1">
      <c r="A1281" s="65">
        <v>45632</v>
      </c>
      <c r="B1281" s="77">
        <v>45632.633048414253</v>
      </c>
      <c r="C1281" s="77"/>
      <c r="D1281" s="66" t="s">
        <v>40</v>
      </c>
      <c r="E1281" s="67">
        <v>238</v>
      </c>
      <c r="F1281" s="68">
        <v>15.11</v>
      </c>
      <c r="G1281" s="66" t="s">
        <v>30</v>
      </c>
      <c r="H1281" s="69" t="s">
        <v>33</v>
      </c>
    </row>
    <row r="1282" spans="1:8" ht="20.100000000000001" customHeight="1">
      <c r="A1282" s="65">
        <v>45632</v>
      </c>
      <c r="B1282" s="77">
        <v>45632.63440834498</v>
      </c>
      <c r="C1282" s="77"/>
      <c r="D1282" s="66" t="s">
        <v>40</v>
      </c>
      <c r="E1282" s="67">
        <v>429</v>
      </c>
      <c r="F1282" s="68">
        <v>15.11</v>
      </c>
      <c r="G1282" s="66" t="s">
        <v>30</v>
      </c>
      <c r="H1282" s="69" t="s">
        <v>33</v>
      </c>
    </row>
    <row r="1283" spans="1:8" ht="20.100000000000001" customHeight="1">
      <c r="A1283" s="65">
        <v>45632</v>
      </c>
      <c r="B1283" s="77">
        <v>45632.63440834498</v>
      </c>
      <c r="C1283" s="77"/>
      <c r="D1283" s="66" t="s">
        <v>40</v>
      </c>
      <c r="E1283" s="67">
        <v>153</v>
      </c>
      <c r="F1283" s="68">
        <v>15.11</v>
      </c>
      <c r="G1283" s="66" t="s">
        <v>30</v>
      </c>
      <c r="H1283" s="69" t="s">
        <v>33</v>
      </c>
    </row>
    <row r="1284" spans="1:8" ht="20.100000000000001" customHeight="1">
      <c r="A1284" s="65">
        <v>45632</v>
      </c>
      <c r="B1284" s="77">
        <v>45632.63440834498</v>
      </c>
      <c r="C1284" s="77"/>
      <c r="D1284" s="66" t="s">
        <v>40</v>
      </c>
      <c r="E1284" s="67">
        <v>100</v>
      </c>
      <c r="F1284" s="68">
        <v>15.11</v>
      </c>
      <c r="G1284" s="66" t="s">
        <v>30</v>
      </c>
      <c r="H1284" s="69" t="s">
        <v>33</v>
      </c>
    </row>
    <row r="1285" spans="1:8" ht="20.100000000000001" customHeight="1">
      <c r="A1285" s="65">
        <v>45632</v>
      </c>
      <c r="B1285" s="77">
        <v>45632.634408391081</v>
      </c>
      <c r="C1285" s="77"/>
      <c r="D1285" s="66" t="s">
        <v>40</v>
      </c>
      <c r="E1285" s="67">
        <v>94</v>
      </c>
      <c r="F1285" s="68">
        <v>15.11</v>
      </c>
      <c r="G1285" s="66" t="s">
        <v>30</v>
      </c>
      <c r="H1285" s="69" t="s">
        <v>33</v>
      </c>
    </row>
    <row r="1286" spans="1:8" ht="20.100000000000001" customHeight="1">
      <c r="A1286" s="65">
        <v>45632</v>
      </c>
      <c r="B1286" s="77">
        <v>45632.634408391081</v>
      </c>
      <c r="C1286" s="77"/>
      <c r="D1286" s="66" t="s">
        <v>40</v>
      </c>
      <c r="E1286" s="67">
        <v>396</v>
      </c>
      <c r="F1286" s="68">
        <v>15.11</v>
      </c>
      <c r="G1286" s="66" t="s">
        <v>30</v>
      </c>
      <c r="H1286" s="69" t="s">
        <v>33</v>
      </c>
    </row>
    <row r="1287" spans="1:8" ht="20.100000000000001" customHeight="1">
      <c r="A1287" s="65">
        <v>45632</v>
      </c>
      <c r="B1287" s="77">
        <v>45632.634408391081</v>
      </c>
      <c r="C1287" s="77"/>
      <c r="D1287" s="66" t="s">
        <v>40</v>
      </c>
      <c r="E1287" s="67">
        <v>52</v>
      </c>
      <c r="F1287" s="68">
        <v>15.11</v>
      </c>
      <c r="G1287" s="66" t="s">
        <v>30</v>
      </c>
      <c r="H1287" s="69" t="s">
        <v>33</v>
      </c>
    </row>
    <row r="1288" spans="1:8" ht="20.100000000000001" customHeight="1">
      <c r="A1288" s="65">
        <v>45632</v>
      </c>
      <c r="B1288" s="77">
        <v>45632.634615242947</v>
      </c>
      <c r="C1288" s="77"/>
      <c r="D1288" s="66" t="s">
        <v>40</v>
      </c>
      <c r="E1288" s="67">
        <v>423</v>
      </c>
      <c r="F1288" s="68">
        <v>15.1</v>
      </c>
      <c r="G1288" s="66" t="s">
        <v>30</v>
      </c>
      <c r="H1288" s="69" t="s">
        <v>31</v>
      </c>
    </row>
    <row r="1289" spans="1:8" ht="20.100000000000001" customHeight="1">
      <c r="A1289" s="65">
        <v>45632</v>
      </c>
      <c r="B1289" s="77">
        <v>45632.634615242947</v>
      </c>
      <c r="C1289" s="77"/>
      <c r="D1289" s="66" t="s">
        <v>40</v>
      </c>
      <c r="E1289" s="67">
        <v>390</v>
      </c>
      <c r="F1289" s="68">
        <v>15.1</v>
      </c>
      <c r="G1289" s="66" t="s">
        <v>30</v>
      </c>
      <c r="H1289" s="69" t="s">
        <v>31</v>
      </c>
    </row>
    <row r="1290" spans="1:8" ht="20.100000000000001" customHeight="1">
      <c r="A1290" s="65">
        <v>45632</v>
      </c>
      <c r="B1290" s="77">
        <v>45632.634615242947</v>
      </c>
      <c r="C1290" s="77"/>
      <c r="D1290" s="66" t="s">
        <v>40</v>
      </c>
      <c r="E1290" s="67">
        <v>135</v>
      </c>
      <c r="F1290" s="68">
        <v>15.1</v>
      </c>
      <c r="G1290" s="66" t="s">
        <v>30</v>
      </c>
      <c r="H1290" s="69" t="s">
        <v>31</v>
      </c>
    </row>
    <row r="1291" spans="1:8" ht="20.100000000000001" customHeight="1">
      <c r="A1291" s="65">
        <v>45632</v>
      </c>
      <c r="B1291" s="77">
        <v>45632.635224722326</v>
      </c>
      <c r="C1291" s="77"/>
      <c r="D1291" s="66" t="s">
        <v>40</v>
      </c>
      <c r="E1291" s="67">
        <v>268</v>
      </c>
      <c r="F1291" s="68">
        <v>15.105</v>
      </c>
      <c r="G1291" s="66" t="s">
        <v>30</v>
      </c>
      <c r="H1291" s="69" t="s">
        <v>32</v>
      </c>
    </row>
    <row r="1292" spans="1:8" ht="20.100000000000001" customHeight="1">
      <c r="A1292" s="65">
        <v>45632</v>
      </c>
      <c r="B1292" s="77">
        <v>45632.635224722326</v>
      </c>
      <c r="C1292" s="77"/>
      <c r="D1292" s="66" t="s">
        <v>40</v>
      </c>
      <c r="E1292" s="67">
        <v>154</v>
      </c>
      <c r="F1292" s="68">
        <v>15.105</v>
      </c>
      <c r="G1292" s="66" t="s">
        <v>30</v>
      </c>
      <c r="H1292" s="69" t="s">
        <v>32</v>
      </c>
    </row>
    <row r="1293" spans="1:8" ht="20.100000000000001" customHeight="1">
      <c r="A1293" s="65">
        <v>45632</v>
      </c>
      <c r="B1293" s="77">
        <v>45632.635224722326</v>
      </c>
      <c r="C1293" s="77"/>
      <c r="D1293" s="66" t="s">
        <v>40</v>
      </c>
      <c r="E1293" s="67">
        <v>429</v>
      </c>
      <c r="F1293" s="68">
        <v>15.105</v>
      </c>
      <c r="G1293" s="66" t="s">
        <v>30</v>
      </c>
      <c r="H1293" s="69" t="s">
        <v>32</v>
      </c>
    </row>
    <row r="1294" spans="1:8" ht="20.100000000000001" customHeight="1">
      <c r="A1294" s="65">
        <v>45632</v>
      </c>
      <c r="B1294" s="77">
        <v>45632.635224722326</v>
      </c>
      <c r="C1294" s="77"/>
      <c r="D1294" s="66" t="s">
        <v>40</v>
      </c>
      <c r="E1294" s="67">
        <v>274</v>
      </c>
      <c r="F1294" s="68">
        <v>15.105</v>
      </c>
      <c r="G1294" s="66" t="s">
        <v>30</v>
      </c>
      <c r="H1294" s="69" t="s">
        <v>32</v>
      </c>
    </row>
    <row r="1295" spans="1:8" ht="20.100000000000001" customHeight="1">
      <c r="A1295" s="65">
        <v>45632</v>
      </c>
      <c r="B1295" s="77">
        <v>45632.635224722326</v>
      </c>
      <c r="C1295" s="77"/>
      <c r="D1295" s="66" t="s">
        <v>40</v>
      </c>
      <c r="E1295" s="67">
        <v>191</v>
      </c>
      <c r="F1295" s="68">
        <v>15.105</v>
      </c>
      <c r="G1295" s="66" t="s">
        <v>30</v>
      </c>
      <c r="H1295" s="69" t="s">
        <v>32</v>
      </c>
    </row>
    <row r="1296" spans="1:8" ht="20.100000000000001" customHeight="1">
      <c r="A1296" s="65">
        <v>45632</v>
      </c>
      <c r="B1296" s="77">
        <v>45632.635224733967</v>
      </c>
      <c r="C1296" s="77"/>
      <c r="D1296" s="66" t="s">
        <v>40</v>
      </c>
      <c r="E1296" s="67">
        <v>531</v>
      </c>
      <c r="F1296" s="68">
        <v>15.105</v>
      </c>
      <c r="G1296" s="66" t="s">
        <v>30</v>
      </c>
      <c r="H1296" s="69" t="s">
        <v>31</v>
      </c>
    </row>
    <row r="1297" spans="1:8" ht="20.100000000000001" customHeight="1">
      <c r="A1297" s="65">
        <v>45632</v>
      </c>
      <c r="B1297" s="77">
        <v>45632.636584560387</v>
      </c>
      <c r="C1297" s="77"/>
      <c r="D1297" s="66" t="s">
        <v>40</v>
      </c>
      <c r="E1297" s="67">
        <v>146</v>
      </c>
      <c r="F1297" s="68">
        <v>15.105</v>
      </c>
      <c r="G1297" s="66" t="s">
        <v>30</v>
      </c>
      <c r="H1297" s="69" t="s">
        <v>32</v>
      </c>
    </row>
    <row r="1298" spans="1:8" ht="20.100000000000001" customHeight="1">
      <c r="A1298" s="65">
        <v>45632</v>
      </c>
      <c r="B1298" s="77">
        <v>45632.636584560387</v>
      </c>
      <c r="C1298" s="77"/>
      <c r="D1298" s="66" t="s">
        <v>40</v>
      </c>
      <c r="E1298" s="67">
        <v>189</v>
      </c>
      <c r="F1298" s="68">
        <v>15.105</v>
      </c>
      <c r="G1298" s="66" t="s">
        <v>30</v>
      </c>
      <c r="H1298" s="69" t="s">
        <v>32</v>
      </c>
    </row>
    <row r="1299" spans="1:8" ht="20.100000000000001" customHeight="1">
      <c r="A1299" s="65">
        <v>45632</v>
      </c>
      <c r="B1299" s="77">
        <v>45632.636584560387</v>
      </c>
      <c r="C1299" s="77"/>
      <c r="D1299" s="66" t="s">
        <v>40</v>
      </c>
      <c r="E1299" s="67">
        <v>157</v>
      </c>
      <c r="F1299" s="68">
        <v>15.105</v>
      </c>
      <c r="G1299" s="66" t="s">
        <v>30</v>
      </c>
      <c r="H1299" s="69" t="s">
        <v>32</v>
      </c>
    </row>
    <row r="1300" spans="1:8" ht="20.100000000000001" customHeight="1">
      <c r="A1300" s="65">
        <v>45632</v>
      </c>
      <c r="B1300" s="77">
        <v>45632.636584560387</v>
      </c>
      <c r="C1300" s="77"/>
      <c r="D1300" s="66" t="s">
        <v>40</v>
      </c>
      <c r="E1300" s="67">
        <v>55</v>
      </c>
      <c r="F1300" s="68">
        <v>15.105</v>
      </c>
      <c r="G1300" s="66" t="s">
        <v>30</v>
      </c>
      <c r="H1300" s="69" t="s">
        <v>32</v>
      </c>
    </row>
    <row r="1301" spans="1:8" ht="20.100000000000001" customHeight="1">
      <c r="A1301" s="65">
        <v>45632</v>
      </c>
      <c r="B1301" s="77">
        <v>45632.636584560387</v>
      </c>
      <c r="C1301" s="77"/>
      <c r="D1301" s="66" t="s">
        <v>40</v>
      </c>
      <c r="E1301" s="67">
        <v>147</v>
      </c>
      <c r="F1301" s="68">
        <v>15.105</v>
      </c>
      <c r="G1301" s="66" t="s">
        <v>30</v>
      </c>
      <c r="H1301" s="69" t="s">
        <v>32</v>
      </c>
    </row>
    <row r="1302" spans="1:8" ht="20.100000000000001" customHeight="1">
      <c r="A1302" s="65">
        <v>45632</v>
      </c>
      <c r="B1302" s="77">
        <v>45632.636584560387</v>
      </c>
      <c r="C1302" s="77"/>
      <c r="D1302" s="66" t="s">
        <v>40</v>
      </c>
      <c r="E1302" s="67">
        <v>10</v>
      </c>
      <c r="F1302" s="68">
        <v>15.105</v>
      </c>
      <c r="G1302" s="66" t="s">
        <v>30</v>
      </c>
      <c r="H1302" s="69" t="s">
        <v>32</v>
      </c>
    </row>
    <row r="1303" spans="1:8" ht="20.100000000000001" customHeight="1">
      <c r="A1303" s="65">
        <v>45632</v>
      </c>
      <c r="B1303" s="77">
        <v>45632.636584560387</v>
      </c>
      <c r="C1303" s="77"/>
      <c r="D1303" s="66" t="s">
        <v>40</v>
      </c>
      <c r="E1303" s="67">
        <v>158</v>
      </c>
      <c r="F1303" s="68">
        <v>15.105</v>
      </c>
      <c r="G1303" s="66" t="s">
        <v>30</v>
      </c>
      <c r="H1303" s="69" t="s">
        <v>32</v>
      </c>
    </row>
    <row r="1304" spans="1:8" ht="20.100000000000001" customHeight="1">
      <c r="A1304" s="65">
        <v>45632</v>
      </c>
      <c r="B1304" s="77">
        <v>45632.63702256931</v>
      </c>
      <c r="C1304" s="77"/>
      <c r="D1304" s="66" t="s">
        <v>40</v>
      </c>
      <c r="E1304" s="67">
        <v>805</v>
      </c>
      <c r="F1304" s="68">
        <v>15.095000000000001</v>
      </c>
      <c r="G1304" s="66" t="s">
        <v>30</v>
      </c>
      <c r="H1304" s="69" t="s">
        <v>31</v>
      </c>
    </row>
    <row r="1305" spans="1:8" ht="20.100000000000001" customHeight="1">
      <c r="A1305" s="65">
        <v>45632</v>
      </c>
      <c r="B1305" s="77">
        <v>45632.63702256931</v>
      </c>
      <c r="C1305" s="77"/>
      <c r="D1305" s="66" t="s">
        <v>40</v>
      </c>
      <c r="E1305" s="67">
        <v>770</v>
      </c>
      <c r="F1305" s="68">
        <v>15.095000000000001</v>
      </c>
      <c r="G1305" s="66" t="s">
        <v>30</v>
      </c>
      <c r="H1305" s="69" t="s">
        <v>31</v>
      </c>
    </row>
    <row r="1306" spans="1:8" ht="20.100000000000001" customHeight="1">
      <c r="A1306" s="65">
        <v>45632</v>
      </c>
      <c r="B1306" s="77">
        <v>45632.63702256931</v>
      </c>
      <c r="C1306" s="77"/>
      <c r="D1306" s="66" t="s">
        <v>40</v>
      </c>
      <c r="E1306" s="67">
        <v>138</v>
      </c>
      <c r="F1306" s="68">
        <v>15.095000000000001</v>
      </c>
      <c r="G1306" s="66" t="s">
        <v>30</v>
      </c>
      <c r="H1306" s="69" t="s">
        <v>31</v>
      </c>
    </row>
    <row r="1307" spans="1:8" ht="20.100000000000001" customHeight="1">
      <c r="A1307" s="65">
        <v>45632</v>
      </c>
      <c r="B1307" s="77">
        <v>45632.637117106467</v>
      </c>
      <c r="C1307" s="77"/>
      <c r="D1307" s="66" t="s">
        <v>40</v>
      </c>
      <c r="E1307" s="67">
        <v>106</v>
      </c>
      <c r="F1307" s="68">
        <v>15.095000000000001</v>
      </c>
      <c r="G1307" s="66" t="s">
        <v>30</v>
      </c>
      <c r="H1307" s="69" t="s">
        <v>33</v>
      </c>
    </row>
    <row r="1308" spans="1:8" ht="20.100000000000001" customHeight="1">
      <c r="A1308" s="65">
        <v>45632</v>
      </c>
      <c r="B1308" s="77">
        <v>45632.637117106467</v>
      </c>
      <c r="C1308" s="77"/>
      <c r="D1308" s="66" t="s">
        <v>40</v>
      </c>
      <c r="E1308" s="67">
        <v>398</v>
      </c>
      <c r="F1308" s="68">
        <v>15.095000000000001</v>
      </c>
      <c r="G1308" s="66" t="s">
        <v>30</v>
      </c>
      <c r="H1308" s="69" t="s">
        <v>32</v>
      </c>
    </row>
    <row r="1309" spans="1:8" ht="20.100000000000001" customHeight="1">
      <c r="A1309" s="65">
        <v>45632</v>
      </c>
      <c r="B1309" s="77">
        <v>45632.637117106467</v>
      </c>
      <c r="C1309" s="77"/>
      <c r="D1309" s="66" t="s">
        <v>40</v>
      </c>
      <c r="E1309" s="67">
        <v>163</v>
      </c>
      <c r="F1309" s="68">
        <v>15.095000000000001</v>
      </c>
      <c r="G1309" s="66" t="s">
        <v>30</v>
      </c>
      <c r="H1309" s="69" t="s">
        <v>33</v>
      </c>
    </row>
    <row r="1310" spans="1:8" ht="20.100000000000001" customHeight="1">
      <c r="A1310" s="65">
        <v>45632</v>
      </c>
      <c r="B1310" s="77">
        <v>45632.637117106467</v>
      </c>
      <c r="C1310" s="77"/>
      <c r="D1310" s="66" t="s">
        <v>40</v>
      </c>
      <c r="E1310" s="67">
        <v>396</v>
      </c>
      <c r="F1310" s="68">
        <v>15.095000000000001</v>
      </c>
      <c r="G1310" s="66" t="s">
        <v>30</v>
      </c>
      <c r="H1310" s="69" t="s">
        <v>33</v>
      </c>
    </row>
    <row r="1311" spans="1:8" ht="20.100000000000001" customHeight="1">
      <c r="A1311" s="65">
        <v>45632</v>
      </c>
      <c r="B1311" s="77">
        <v>45632.637117106467</v>
      </c>
      <c r="C1311" s="77"/>
      <c r="D1311" s="66" t="s">
        <v>40</v>
      </c>
      <c r="E1311" s="67">
        <v>436</v>
      </c>
      <c r="F1311" s="68">
        <v>15.095000000000001</v>
      </c>
      <c r="G1311" s="66" t="s">
        <v>30</v>
      </c>
      <c r="H1311" s="69" t="s">
        <v>32</v>
      </c>
    </row>
    <row r="1312" spans="1:8" ht="20.100000000000001" customHeight="1">
      <c r="A1312" s="65">
        <v>45632</v>
      </c>
      <c r="B1312" s="77">
        <v>45632.637117106467</v>
      </c>
      <c r="C1312" s="77"/>
      <c r="D1312" s="66" t="s">
        <v>40</v>
      </c>
      <c r="E1312" s="67">
        <v>42</v>
      </c>
      <c r="F1312" s="68">
        <v>15.095000000000001</v>
      </c>
      <c r="G1312" s="66" t="s">
        <v>30</v>
      </c>
      <c r="H1312" s="69" t="s">
        <v>32</v>
      </c>
    </row>
    <row r="1313" spans="1:8" ht="20.100000000000001" customHeight="1">
      <c r="A1313" s="65">
        <v>45632</v>
      </c>
      <c r="B1313" s="77">
        <v>45632.637117106467</v>
      </c>
      <c r="C1313" s="77"/>
      <c r="D1313" s="66" t="s">
        <v>40</v>
      </c>
      <c r="E1313" s="67">
        <v>73</v>
      </c>
      <c r="F1313" s="68">
        <v>15.095000000000001</v>
      </c>
      <c r="G1313" s="66" t="s">
        <v>30</v>
      </c>
      <c r="H1313" s="69" t="s">
        <v>32</v>
      </c>
    </row>
    <row r="1314" spans="1:8" ht="20.100000000000001" customHeight="1">
      <c r="A1314" s="65">
        <v>45632</v>
      </c>
      <c r="B1314" s="77">
        <v>45632.637307835743</v>
      </c>
      <c r="C1314" s="77"/>
      <c r="D1314" s="66" t="s">
        <v>40</v>
      </c>
      <c r="E1314" s="67">
        <v>206</v>
      </c>
      <c r="F1314" s="68">
        <v>15.09</v>
      </c>
      <c r="G1314" s="66" t="s">
        <v>30</v>
      </c>
      <c r="H1314" s="69" t="s">
        <v>31</v>
      </c>
    </row>
    <row r="1315" spans="1:8" ht="20.100000000000001" customHeight="1">
      <c r="A1315" s="65">
        <v>45632</v>
      </c>
      <c r="B1315" s="77">
        <v>45632.63730802061</v>
      </c>
      <c r="C1315" s="77"/>
      <c r="D1315" s="66" t="s">
        <v>40</v>
      </c>
      <c r="E1315" s="67">
        <v>252</v>
      </c>
      <c r="F1315" s="68">
        <v>15.09</v>
      </c>
      <c r="G1315" s="66" t="s">
        <v>30</v>
      </c>
      <c r="H1315" s="69" t="s">
        <v>32</v>
      </c>
    </row>
    <row r="1316" spans="1:8" ht="20.100000000000001" customHeight="1">
      <c r="A1316" s="65">
        <v>45632</v>
      </c>
      <c r="B1316" s="77">
        <v>45632.637307997793</v>
      </c>
      <c r="C1316" s="77"/>
      <c r="D1316" s="66" t="s">
        <v>40</v>
      </c>
      <c r="E1316" s="67">
        <v>306</v>
      </c>
      <c r="F1316" s="68">
        <v>15.09</v>
      </c>
      <c r="G1316" s="66" t="s">
        <v>30</v>
      </c>
      <c r="H1316" s="69" t="s">
        <v>31</v>
      </c>
    </row>
    <row r="1317" spans="1:8" ht="20.100000000000001" customHeight="1">
      <c r="A1317" s="65">
        <v>45632</v>
      </c>
      <c r="B1317" s="77">
        <v>45632.637308113277</v>
      </c>
      <c r="C1317" s="77"/>
      <c r="D1317" s="66" t="s">
        <v>40</v>
      </c>
      <c r="E1317" s="67">
        <v>224</v>
      </c>
      <c r="F1317" s="68">
        <v>15.09</v>
      </c>
      <c r="G1317" s="66" t="s">
        <v>30</v>
      </c>
      <c r="H1317" s="69" t="s">
        <v>31</v>
      </c>
    </row>
    <row r="1318" spans="1:8" ht="20.100000000000001" customHeight="1">
      <c r="A1318" s="65">
        <v>45632</v>
      </c>
      <c r="B1318" s="77">
        <v>45632.637308113277</v>
      </c>
      <c r="C1318" s="77"/>
      <c r="D1318" s="66" t="s">
        <v>40</v>
      </c>
      <c r="E1318" s="67">
        <v>368</v>
      </c>
      <c r="F1318" s="68">
        <v>15.09</v>
      </c>
      <c r="G1318" s="66" t="s">
        <v>30</v>
      </c>
      <c r="H1318" s="69" t="s">
        <v>31</v>
      </c>
    </row>
    <row r="1319" spans="1:8" ht="20.100000000000001" customHeight="1">
      <c r="A1319" s="65">
        <v>45632</v>
      </c>
      <c r="B1319" s="77">
        <v>45632.637308113277</v>
      </c>
      <c r="C1319" s="77"/>
      <c r="D1319" s="66" t="s">
        <v>40</v>
      </c>
      <c r="E1319" s="67">
        <v>262</v>
      </c>
      <c r="F1319" s="68">
        <v>15.09</v>
      </c>
      <c r="G1319" s="66" t="s">
        <v>30</v>
      </c>
      <c r="H1319" s="69" t="s">
        <v>31</v>
      </c>
    </row>
    <row r="1320" spans="1:8" ht="20.100000000000001" customHeight="1">
      <c r="A1320" s="65">
        <v>45632</v>
      </c>
      <c r="B1320" s="77">
        <v>45632.63817302091</v>
      </c>
      <c r="C1320" s="77"/>
      <c r="D1320" s="66" t="s">
        <v>40</v>
      </c>
      <c r="E1320" s="67">
        <v>1802</v>
      </c>
      <c r="F1320" s="68">
        <v>15.095000000000001</v>
      </c>
      <c r="G1320" s="66" t="s">
        <v>30</v>
      </c>
      <c r="H1320" s="69" t="s">
        <v>32</v>
      </c>
    </row>
    <row r="1321" spans="1:8" ht="20.100000000000001" customHeight="1">
      <c r="A1321" s="65">
        <v>45632</v>
      </c>
      <c r="B1321" s="77">
        <v>45632.639767627232</v>
      </c>
      <c r="C1321" s="77"/>
      <c r="D1321" s="66" t="s">
        <v>40</v>
      </c>
      <c r="E1321" s="67">
        <v>1584</v>
      </c>
      <c r="F1321" s="68">
        <v>15.095000000000001</v>
      </c>
      <c r="G1321" s="66" t="s">
        <v>30</v>
      </c>
      <c r="H1321" s="69" t="s">
        <v>31</v>
      </c>
    </row>
    <row r="1322" spans="1:8" ht="20.100000000000001" customHeight="1">
      <c r="A1322" s="65">
        <v>45632</v>
      </c>
      <c r="B1322" s="77">
        <v>45632.639781157486</v>
      </c>
      <c r="C1322" s="77"/>
      <c r="D1322" s="66" t="s">
        <v>40</v>
      </c>
      <c r="E1322" s="67">
        <v>31</v>
      </c>
      <c r="F1322" s="68">
        <v>15.095000000000001</v>
      </c>
      <c r="G1322" s="66" t="s">
        <v>30</v>
      </c>
      <c r="H1322" s="69" t="s">
        <v>32</v>
      </c>
    </row>
    <row r="1323" spans="1:8" ht="20.100000000000001" customHeight="1">
      <c r="A1323" s="65">
        <v>45632</v>
      </c>
      <c r="B1323" s="77">
        <v>45632.639818900265</v>
      </c>
      <c r="C1323" s="77"/>
      <c r="D1323" s="66" t="s">
        <v>40</v>
      </c>
      <c r="E1323" s="67">
        <v>595</v>
      </c>
      <c r="F1323" s="68">
        <v>15.095000000000001</v>
      </c>
      <c r="G1323" s="66" t="s">
        <v>30</v>
      </c>
      <c r="H1323" s="69" t="s">
        <v>32</v>
      </c>
    </row>
    <row r="1324" spans="1:8" ht="20.100000000000001" customHeight="1">
      <c r="A1324" s="65">
        <v>45632</v>
      </c>
      <c r="B1324" s="77">
        <v>45632.640775208361</v>
      </c>
      <c r="C1324" s="77"/>
      <c r="D1324" s="66" t="s">
        <v>40</v>
      </c>
      <c r="E1324" s="67">
        <v>226</v>
      </c>
      <c r="F1324" s="68">
        <v>15.1</v>
      </c>
      <c r="G1324" s="66" t="s">
        <v>30</v>
      </c>
      <c r="H1324" s="69" t="s">
        <v>32</v>
      </c>
    </row>
    <row r="1325" spans="1:8" ht="20.100000000000001" customHeight="1">
      <c r="A1325" s="65">
        <v>45632</v>
      </c>
      <c r="B1325" s="77">
        <v>45632.640775208361</v>
      </c>
      <c r="C1325" s="77"/>
      <c r="D1325" s="66" t="s">
        <v>40</v>
      </c>
      <c r="E1325" s="67">
        <v>166</v>
      </c>
      <c r="F1325" s="68">
        <v>15.1</v>
      </c>
      <c r="G1325" s="66" t="s">
        <v>30</v>
      </c>
      <c r="H1325" s="69" t="s">
        <v>33</v>
      </c>
    </row>
    <row r="1326" spans="1:8" ht="20.100000000000001" customHeight="1">
      <c r="A1326" s="65">
        <v>45632</v>
      </c>
      <c r="B1326" s="77">
        <v>45632.640775208361</v>
      </c>
      <c r="C1326" s="77"/>
      <c r="D1326" s="66" t="s">
        <v>40</v>
      </c>
      <c r="E1326" s="67">
        <v>93</v>
      </c>
      <c r="F1326" s="68">
        <v>15.1</v>
      </c>
      <c r="G1326" s="66" t="s">
        <v>30</v>
      </c>
      <c r="H1326" s="69" t="s">
        <v>33</v>
      </c>
    </row>
    <row r="1327" spans="1:8" ht="20.100000000000001" customHeight="1">
      <c r="A1327" s="65">
        <v>45632</v>
      </c>
      <c r="B1327" s="77">
        <v>45632.640775208361</v>
      </c>
      <c r="C1327" s="77"/>
      <c r="D1327" s="66" t="s">
        <v>40</v>
      </c>
      <c r="E1327" s="67">
        <v>309</v>
      </c>
      <c r="F1327" s="68">
        <v>15.1</v>
      </c>
      <c r="G1327" s="66" t="s">
        <v>30</v>
      </c>
      <c r="H1327" s="69" t="s">
        <v>32</v>
      </c>
    </row>
    <row r="1328" spans="1:8" ht="20.100000000000001" customHeight="1">
      <c r="A1328" s="65">
        <v>45632</v>
      </c>
      <c r="B1328" s="77">
        <v>45632.640775208361</v>
      </c>
      <c r="C1328" s="77"/>
      <c r="D1328" s="66" t="s">
        <v>40</v>
      </c>
      <c r="E1328" s="67">
        <v>10</v>
      </c>
      <c r="F1328" s="68">
        <v>15.1</v>
      </c>
      <c r="G1328" s="66" t="s">
        <v>30</v>
      </c>
      <c r="H1328" s="69" t="s">
        <v>32</v>
      </c>
    </row>
    <row r="1329" spans="1:8" ht="20.100000000000001" customHeight="1">
      <c r="A1329" s="65">
        <v>45632</v>
      </c>
      <c r="B1329" s="77">
        <v>45632.640775208361</v>
      </c>
      <c r="C1329" s="77"/>
      <c r="D1329" s="66" t="s">
        <v>40</v>
      </c>
      <c r="E1329" s="67">
        <v>146</v>
      </c>
      <c r="F1329" s="68">
        <v>15.1</v>
      </c>
      <c r="G1329" s="66" t="s">
        <v>30</v>
      </c>
      <c r="H1329" s="69" t="s">
        <v>32</v>
      </c>
    </row>
    <row r="1330" spans="1:8" ht="20.100000000000001" customHeight="1">
      <c r="A1330" s="65">
        <v>45632</v>
      </c>
      <c r="B1330" s="77">
        <v>45632.640775266103</v>
      </c>
      <c r="C1330" s="77"/>
      <c r="D1330" s="66" t="s">
        <v>40</v>
      </c>
      <c r="E1330" s="67">
        <v>612</v>
      </c>
      <c r="F1330" s="68">
        <v>15.1</v>
      </c>
      <c r="G1330" s="66" t="s">
        <v>30</v>
      </c>
      <c r="H1330" s="69" t="s">
        <v>32</v>
      </c>
    </row>
    <row r="1331" spans="1:8" ht="20.100000000000001" customHeight="1">
      <c r="A1331" s="65">
        <v>45632</v>
      </c>
      <c r="B1331" s="77">
        <v>45632.640775323845</v>
      </c>
      <c r="C1331" s="77"/>
      <c r="D1331" s="66" t="s">
        <v>40</v>
      </c>
      <c r="E1331" s="67">
        <v>290</v>
      </c>
      <c r="F1331" s="68">
        <v>15.1</v>
      </c>
      <c r="G1331" s="66" t="s">
        <v>30</v>
      </c>
      <c r="H1331" s="69" t="s">
        <v>32</v>
      </c>
    </row>
    <row r="1332" spans="1:8" ht="20.100000000000001" customHeight="1">
      <c r="A1332" s="65">
        <v>45632</v>
      </c>
      <c r="B1332" s="77">
        <v>45632.640775370412</v>
      </c>
      <c r="C1332" s="77"/>
      <c r="D1332" s="66" t="s">
        <v>40</v>
      </c>
      <c r="E1332" s="67">
        <v>198</v>
      </c>
      <c r="F1332" s="68">
        <v>15.1</v>
      </c>
      <c r="G1332" s="66" t="s">
        <v>30</v>
      </c>
      <c r="H1332" s="69" t="s">
        <v>32</v>
      </c>
    </row>
    <row r="1333" spans="1:8" ht="20.100000000000001" customHeight="1">
      <c r="A1333" s="65">
        <v>45632</v>
      </c>
      <c r="B1333" s="77">
        <v>45632.640915821772</v>
      </c>
      <c r="C1333" s="77"/>
      <c r="D1333" s="66" t="s">
        <v>40</v>
      </c>
      <c r="E1333" s="67">
        <v>892</v>
      </c>
      <c r="F1333" s="68">
        <v>15.095000000000001</v>
      </c>
      <c r="G1333" s="66" t="s">
        <v>30</v>
      </c>
      <c r="H1333" s="69" t="s">
        <v>31</v>
      </c>
    </row>
    <row r="1334" spans="1:8" ht="20.100000000000001" customHeight="1">
      <c r="A1334" s="65">
        <v>45632</v>
      </c>
      <c r="B1334" s="77">
        <v>45632.640915821772</v>
      </c>
      <c r="C1334" s="77"/>
      <c r="D1334" s="66" t="s">
        <v>40</v>
      </c>
      <c r="E1334" s="67">
        <v>729</v>
      </c>
      <c r="F1334" s="68">
        <v>15.095000000000001</v>
      </c>
      <c r="G1334" s="66" t="s">
        <v>30</v>
      </c>
      <c r="H1334" s="69" t="s">
        <v>31</v>
      </c>
    </row>
    <row r="1335" spans="1:8" ht="20.100000000000001" customHeight="1">
      <c r="A1335" s="65">
        <v>45632</v>
      </c>
      <c r="B1335" s="77">
        <v>45632.642077511642</v>
      </c>
      <c r="C1335" s="77"/>
      <c r="D1335" s="66" t="s">
        <v>40</v>
      </c>
      <c r="E1335" s="67">
        <v>537</v>
      </c>
      <c r="F1335" s="68">
        <v>15.095000000000001</v>
      </c>
      <c r="G1335" s="66" t="s">
        <v>30</v>
      </c>
      <c r="H1335" s="69" t="s">
        <v>32</v>
      </c>
    </row>
    <row r="1336" spans="1:8" ht="20.100000000000001" customHeight="1">
      <c r="A1336" s="65">
        <v>45632</v>
      </c>
      <c r="B1336" s="77">
        <v>45632.642077557743</v>
      </c>
      <c r="C1336" s="77"/>
      <c r="D1336" s="66" t="s">
        <v>40</v>
      </c>
      <c r="E1336" s="67">
        <v>1394</v>
      </c>
      <c r="F1336" s="68">
        <v>15.095000000000001</v>
      </c>
      <c r="G1336" s="66" t="s">
        <v>30</v>
      </c>
      <c r="H1336" s="69" t="s">
        <v>31</v>
      </c>
    </row>
    <row r="1337" spans="1:8" ht="20.100000000000001" customHeight="1">
      <c r="A1337" s="65">
        <v>45632</v>
      </c>
      <c r="B1337" s="77">
        <v>45632.642094178125</v>
      </c>
      <c r="C1337" s="77"/>
      <c r="D1337" s="66" t="s">
        <v>40</v>
      </c>
      <c r="E1337" s="67">
        <v>244</v>
      </c>
      <c r="F1337" s="68">
        <v>15.09</v>
      </c>
      <c r="G1337" s="66" t="s">
        <v>30</v>
      </c>
      <c r="H1337" s="69" t="s">
        <v>31</v>
      </c>
    </row>
    <row r="1338" spans="1:8" ht="20.100000000000001" customHeight="1">
      <c r="A1338" s="65">
        <v>45632</v>
      </c>
      <c r="B1338" s="77">
        <v>45632.642094189767</v>
      </c>
      <c r="C1338" s="77"/>
      <c r="D1338" s="66" t="s">
        <v>40</v>
      </c>
      <c r="E1338" s="67">
        <v>862</v>
      </c>
      <c r="F1338" s="68">
        <v>15.09</v>
      </c>
      <c r="G1338" s="66" t="s">
        <v>30</v>
      </c>
      <c r="H1338" s="69" t="s">
        <v>31</v>
      </c>
    </row>
    <row r="1339" spans="1:8" ht="20.100000000000001" customHeight="1">
      <c r="A1339" s="65">
        <v>45632</v>
      </c>
      <c r="B1339" s="77">
        <v>45632.642094189767</v>
      </c>
      <c r="C1339" s="77"/>
      <c r="D1339" s="66" t="s">
        <v>40</v>
      </c>
      <c r="E1339" s="67">
        <v>452</v>
      </c>
      <c r="F1339" s="68">
        <v>15.09</v>
      </c>
      <c r="G1339" s="66" t="s">
        <v>30</v>
      </c>
      <c r="H1339" s="69" t="s">
        <v>31</v>
      </c>
    </row>
    <row r="1340" spans="1:8" ht="20.100000000000001" customHeight="1">
      <c r="A1340" s="65">
        <v>45632</v>
      </c>
      <c r="B1340" s="77">
        <v>45632.643264132086</v>
      </c>
      <c r="C1340" s="77"/>
      <c r="D1340" s="66" t="s">
        <v>40</v>
      </c>
      <c r="E1340" s="67">
        <v>1300</v>
      </c>
      <c r="F1340" s="68">
        <v>15.095000000000001</v>
      </c>
      <c r="G1340" s="66" t="s">
        <v>30</v>
      </c>
      <c r="H1340" s="69" t="s">
        <v>31</v>
      </c>
    </row>
    <row r="1341" spans="1:8" ht="20.100000000000001" customHeight="1">
      <c r="A1341" s="65">
        <v>45632</v>
      </c>
      <c r="B1341" s="77">
        <v>45632.643264189828</v>
      </c>
      <c r="C1341" s="77"/>
      <c r="D1341" s="66" t="s">
        <v>40</v>
      </c>
      <c r="E1341" s="67">
        <v>1</v>
      </c>
      <c r="F1341" s="68">
        <v>15.095000000000001</v>
      </c>
      <c r="G1341" s="66" t="s">
        <v>30</v>
      </c>
      <c r="H1341" s="69" t="s">
        <v>32</v>
      </c>
    </row>
    <row r="1342" spans="1:8" ht="20.100000000000001" customHeight="1">
      <c r="A1342" s="65">
        <v>45632</v>
      </c>
      <c r="B1342" s="77">
        <v>45632.643264189828</v>
      </c>
      <c r="C1342" s="77"/>
      <c r="D1342" s="66" t="s">
        <v>40</v>
      </c>
      <c r="E1342" s="67">
        <v>541</v>
      </c>
      <c r="F1342" s="68">
        <v>15.095000000000001</v>
      </c>
      <c r="G1342" s="66" t="s">
        <v>30</v>
      </c>
      <c r="H1342" s="69" t="s">
        <v>32</v>
      </c>
    </row>
    <row r="1343" spans="1:8" ht="20.100000000000001" customHeight="1">
      <c r="A1343" s="65">
        <v>45632</v>
      </c>
      <c r="B1343" s="77">
        <v>45632.644253055565</v>
      </c>
      <c r="C1343" s="77"/>
      <c r="D1343" s="66" t="s">
        <v>40</v>
      </c>
      <c r="E1343" s="67">
        <v>120</v>
      </c>
      <c r="F1343" s="68">
        <v>15.1</v>
      </c>
      <c r="G1343" s="66" t="s">
        <v>30</v>
      </c>
      <c r="H1343" s="69" t="s">
        <v>32</v>
      </c>
    </row>
    <row r="1344" spans="1:8" ht="20.100000000000001" customHeight="1">
      <c r="A1344" s="65">
        <v>45632</v>
      </c>
      <c r="B1344" s="77">
        <v>45632.644253055565</v>
      </c>
      <c r="C1344" s="77"/>
      <c r="D1344" s="66" t="s">
        <v>40</v>
      </c>
      <c r="E1344" s="67">
        <v>227</v>
      </c>
      <c r="F1344" s="68">
        <v>15.1</v>
      </c>
      <c r="G1344" s="66" t="s">
        <v>30</v>
      </c>
      <c r="H1344" s="69" t="s">
        <v>32</v>
      </c>
    </row>
    <row r="1345" spans="1:8" ht="20.100000000000001" customHeight="1">
      <c r="A1345" s="65">
        <v>45632</v>
      </c>
      <c r="B1345" s="77">
        <v>45632.644253055565</v>
      </c>
      <c r="C1345" s="77"/>
      <c r="D1345" s="66" t="s">
        <v>40</v>
      </c>
      <c r="E1345" s="67">
        <v>147</v>
      </c>
      <c r="F1345" s="68">
        <v>15.1</v>
      </c>
      <c r="G1345" s="66" t="s">
        <v>30</v>
      </c>
      <c r="H1345" s="69" t="s">
        <v>32</v>
      </c>
    </row>
    <row r="1346" spans="1:8" ht="20.100000000000001" customHeight="1">
      <c r="A1346" s="65">
        <v>45632</v>
      </c>
      <c r="B1346" s="77">
        <v>45632.644253055565</v>
      </c>
      <c r="C1346" s="77"/>
      <c r="D1346" s="66" t="s">
        <v>40</v>
      </c>
      <c r="E1346" s="67">
        <v>148</v>
      </c>
      <c r="F1346" s="68">
        <v>15.1</v>
      </c>
      <c r="G1346" s="66" t="s">
        <v>30</v>
      </c>
      <c r="H1346" s="69" t="s">
        <v>32</v>
      </c>
    </row>
    <row r="1347" spans="1:8" ht="20.100000000000001" customHeight="1">
      <c r="A1347" s="65">
        <v>45632</v>
      </c>
      <c r="B1347" s="77">
        <v>45632.644253055565</v>
      </c>
      <c r="C1347" s="77"/>
      <c r="D1347" s="66" t="s">
        <v>40</v>
      </c>
      <c r="E1347" s="67">
        <v>146</v>
      </c>
      <c r="F1347" s="68">
        <v>15.1</v>
      </c>
      <c r="G1347" s="66" t="s">
        <v>30</v>
      </c>
      <c r="H1347" s="69" t="s">
        <v>32</v>
      </c>
    </row>
    <row r="1348" spans="1:8" ht="20.100000000000001" customHeight="1">
      <c r="A1348" s="65">
        <v>45632</v>
      </c>
      <c r="B1348" s="77">
        <v>45632.644824108575</v>
      </c>
      <c r="C1348" s="77"/>
      <c r="D1348" s="66" t="s">
        <v>40</v>
      </c>
      <c r="E1348" s="67">
        <v>1893</v>
      </c>
      <c r="F1348" s="68">
        <v>15.11</v>
      </c>
      <c r="G1348" s="66" t="s">
        <v>30</v>
      </c>
      <c r="H1348" s="69" t="s">
        <v>31</v>
      </c>
    </row>
    <row r="1349" spans="1:8" ht="20.100000000000001" customHeight="1">
      <c r="A1349" s="65">
        <v>45632</v>
      </c>
      <c r="B1349" s="77">
        <v>45632.644824120216</v>
      </c>
      <c r="C1349" s="77"/>
      <c r="D1349" s="66" t="s">
        <v>40</v>
      </c>
      <c r="E1349" s="67">
        <v>959</v>
      </c>
      <c r="F1349" s="68">
        <v>15.11</v>
      </c>
      <c r="G1349" s="66" t="s">
        <v>30</v>
      </c>
      <c r="H1349" s="69" t="s">
        <v>31</v>
      </c>
    </row>
    <row r="1350" spans="1:8" ht="20.100000000000001" customHeight="1">
      <c r="A1350" s="65">
        <v>45632</v>
      </c>
      <c r="B1350" s="77">
        <v>45632.644824247807</v>
      </c>
      <c r="C1350" s="77"/>
      <c r="D1350" s="66" t="s">
        <v>40</v>
      </c>
      <c r="E1350" s="67">
        <v>1078</v>
      </c>
      <c r="F1350" s="68">
        <v>15.11</v>
      </c>
      <c r="G1350" s="66" t="s">
        <v>30</v>
      </c>
      <c r="H1350" s="69" t="s">
        <v>31</v>
      </c>
    </row>
    <row r="1351" spans="1:8" ht="20.100000000000001" customHeight="1">
      <c r="A1351" s="65">
        <v>45632</v>
      </c>
      <c r="B1351" s="77">
        <v>45632.644825301133</v>
      </c>
      <c r="C1351" s="77"/>
      <c r="D1351" s="66" t="s">
        <v>40</v>
      </c>
      <c r="E1351" s="67">
        <v>1217</v>
      </c>
      <c r="F1351" s="68">
        <v>15.11</v>
      </c>
      <c r="G1351" s="66" t="s">
        <v>30</v>
      </c>
      <c r="H1351" s="69" t="s">
        <v>31</v>
      </c>
    </row>
    <row r="1352" spans="1:8" ht="20.100000000000001" customHeight="1">
      <c r="A1352" s="65">
        <v>45632</v>
      </c>
      <c r="B1352" s="77">
        <v>45632.644825428259</v>
      </c>
      <c r="C1352" s="77"/>
      <c r="D1352" s="66" t="s">
        <v>40</v>
      </c>
      <c r="E1352" s="67">
        <v>641</v>
      </c>
      <c r="F1352" s="68">
        <v>15.11</v>
      </c>
      <c r="G1352" s="66" t="s">
        <v>30</v>
      </c>
      <c r="H1352" s="69" t="s">
        <v>31</v>
      </c>
    </row>
    <row r="1353" spans="1:8" ht="20.100000000000001" customHeight="1">
      <c r="A1353" s="65">
        <v>45632</v>
      </c>
      <c r="B1353" s="77">
        <v>45632.64599724533</v>
      </c>
      <c r="C1353" s="77"/>
      <c r="D1353" s="66" t="s">
        <v>40</v>
      </c>
      <c r="E1353" s="67">
        <v>682</v>
      </c>
      <c r="F1353" s="68">
        <v>15.11</v>
      </c>
      <c r="G1353" s="66" t="s">
        <v>30</v>
      </c>
      <c r="H1353" s="69" t="s">
        <v>32</v>
      </c>
    </row>
    <row r="1354" spans="1:8" ht="20.100000000000001" customHeight="1">
      <c r="A1354" s="65">
        <v>45632</v>
      </c>
      <c r="B1354" s="77">
        <v>45632.645997280255</v>
      </c>
      <c r="C1354" s="77"/>
      <c r="D1354" s="66" t="s">
        <v>40</v>
      </c>
      <c r="E1354" s="67">
        <v>1633</v>
      </c>
      <c r="F1354" s="68">
        <v>15.11</v>
      </c>
      <c r="G1354" s="66" t="s">
        <v>30</v>
      </c>
      <c r="H1354" s="69" t="s">
        <v>31</v>
      </c>
    </row>
    <row r="1355" spans="1:8" ht="20.100000000000001" customHeight="1">
      <c r="A1355" s="65">
        <v>45632</v>
      </c>
      <c r="B1355" s="77">
        <v>45632.646236007102</v>
      </c>
      <c r="C1355" s="77"/>
      <c r="D1355" s="66" t="s">
        <v>40</v>
      </c>
      <c r="E1355" s="67">
        <v>248</v>
      </c>
      <c r="F1355" s="68">
        <v>15.1</v>
      </c>
      <c r="G1355" s="66" t="s">
        <v>30</v>
      </c>
      <c r="H1355" s="69" t="s">
        <v>31</v>
      </c>
    </row>
    <row r="1356" spans="1:8" ht="20.100000000000001" customHeight="1">
      <c r="A1356" s="65">
        <v>45632</v>
      </c>
      <c r="B1356" s="77">
        <v>45632.646458078641</v>
      </c>
      <c r="C1356" s="77"/>
      <c r="D1356" s="66" t="s">
        <v>40</v>
      </c>
      <c r="E1356" s="67">
        <v>1</v>
      </c>
      <c r="F1356" s="68">
        <v>15.1</v>
      </c>
      <c r="G1356" s="66" t="s">
        <v>30</v>
      </c>
      <c r="H1356" s="69" t="s">
        <v>32</v>
      </c>
    </row>
    <row r="1357" spans="1:8" ht="20.100000000000001" customHeight="1">
      <c r="A1357" s="65">
        <v>45632</v>
      </c>
      <c r="B1357" s="77">
        <v>45632.646458078641</v>
      </c>
      <c r="C1357" s="77"/>
      <c r="D1357" s="66" t="s">
        <v>40</v>
      </c>
      <c r="E1357" s="67">
        <v>307</v>
      </c>
      <c r="F1357" s="68">
        <v>15.1</v>
      </c>
      <c r="G1357" s="66" t="s">
        <v>30</v>
      </c>
      <c r="H1357" s="69" t="s">
        <v>32</v>
      </c>
    </row>
    <row r="1358" spans="1:8" ht="20.100000000000001" customHeight="1">
      <c r="A1358" s="65">
        <v>45632</v>
      </c>
      <c r="B1358" s="77">
        <v>45632.646458078641</v>
      </c>
      <c r="C1358" s="77"/>
      <c r="D1358" s="66" t="s">
        <v>40</v>
      </c>
      <c r="E1358" s="67">
        <v>224</v>
      </c>
      <c r="F1358" s="68">
        <v>15.1</v>
      </c>
      <c r="G1358" s="66" t="s">
        <v>30</v>
      </c>
      <c r="H1358" s="69" t="s">
        <v>32</v>
      </c>
    </row>
    <row r="1359" spans="1:8" ht="20.100000000000001" customHeight="1">
      <c r="A1359" s="65">
        <v>45632</v>
      </c>
      <c r="B1359" s="77">
        <v>45632.646458078641</v>
      </c>
      <c r="C1359" s="77"/>
      <c r="D1359" s="66" t="s">
        <v>40</v>
      </c>
      <c r="E1359" s="67">
        <v>148</v>
      </c>
      <c r="F1359" s="68">
        <v>15.1</v>
      </c>
      <c r="G1359" s="66" t="s">
        <v>30</v>
      </c>
      <c r="H1359" s="69" t="s">
        <v>31</v>
      </c>
    </row>
    <row r="1360" spans="1:8" ht="20.100000000000001" customHeight="1">
      <c r="A1360" s="65">
        <v>45632</v>
      </c>
      <c r="B1360" s="77">
        <v>45632.646458078641</v>
      </c>
      <c r="C1360" s="77"/>
      <c r="D1360" s="66" t="s">
        <v>40</v>
      </c>
      <c r="E1360" s="67">
        <v>433</v>
      </c>
      <c r="F1360" s="68">
        <v>15.105</v>
      </c>
      <c r="G1360" s="66" t="s">
        <v>30</v>
      </c>
      <c r="H1360" s="69" t="s">
        <v>31</v>
      </c>
    </row>
    <row r="1361" spans="1:8" ht="20.100000000000001" customHeight="1">
      <c r="A1361" s="65">
        <v>45632</v>
      </c>
      <c r="B1361" s="77">
        <v>45632.646623136476</v>
      </c>
      <c r="C1361" s="77"/>
      <c r="D1361" s="66" t="s">
        <v>40</v>
      </c>
      <c r="E1361" s="67">
        <v>535</v>
      </c>
      <c r="F1361" s="68">
        <v>15.095000000000001</v>
      </c>
      <c r="G1361" s="66" t="s">
        <v>30</v>
      </c>
      <c r="H1361" s="69" t="s">
        <v>31</v>
      </c>
    </row>
    <row r="1362" spans="1:8" ht="20.100000000000001" customHeight="1">
      <c r="A1362" s="65">
        <v>45632</v>
      </c>
      <c r="B1362" s="77">
        <v>45632.646623136476</v>
      </c>
      <c r="C1362" s="77"/>
      <c r="D1362" s="66" t="s">
        <v>40</v>
      </c>
      <c r="E1362" s="67">
        <v>686</v>
      </c>
      <c r="F1362" s="68">
        <v>15.095000000000001</v>
      </c>
      <c r="G1362" s="66" t="s">
        <v>30</v>
      </c>
      <c r="H1362" s="69" t="s">
        <v>31</v>
      </c>
    </row>
    <row r="1363" spans="1:8" ht="20.100000000000001" customHeight="1">
      <c r="A1363" s="65">
        <v>45632</v>
      </c>
      <c r="B1363" s="77">
        <v>45632.646623136476</v>
      </c>
      <c r="C1363" s="77"/>
      <c r="D1363" s="66" t="s">
        <v>40</v>
      </c>
      <c r="E1363" s="67">
        <v>753</v>
      </c>
      <c r="F1363" s="68">
        <v>15.095000000000001</v>
      </c>
      <c r="G1363" s="66" t="s">
        <v>30</v>
      </c>
      <c r="H1363" s="69" t="s">
        <v>31</v>
      </c>
    </row>
    <row r="1364" spans="1:8" ht="20.100000000000001" customHeight="1">
      <c r="A1364" s="65">
        <v>45632</v>
      </c>
      <c r="B1364" s="77">
        <v>45632.647013830952</v>
      </c>
      <c r="C1364" s="77"/>
      <c r="D1364" s="66" t="s">
        <v>40</v>
      </c>
      <c r="E1364" s="67">
        <v>2589</v>
      </c>
      <c r="F1364" s="68">
        <v>15.095000000000001</v>
      </c>
      <c r="G1364" s="66" t="s">
        <v>30</v>
      </c>
      <c r="H1364" s="69" t="s">
        <v>31</v>
      </c>
    </row>
    <row r="1365" spans="1:8" ht="20.100000000000001" customHeight="1">
      <c r="A1365" s="65">
        <v>45632</v>
      </c>
      <c r="B1365" s="77">
        <v>45632.647013830952</v>
      </c>
      <c r="C1365" s="77"/>
      <c r="D1365" s="66" t="s">
        <v>40</v>
      </c>
      <c r="E1365" s="67">
        <v>740</v>
      </c>
      <c r="F1365" s="68">
        <v>15.09</v>
      </c>
      <c r="G1365" s="66" t="s">
        <v>30</v>
      </c>
      <c r="H1365" s="69" t="s">
        <v>31</v>
      </c>
    </row>
    <row r="1366" spans="1:8" ht="20.100000000000001" customHeight="1">
      <c r="A1366" s="65">
        <v>45632</v>
      </c>
      <c r="B1366" s="77">
        <v>45632.647013830952</v>
      </c>
      <c r="C1366" s="77"/>
      <c r="D1366" s="66" t="s">
        <v>40</v>
      </c>
      <c r="E1366" s="67">
        <v>748</v>
      </c>
      <c r="F1366" s="68">
        <v>15.09</v>
      </c>
      <c r="G1366" s="66" t="s">
        <v>30</v>
      </c>
      <c r="H1366" s="69" t="s">
        <v>31</v>
      </c>
    </row>
    <row r="1367" spans="1:8" ht="20.100000000000001" customHeight="1">
      <c r="A1367" s="65">
        <v>45632</v>
      </c>
      <c r="B1367" s="77">
        <v>45632.647534756921</v>
      </c>
      <c r="C1367" s="77"/>
      <c r="D1367" s="66" t="s">
        <v>40</v>
      </c>
      <c r="E1367" s="67">
        <v>2187</v>
      </c>
      <c r="F1367" s="68">
        <v>15.074999999999999</v>
      </c>
      <c r="G1367" s="66" t="s">
        <v>30</v>
      </c>
      <c r="H1367" s="69" t="s">
        <v>32</v>
      </c>
    </row>
    <row r="1368" spans="1:8" ht="20.100000000000001" customHeight="1">
      <c r="A1368" s="65">
        <v>45632</v>
      </c>
      <c r="B1368" s="77">
        <v>45632.647534756921</v>
      </c>
      <c r="C1368" s="77"/>
      <c r="D1368" s="66" t="s">
        <v>40</v>
      </c>
      <c r="E1368" s="67">
        <v>157</v>
      </c>
      <c r="F1368" s="68">
        <v>15.074999999999999</v>
      </c>
      <c r="G1368" s="66" t="s">
        <v>30</v>
      </c>
      <c r="H1368" s="69" t="s">
        <v>32</v>
      </c>
    </row>
    <row r="1369" spans="1:8" ht="20.100000000000001" customHeight="1">
      <c r="A1369" s="65">
        <v>45632</v>
      </c>
      <c r="B1369" s="77">
        <v>45632.647613009438</v>
      </c>
      <c r="C1369" s="77"/>
      <c r="D1369" s="66" t="s">
        <v>40</v>
      </c>
      <c r="E1369" s="67">
        <v>327</v>
      </c>
      <c r="F1369" s="68">
        <v>15.07</v>
      </c>
      <c r="G1369" s="66" t="s">
        <v>30</v>
      </c>
      <c r="H1369" s="69" t="s">
        <v>31</v>
      </c>
    </row>
    <row r="1370" spans="1:8" ht="20.100000000000001" customHeight="1">
      <c r="A1370" s="65">
        <v>45632</v>
      </c>
      <c r="B1370" s="77">
        <v>45632.647613009438</v>
      </c>
      <c r="C1370" s="77"/>
      <c r="D1370" s="66" t="s">
        <v>40</v>
      </c>
      <c r="E1370" s="67">
        <v>401</v>
      </c>
      <c r="F1370" s="68">
        <v>15.07</v>
      </c>
      <c r="G1370" s="66" t="s">
        <v>30</v>
      </c>
      <c r="H1370" s="69" t="s">
        <v>31</v>
      </c>
    </row>
    <row r="1371" spans="1:8" ht="20.100000000000001" customHeight="1">
      <c r="A1371" s="65">
        <v>45632</v>
      </c>
      <c r="B1371" s="77">
        <v>45632.648020694498</v>
      </c>
      <c r="C1371" s="77"/>
      <c r="D1371" s="66" t="s">
        <v>40</v>
      </c>
      <c r="E1371" s="67">
        <v>199</v>
      </c>
      <c r="F1371" s="68">
        <v>15.065</v>
      </c>
      <c r="G1371" s="66" t="s">
        <v>30</v>
      </c>
      <c r="H1371" s="69" t="s">
        <v>33</v>
      </c>
    </row>
    <row r="1372" spans="1:8" ht="20.100000000000001" customHeight="1">
      <c r="A1372" s="65">
        <v>45632</v>
      </c>
      <c r="B1372" s="77">
        <v>45632.648020694498</v>
      </c>
      <c r="C1372" s="77"/>
      <c r="D1372" s="66" t="s">
        <v>40</v>
      </c>
      <c r="E1372" s="67">
        <v>669</v>
      </c>
      <c r="F1372" s="68">
        <v>15.065</v>
      </c>
      <c r="G1372" s="66" t="s">
        <v>30</v>
      </c>
      <c r="H1372" s="69" t="s">
        <v>33</v>
      </c>
    </row>
    <row r="1373" spans="1:8" ht="20.100000000000001" customHeight="1">
      <c r="A1373" s="65">
        <v>45632</v>
      </c>
      <c r="B1373" s="77">
        <v>45632.648020694498</v>
      </c>
      <c r="C1373" s="77"/>
      <c r="D1373" s="66" t="s">
        <v>40</v>
      </c>
      <c r="E1373" s="67">
        <v>285</v>
      </c>
      <c r="F1373" s="68">
        <v>15.065</v>
      </c>
      <c r="G1373" s="66" t="s">
        <v>30</v>
      </c>
      <c r="H1373" s="69" t="s">
        <v>33</v>
      </c>
    </row>
    <row r="1374" spans="1:8" ht="20.100000000000001" customHeight="1">
      <c r="A1374" s="65">
        <v>45632</v>
      </c>
      <c r="B1374" s="77">
        <v>45632.648331712931</v>
      </c>
      <c r="C1374" s="77"/>
      <c r="D1374" s="66" t="s">
        <v>40</v>
      </c>
      <c r="E1374" s="67">
        <v>623</v>
      </c>
      <c r="F1374" s="68">
        <v>15.07</v>
      </c>
      <c r="G1374" s="66" t="s">
        <v>30</v>
      </c>
      <c r="H1374" s="69" t="s">
        <v>32</v>
      </c>
    </row>
    <row r="1375" spans="1:8" ht="20.100000000000001" customHeight="1">
      <c r="A1375" s="65">
        <v>45632</v>
      </c>
      <c r="B1375" s="77">
        <v>45632.648331678472</v>
      </c>
      <c r="C1375" s="77"/>
      <c r="D1375" s="66" t="s">
        <v>40</v>
      </c>
      <c r="E1375" s="67">
        <v>67</v>
      </c>
      <c r="F1375" s="68">
        <v>15.07</v>
      </c>
      <c r="G1375" s="66" t="s">
        <v>30</v>
      </c>
      <c r="H1375" s="69" t="s">
        <v>31</v>
      </c>
    </row>
    <row r="1376" spans="1:8" ht="20.100000000000001" customHeight="1">
      <c r="A1376" s="65">
        <v>45632</v>
      </c>
      <c r="B1376" s="77">
        <v>45632.648331678472</v>
      </c>
      <c r="C1376" s="77"/>
      <c r="D1376" s="66" t="s">
        <v>40</v>
      </c>
      <c r="E1376" s="67">
        <v>195</v>
      </c>
      <c r="F1376" s="68">
        <v>15.07</v>
      </c>
      <c r="G1376" s="66" t="s">
        <v>30</v>
      </c>
      <c r="H1376" s="69" t="s">
        <v>31</v>
      </c>
    </row>
    <row r="1377" spans="1:8" ht="20.100000000000001" customHeight="1">
      <c r="A1377" s="65">
        <v>45632</v>
      </c>
      <c r="B1377" s="77">
        <v>45632.648331689648</v>
      </c>
      <c r="C1377" s="77"/>
      <c r="D1377" s="66" t="s">
        <v>40</v>
      </c>
      <c r="E1377" s="67">
        <v>1403</v>
      </c>
      <c r="F1377" s="68">
        <v>15.07</v>
      </c>
      <c r="G1377" s="66" t="s">
        <v>30</v>
      </c>
      <c r="H1377" s="69" t="s">
        <v>31</v>
      </c>
    </row>
    <row r="1378" spans="1:8" ht="20.100000000000001" customHeight="1">
      <c r="A1378" s="65">
        <v>45632</v>
      </c>
      <c r="B1378" s="77">
        <v>45632.648708900437</v>
      </c>
      <c r="C1378" s="77"/>
      <c r="D1378" s="66" t="s">
        <v>40</v>
      </c>
      <c r="E1378" s="67">
        <v>188</v>
      </c>
      <c r="F1378" s="68">
        <v>15.07</v>
      </c>
      <c r="G1378" s="66" t="s">
        <v>30</v>
      </c>
      <c r="H1378" s="69" t="s">
        <v>32</v>
      </c>
    </row>
    <row r="1379" spans="1:8" ht="20.100000000000001" customHeight="1">
      <c r="A1379" s="65">
        <v>45632</v>
      </c>
      <c r="B1379" s="77">
        <v>45632.648708900437</v>
      </c>
      <c r="C1379" s="77"/>
      <c r="D1379" s="66" t="s">
        <v>40</v>
      </c>
      <c r="E1379" s="67">
        <v>196</v>
      </c>
      <c r="F1379" s="68">
        <v>15.07</v>
      </c>
      <c r="G1379" s="66" t="s">
        <v>30</v>
      </c>
      <c r="H1379" s="69" t="s">
        <v>32</v>
      </c>
    </row>
    <row r="1380" spans="1:8" ht="20.100000000000001" customHeight="1">
      <c r="A1380" s="65">
        <v>45632</v>
      </c>
      <c r="B1380" s="77">
        <v>45632.648708900437</v>
      </c>
      <c r="C1380" s="77"/>
      <c r="D1380" s="66" t="s">
        <v>40</v>
      </c>
      <c r="E1380" s="67">
        <v>11</v>
      </c>
      <c r="F1380" s="68">
        <v>15.07</v>
      </c>
      <c r="G1380" s="66" t="s">
        <v>30</v>
      </c>
      <c r="H1380" s="69" t="s">
        <v>32</v>
      </c>
    </row>
    <row r="1381" spans="1:8" ht="20.100000000000001" customHeight="1">
      <c r="A1381" s="65">
        <v>45632</v>
      </c>
      <c r="B1381" s="77">
        <v>45632.648711539339</v>
      </c>
      <c r="C1381" s="77"/>
      <c r="D1381" s="66" t="s">
        <v>40</v>
      </c>
      <c r="E1381" s="67">
        <v>428</v>
      </c>
      <c r="F1381" s="68">
        <v>15.07</v>
      </c>
      <c r="G1381" s="66" t="s">
        <v>30</v>
      </c>
      <c r="H1381" s="69" t="s">
        <v>32</v>
      </c>
    </row>
    <row r="1382" spans="1:8" ht="20.100000000000001" customHeight="1">
      <c r="A1382" s="65">
        <v>45632</v>
      </c>
      <c r="B1382" s="77">
        <v>45632.648711597081</v>
      </c>
      <c r="C1382" s="77"/>
      <c r="D1382" s="66" t="s">
        <v>40</v>
      </c>
      <c r="E1382" s="67">
        <v>1111</v>
      </c>
      <c r="F1382" s="68">
        <v>15.07</v>
      </c>
      <c r="G1382" s="66" t="s">
        <v>30</v>
      </c>
      <c r="H1382" s="69" t="s">
        <v>31</v>
      </c>
    </row>
    <row r="1383" spans="1:8" ht="20.100000000000001" customHeight="1">
      <c r="A1383" s="65">
        <v>45632</v>
      </c>
      <c r="B1383" s="77">
        <v>45632.648781157564</v>
      </c>
      <c r="C1383" s="77"/>
      <c r="D1383" s="66" t="s">
        <v>40</v>
      </c>
      <c r="E1383" s="67">
        <v>534</v>
      </c>
      <c r="F1383" s="68">
        <v>15.07</v>
      </c>
      <c r="G1383" s="66" t="s">
        <v>30</v>
      </c>
      <c r="H1383" s="69" t="s">
        <v>32</v>
      </c>
    </row>
    <row r="1384" spans="1:8" ht="20.100000000000001" customHeight="1">
      <c r="A1384" s="65">
        <v>45632</v>
      </c>
      <c r="B1384" s="77">
        <v>45632.648781192023</v>
      </c>
      <c r="C1384" s="77"/>
      <c r="D1384" s="66" t="s">
        <v>40</v>
      </c>
      <c r="E1384" s="67">
        <v>1400</v>
      </c>
      <c r="F1384" s="68">
        <v>15.07</v>
      </c>
      <c r="G1384" s="66" t="s">
        <v>30</v>
      </c>
      <c r="H1384" s="69" t="s">
        <v>31</v>
      </c>
    </row>
    <row r="1385" spans="1:8" ht="20.100000000000001" customHeight="1">
      <c r="A1385" s="65">
        <v>45632</v>
      </c>
      <c r="B1385" s="77">
        <v>45632.648837152869</v>
      </c>
      <c r="C1385" s="77"/>
      <c r="D1385" s="66" t="s">
        <v>40</v>
      </c>
      <c r="E1385" s="67">
        <v>200</v>
      </c>
      <c r="F1385" s="68">
        <v>15.07</v>
      </c>
      <c r="G1385" s="66" t="s">
        <v>30</v>
      </c>
      <c r="H1385" s="69" t="s">
        <v>33</v>
      </c>
    </row>
    <row r="1386" spans="1:8" ht="20.100000000000001" customHeight="1">
      <c r="A1386" s="65">
        <v>45632</v>
      </c>
      <c r="B1386" s="77">
        <v>45632.648837152869</v>
      </c>
      <c r="C1386" s="77"/>
      <c r="D1386" s="66" t="s">
        <v>40</v>
      </c>
      <c r="E1386" s="67">
        <v>200</v>
      </c>
      <c r="F1386" s="68">
        <v>15.07</v>
      </c>
      <c r="G1386" s="66" t="s">
        <v>30</v>
      </c>
      <c r="H1386" s="69" t="s">
        <v>32</v>
      </c>
    </row>
    <row r="1387" spans="1:8" ht="20.100000000000001" customHeight="1">
      <c r="A1387" s="65">
        <v>45632</v>
      </c>
      <c r="B1387" s="77">
        <v>45632.648837152869</v>
      </c>
      <c r="C1387" s="77"/>
      <c r="D1387" s="66" t="s">
        <v>40</v>
      </c>
      <c r="E1387" s="67">
        <v>396</v>
      </c>
      <c r="F1387" s="68">
        <v>15.07</v>
      </c>
      <c r="G1387" s="66" t="s">
        <v>30</v>
      </c>
      <c r="H1387" s="69" t="s">
        <v>33</v>
      </c>
    </row>
    <row r="1388" spans="1:8" ht="20.100000000000001" customHeight="1">
      <c r="A1388" s="65">
        <v>45632</v>
      </c>
      <c r="B1388" s="77">
        <v>45632.648837152869</v>
      </c>
      <c r="C1388" s="77"/>
      <c r="D1388" s="66" t="s">
        <v>40</v>
      </c>
      <c r="E1388" s="67">
        <v>109</v>
      </c>
      <c r="F1388" s="68">
        <v>15.07</v>
      </c>
      <c r="G1388" s="66" t="s">
        <v>30</v>
      </c>
      <c r="H1388" s="69" t="s">
        <v>32</v>
      </c>
    </row>
    <row r="1389" spans="1:8" ht="20.100000000000001" customHeight="1">
      <c r="A1389" s="65">
        <v>45632</v>
      </c>
      <c r="B1389" s="77">
        <v>45632.648837152869</v>
      </c>
      <c r="C1389" s="77"/>
      <c r="D1389" s="66" t="s">
        <v>40</v>
      </c>
      <c r="E1389" s="67">
        <v>106</v>
      </c>
      <c r="F1389" s="68">
        <v>15.07</v>
      </c>
      <c r="G1389" s="66" t="s">
        <v>30</v>
      </c>
      <c r="H1389" s="69" t="s">
        <v>33</v>
      </c>
    </row>
    <row r="1390" spans="1:8" ht="20.100000000000001" customHeight="1">
      <c r="A1390" s="65">
        <v>45632</v>
      </c>
      <c r="B1390" s="77">
        <v>45632.648837152869</v>
      </c>
      <c r="C1390" s="77"/>
      <c r="D1390" s="66" t="s">
        <v>40</v>
      </c>
      <c r="E1390" s="67">
        <v>1164</v>
      </c>
      <c r="F1390" s="68">
        <v>15.07</v>
      </c>
      <c r="G1390" s="66" t="s">
        <v>30</v>
      </c>
      <c r="H1390" s="69" t="s">
        <v>31</v>
      </c>
    </row>
    <row r="1391" spans="1:8" ht="20.100000000000001" customHeight="1">
      <c r="A1391" s="65">
        <v>45632</v>
      </c>
      <c r="B1391" s="77">
        <v>45632.648837233894</v>
      </c>
      <c r="C1391" s="77"/>
      <c r="D1391" s="66" t="s">
        <v>40</v>
      </c>
      <c r="E1391" s="67">
        <v>23</v>
      </c>
      <c r="F1391" s="68">
        <v>15.07</v>
      </c>
      <c r="G1391" s="66" t="s">
        <v>30</v>
      </c>
      <c r="H1391" s="69" t="s">
        <v>32</v>
      </c>
    </row>
    <row r="1392" spans="1:8" ht="20.100000000000001" customHeight="1">
      <c r="A1392" s="65">
        <v>45632</v>
      </c>
      <c r="B1392" s="77">
        <v>45632.64937184006</v>
      </c>
      <c r="C1392" s="77"/>
      <c r="D1392" s="66" t="s">
        <v>40</v>
      </c>
      <c r="E1392" s="67">
        <v>632</v>
      </c>
      <c r="F1392" s="68">
        <v>15.07</v>
      </c>
      <c r="G1392" s="66" t="s">
        <v>30</v>
      </c>
      <c r="H1392" s="69" t="s">
        <v>32</v>
      </c>
    </row>
    <row r="1393" spans="1:8" ht="20.100000000000001" customHeight="1">
      <c r="A1393" s="65">
        <v>45632</v>
      </c>
      <c r="B1393" s="77">
        <v>45632.649371886626</v>
      </c>
      <c r="C1393" s="77"/>
      <c r="D1393" s="66" t="s">
        <v>40</v>
      </c>
      <c r="E1393" s="67">
        <v>1655</v>
      </c>
      <c r="F1393" s="68">
        <v>15.07</v>
      </c>
      <c r="G1393" s="66" t="s">
        <v>30</v>
      </c>
      <c r="H1393" s="69" t="s">
        <v>31</v>
      </c>
    </row>
    <row r="1394" spans="1:8" ht="20.100000000000001" customHeight="1">
      <c r="A1394" s="65">
        <v>45632</v>
      </c>
      <c r="B1394" s="77">
        <v>45632.650104490574</v>
      </c>
      <c r="C1394" s="77"/>
      <c r="D1394" s="66" t="s">
        <v>40</v>
      </c>
      <c r="E1394" s="67">
        <v>146</v>
      </c>
      <c r="F1394" s="68">
        <v>15.07</v>
      </c>
      <c r="G1394" s="66" t="s">
        <v>30</v>
      </c>
      <c r="H1394" s="69" t="s">
        <v>31</v>
      </c>
    </row>
    <row r="1395" spans="1:8" ht="20.100000000000001" customHeight="1">
      <c r="A1395" s="65">
        <v>45632</v>
      </c>
      <c r="B1395" s="77">
        <v>45632.650139421225</v>
      </c>
      <c r="C1395" s="77"/>
      <c r="D1395" s="66" t="s">
        <v>40</v>
      </c>
      <c r="E1395" s="67">
        <v>524</v>
      </c>
      <c r="F1395" s="68">
        <v>15.07</v>
      </c>
      <c r="G1395" s="66" t="s">
        <v>30</v>
      </c>
      <c r="H1395" s="69" t="s">
        <v>31</v>
      </c>
    </row>
    <row r="1396" spans="1:8" ht="20.100000000000001" customHeight="1">
      <c r="A1396" s="65">
        <v>45632</v>
      </c>
      <c r="B1396" s="77">
        <v>45632.650139652658</v>
      </c>
      <c r="C1396" s="77"/>
      <c r="D1396" s="66" t="s">
        <v>40</v>
      </c>
      <c r="E1396" s="67">
        <v>36</v>
      </c>
      <c r="F1396" s="68">
        <v>15.07</v>
      </c>
      <c r="G1396" s="66" t="s">
        <v>30</v>
      </c>
      <c r="H1396" s="69" t="s">
        <v>31</v>
      </c>
    </row>
    <row r="1397" spans="1:8" ht="20.100000000000001" customHeight="1">
      <c r="A1397" s="65">
        <v>45632</v>
      </c>
      <c r="B1397" s="77">
        <v>45632.650440486148</v>
      </c>
      <c r="C1397" s="77"/>
      <c r="D1397" s="66" t="s">
        <v>40</v>
      </c>
      <c r="E1397" s="67">
        <v>569</v>
      </c>
      <c r="F1397" s="68">
        <v>15.07</v>
      </c>
      <c r="G1397" s="66" t="s">
        <v>30</v>
      </c>
      <c r="H1397" s="69" t="s">
        <v>32</v>
      </c>
    </row>
    <row r="1398" spans="1:8" ht="20.100000000000001" customHeight="1">
      <c r="A1398" s="65">
        <v>45632</v>
      </c>
      <c r="B1398" s="77">
        <v>45632.650440509431</v>
      </c>
      <c r="C1398" s="77"/>
      <c r="D1398" s="66" t="s">
        <v>40</v>
      </c>
      <c r="E1398" s="67">
        <v>1427</v>
      </c>
      <c r="F1398" s="68">
        <v>15.07</v>
      </c>
      <c r="G1398" s="66" t="s">
        <v>30</v>
      </c>
      <c r="H1398" s="69" t="s">
        <v>31</v>
      </c>
    </row>
    <row r="1399" spans="1:8" ht="20.100000000000001" customHeight="1">
      <c r="A1399" s="65">
        <v>45632</v>
      </c>
      <c r="B1399" s="77">
        <v>45632.650827256963</v>
      </c>
      <c r="C1399" s="77"/>
      <c r="D1399" s="66" t="s">
        <v>40</v>
      </c>
      <c r="E1399" s="67">
        <v>1488</v>
      </c>
      <c r="F1399" s="68">
        <v>15.074999999999999</v>
      </c>
      <c r="G1399" s="66" t="s">
        <v>30</v>
      </c>
      <c r="H1399" s="69" t="s">
        <v>31</v>
      </c>
    </row>
    <row r="1400" spans="1:8" ht="20.100000000000001" customHeight="1">
      <c r="A1400" s="65">
        <v>45632</v>
      </c>
      <c r="B1400" s="77">
        <v>45632.650827384088</v>
      </c>
      <c r="C1400" s="77"/>
      <c r="D1400" s="66" t="s">
        <v>40</v>
      </c>
      <c r="E1400" s="67">
        <v>474</v>
      </c>
      <c r="F1400" s="68">
        <v>15.074999999999999</v>
      </c>
      <c r="G1400" s="66" t="s">
        <v>30</v>
      </c>
      <c r="H1400" s="69" t="s">
        <v>31</v>
      </c>
    </row>
    <row r="1401" spans="1:8" ht="20.100000000000001" customHeight="1">
      <c r="A1401" s="65">
        <v>45632</v>
      </c>
      <c r="B1401" s="77">
        <v>45632.65088585671</v>
      </c>
      <c r="C1401" s="77"/>
      <c r="D1401" s="66" t="s">
        <v>40</v>
      </c>
      <c r="E1401" s="67">
        <v>153</v>
      </c>
      <c r="F1401" s="68">
        <v>15.074999999999999</v>
      </c>
      <c r="G1401" s="66" t="s">
        <v>30</v>
      </c>
      <c r="H1401" s="69" t="s">
        <v>31</v>
      </c>
    </row>
    <row r="1402" spans="1:8" ht="20.100000000000001" customHeight="1">
      <c r="A1402" s="65">
        <v>45632</v>
      </c>
      <c r="B1402" s="77">
        <v>45632.650898576248</v>
      </c>
      <c r="C1402" s="77"/>
      <c r="D1402" s="66" t="s">
        <v>40</v>
      </c>
      <c r="E1402" s="67">
        <v>1891</v>
      </c>
      <c r="F1402" s="68">
        <v>15.074999999999999</v>
      </c>
      <c r="G1402" s="66" t="s">
        <v>30</v>
      </c>
      <c r="H1402" s="69" t="s">
        <v>31</v>
      </c>
    </row>
    <row r="1403" spans="1:8" ht="20.100000000000001" customHeight="1">
      <c r="A1403" s="65">
        <v>45632</v>
      </c>
      <c r="B1403" s="77">
        <v>45632.650920694228</v>
      </c>
      <c r="C1403" s="77"/>
      <c r="D1403" s="66" t="s">
        <v>40</v>
      </c>
      <c r="E1403" s="67">
        <v>653</v>
      </c>
      <c r="F1403" s="68">
        <v>15.074999999999999</v>
      </c>
      <c r="G1403" s="66" t="s">
        <v>30</v>
      </c>
      <c r="H1403" s="69" t="s">
        <v>32</v>
      </c>
    </row>
    <row r="1404" spans="1:8" ht="20.100000000000001" customHeight="1">
      <c r="A1404" s="65">
        <v>45632</v>
      </c>
      <c r="B1404" s="77">
        <v>45632.650920740794</v>
      </c>
      <c r="C1404" s="77"/>
      <c r="D1404" s="66" t="s">
        <v>40</v>
      </c>
      <c r="E1404" s="67">
        <v>1666</v>
      </c>
      <c r="F1404" s="68">
        <v>15.074999999999999</v>
      </c>
      <c r="G1404" s="66" t="s">
        <v>30</v>
      </c>
      <c r="H1404" s="69" t="s">
        <v>31</v>
      </c>
    </row>
    <row r="1405" spans="1:8" ht="20.100000000000001" customHeight="1">
      <c r="A1405" s="65">
        <v>45632</v>
      </c>
      <c r="B1405" s="77">
        <v>45632.65144175943</v>
      </c>
      <c r="C1405" s="77"/>
      <c r="D1405" s="66" t="s">
        <v>40</v>
      </c>
      <c r="E1405" s="67">
        <v>1421</v>
      </c>
      <c r="F1405" s="68">
        <v>15.08</v>
      </c>
      <c r="G1405" s="66" t="s">
        <v>30</v>
      </c>
      <c r="H1405" s="69" t="s">
        <v>31</v>
      </c>
    </row>
    <row r="1406" spans="1:8" ht="20.100000000000001" customHeight="1">
      <c r="A1406" s="65">
        <v>45632</v>
      </c>
      <c r="B1406" s="77">
        <v>45632.651441979222</v>
      </c>
      <c r="C1406" s="77"/>
      <c r="D1406" s="66" t="s">
        <v>40</v>
      </c>
      <c r="E1406" s="67">
        <v>319</v>
      </c>
      <c r="F1406" s="68">
        <v>15.08</v>
      </c>
      <c r="G1406" s="66" t="s">
        <v>30</v>
      </c>
      <c r="H1406" s="69" t="s">
        <v>31</v>
      </c>
    </row>
    <row r="1407" spans="1:8" ht="20.100000000000001" customHeight="1">
      <c r="A1407" s="65">
        <v>45632</v>
      </c>
      <c r="B1407" s="77">
        <v>45632.651441979222</v>
      </c>
      <c r="C1407" s="77"/>
      <c r="D1407" s="66" t="s">
        <v>40</v>
      </c>
      <c r="E1407" s="67">
        <v>16</v>
      </c>
      <c r="F1407" s="68">
        <v>15.08</v>
      </c>
      <c r="G1407" s="66" t="s">
        <v>30</v>
      </c>
      <c r="H1407" s="69" t="s">
        <v>31</v>
      </c>
    </row>
    <row r="1408" spans="1:8" ht="20.100000000000001" customHeight="1">
      <c r="A1408" s="65">
        <v>45632</v>
      </c>
      <c r="B1408" s="77">
        <v>45632.651441979222</v>
      </c>
      <c r="C1408" s="77"/>
      <c r="D1408" s="66" t="s">
        <v>40</v>
      </c>
      <c r="E1408" s="67">
        <v>23</v>
      </c>
      <c r="F1408" s="68">
        <v>15.08</v>
      </c>
      <c r="G1408" s="66" t="s">
        <v>30</v>
      </c>
      <c r="H1408" s="69" t="s">
        <v>31</v>
      </c>
    </row>
    <row r="1409" spans="1:8" ht="20.100000000000001" customHeight="1">
      <c r="A1409" s="65">
        <v>45632</v>
      </c>
      <c r="B1409" s="77">
        <v>45632.651441979222</v>
      </c>
      <c r="C1409" s="77"/>
      <c r="D1409" s="66" t="s">
        <v>40</v>
      </c>
      <c r="E1409" s="67">
        <v>39</v>
      </c>
      <c r="F1409" s="68">
        <v>15.08</v>
      </c>
      <c r="G1409" s="66" t="s">
        <v>30</v>
      </c>
      <c r="H1409" s="69" t="s">
        <v>31</v>
      </c>
    </row>
    <row r="1410" spans="1:8" ht="20.100000000000001" customHeight="1">
      <c r="A1410" s="65">
        <v>45632</v>
      </c>
      <c r="B1410" s="77">
        <v>45632.651441979222</v>
      </c>
      <c r="C1410" s="77"/>
      <c r="D1410" s="66" t="s">
        <v>40</v>
      </c>
      <c r="E1410" s="67">
        <v>47</v>
      </c>
      <c r="F1410" s="68">
        <v>15.08</v>
      </c>
      <c r="G1410" s="66" t="s">
        <v>30</v>
      </c>
      <c r="H1410" s="69" t="s">
        <v>31</v>
      </c>
    </row>
    <row r="1411" spans="1:8" ht="20.100000000000001" customHeight="1">
      <c r="A1411" s="65">
        <v>45632</v>
      </c>
      <c r="B1411" s="77">
        <v>45632.651441979222</v>
      </c>
      <c r="C1411" s="77"/>
      <c r="D1411" s="66" t="s">
        <v>40</v>
      </c>
      <c r="E1411" s="67">
        <v>23</v>
      </c>
      <c r="F1411" s="68">
        <v>15.08</v>
      </c>
      <c r="G1411" s="66" t="s">
        <v>30</v>
      </c>
      <c r="H1411" s="69" t="s">
        <v>31</v>
      </c>
    </row>
    <row r="1412" spans="1:8" ht="20.100000000000001" customHeight="1">
      <c r="A1412" s="65">
        <v>45632</v>
      </c>
      <c r="B1412" s="77">
        <v>45632.652128055692</v>
      </c>
      <c r="C1412" s="77"/>
      <c r="D1412" s="66" t="s">
        <v>40</v>
      </c>
      <c r="E1412" s="67">
        <v>843</v>
      </c>
      <c r="F1412" s="68">
        <v>15.074999999999999</v>
      </c>
      <c r="G1412" s="66" t="s">
        <v>30</v>
      </c>
      <c r="H1412" s="69" t="s">
        <v>31</v>
      </c>
    </row>
    <row r="1413" spans="1:8" ht="20.100000000000001" customHeight="1">
      <c r="A1413" s="65">
        <v>45632</v>
      </c>
      <c r="B1413" s="77">
        <v>45632.652128240559</v>
      </c>
      <c r="C1413" s="77"/>
      <c r="D1413" s="66" t="s">
        <v>40</v>
      </c>
      <c r="E1413" s="67">
        <v>298</v>
      </c>
      <c r="F1413" s="68">
        <v>15.07</v>
      </c>
      <c r="G1413" s="66" t="s">
        <v>30</v>
      </c>
      <c r="H1413" s="69" t="s">
        <v>31</v>
      </c>
    </row>
    <row r="1414" spans="1:8" ht="20.100000000000001" customHeight="1">
      <c r="A1414" s="65">
        <v>45632</v>
      </c>
      <c r="B1414" s="77">
        <v>45632.652128240559</v>
      </c>
      <c r="C1414" s="77"/>
      <c r="D1414" s="66" t="s">
        <v>40</v>
      </c>
      <c r="E1414" s="67">
        <v>289</v>
      </c>
      <c r="F1414" s="68">
        <v>15.07</v>
      </c>
      <c r="G1414" s="66" t="s">
        <v>30</v>
      </c>
      <c r="H1414" s="69" t="s">
        <v>31</v>
      </c>
    </row>
    <row r="1415" spans="1:8" ht="20.100000000000001" customHeight="1">
      <c r="A1415" s="65">
        <v>45632</v>
      </c>
      <c r="B1415" s="77">
        <v>45632.652598101646</v>
      </c>
      <c r="C1415" s="77"/>
      <c r="D1415" s="66" t="s">
        <v>40</v>
      </c>
      <c r="E1415" s="67">
        <v>754</v>
      </c>
      <c r="F1415" s="68">
        <v>15.085000000000001</v>
      </c>
      <c r="G1415" s="66" t="s">
        <v>30</v>
      </c>
      <c r="H1415" s="69" t="s">
        <v>32</v>
      </c>
    </row>
    <row r="1416" spans="1:8" ht="20.100000000000001" customHeight="1">
      <c r="A1416" s="65">
        <v>45632</v>
      </c>
      <c r="B1416" s="77">
        <v>45632.652615786996</v>
      </c>
      <c r="C1416" s="77"/>
      <c r="D1416" s="66" t="s">
        <v>40</v>
      </c>
      <c r="E1416" s="67">
        <v>1740</v>
      </c>
      <c r="F1416" s="68">
        <v>15.085000000000001</v>
      </c>
      <c r="G1416" s="66" t="s">
        <v>30</v>
      </c>
      <c r="H1416" s="69" t="s">
        <v>32</v>
      </c>
    </row>
    <row r="1417" spans="1:8" ht="20.100000000000001" customHeight="1">
      <c r="A1417" s="65">
        <v>45632</v>
      </c>
      <c r="B1417" s="77">
        <v>45632.652615786996</v>
      </c>
      <c r="C1417" s="77"/>
      <c r="D1417" s="66" t="s">
        <v>40</v>
      </c>
      <c r="E1417" s="67">
        <v>190</v>
      </c>
      <c r="F1417" s="68">
        <v>15.085000000000001</v>
      </c>
      <c r="G1417" s="66" t="s">
        <v>30</v>
      </c>
      <c r="H1417" s="69" t="s">
        <v>32</v>
      </c>
    </row>
    <row r="1418" spans="1:8" ht="20.100000000000001" customHeight="1">
      <c r="A1418" s="65">
        <v>45632</v>
      </c>
      <c r="B1418" s="77">
        <v>45632.652906713076</v>
      </c>
      <c r="C1418" s="77"/>
      <c r="D1418" s="66" t="s">
        <v>40</v>
      </c>
      <c r="E1418" s="67">
        <v>809</v>
      </c>
      <c r="F1418" s="68">
        <v>15.08</v>
      </c>
      <c r="G1418" s="66" t="s">
        <v>30</v>
      </c>
      <c r="H1418" s="69" t="s">
        <v>31</v>
      </c>
    </row>
    <row r="1419" spans="1:8" ht="20.100000000000001" customHeight="1">
      <c r="A1419" s="65">
        <v>45632</v>
      </c>
      <c r="B1419" s="77">
        <v>45632.65349069424</v>
      </c>
      <c r="C1419" s="77"/>
      <c r="D1419" s="66" t="s">
        <v>40</v>
      </c>
      <c r="E1419" s="67">
        <v>2116</v>
      </c>
      <c r="F1419" s="68">
        <v>15.085000000000001</v>
      </c>
      <c r="G1419" s="66" t="s">
        <v>30</v>
      </c>
      <c r="H1419" s="69" t="s">
        <v>31</v>
      </c>
    </row>
    <row r="1420" spans="1:8" ht="20.100000000000001" customHeight="1">
      <c r="A1420" s="65">
        <v>45632</v>
      </c>
      <c r="B1420" s="77">
        <v>45632.653651643544</v>
      </c>
      <c r="C1420" s="77"/>
      <c r="D1420" s="66" t="s">
        <v>40</v>
      </c>
      <c r="E1420" s="67">
        <v>2022</v>
      </c>
      <c r="F1420" s="68">
        <v>15.085000000000001</v>
      </c>
      <c r="G1420" s="66" t="s">
        <v>30</v>
      </c>
      <c r="H1420" s="69" t="s">
        <v>31</v>
      </c>
    </row>
    <row r="1421" spans="1:8" ht="20.100000000000001" customHeight="1">
      <c r="A1421" s="65">
        <v>45632</v>
      </c>
      <c r="B1421" s="77">
        <v>45632.653722777963</v>
      </c>
      <c r="C1421" s="77"/>
      <c r="D1421" s="66" t="s">
        <v>40</v>
      </c>
      <c r="E1421" s="67">
        <v>363</v>
      </c>
      <c r="F1421" s="68">
        <v>15.08</v>
      </c>
      <c r="G1421" s="66" t="s">
        <v>30</v>
      </c>
      <c r="H1421" s="69" t="s">
        <v>32</v>
      </c>
    </row>
    <row r="1422" spans="1:8" ht="20.100000000000001" customHeight="1">
      <c r="A1422" s="65">
        <v>45632</v>
      </c>
      <c r="B1422" s="77">
        <v>45632.653722777963</v>
      </c>
      <c r="C1422" s="77"/>
      <c r="D1422" s="66" t="s">
        <v>40</v>
      </c>
      <c r="E1422" s="67">
        <v>187</v>
      </c>
      <c r="F1422" s="68">
        <v>15.08</v>
      </c>
      <c r="G1422" s="66" t="s">
        <v>30</v>
      </c>
      <c r="H1422" s="69" t="s">
        <v>33</v>
      </c>
    </row>
    <row r="1423" spans="1:8" ht="20.100000000000001" customHeight="1">
      <c r="A1423" s="65">
        <v>45632</v>
      </c>
      <c r="B1423" s="77">
        <v>45632.653722777963</v>
      </c>
      <c r="C1423" s="77"/>
      <c r="D1423" s="66" t="s">
        <v>40</v>
      </c>
      <c r="E1423" s="67">
        <v>185</v>
      </c>
      <c r="F1423" s="68">
        <v>15.08</v>
      </c>
      <c r="G1423" s="66" t="s">
        <v>30</v>
      </c>
      <c r="H1423" s="69" t="s">
        <v>32</v>
      </c>
    </row>
    <row r="1424" spans="1:8" ht="20.100000000000001" customHeight="1">
      <c r="A1424" s="65">
        <v>45632</v>
      </c>
      <c r="B1424" s="77">
        <v>45632.653722777963</v>
      </c>
      <c r="C1424" s="77"/>
      <c r="D1424" s="66" t="s">
        <v>40</v>
      </c>
      <c r="E1424" s="67">
        <v>327</v>
      </c>
      <c r="F1424" s="68">
        <v>15.08</v>
      </c>
      <c r="G1424" s="66" t="s">
        <v>30</v>
      </c>
      <c r="H1424" s="69" t="s">
        <v>32</v>
      </c>
    </row>
    <row r="1425" spans="1:8" ht="20.100000000000001" customHeight="1">
      <c r="A1425" s="65">
        <v>45632</v>
      </c>
      <c r="B1425" s="77">
        <v>45632.653722777963</v>
      </c>
      <c r="C1425" s="77"/>
      <c r="D1425" s="66" t="s">
        <v>40</v>
      </c>
      <c r="E1425" s="67">
        <v>48</v>
      </c>
      <c r="F1425" s="68">
        <v>15.08</v>
      </c>
      <c r="G1425" s="66" t="s">
        <v>30</v>
      </c>
      <c r="H1425" s="69" t="s">
        <v>32</v>
      </c>
    </row>
    <row r="1426" spans="1:8" ht="20.100000000000001" customHeight="1">
      <c r="A1426" s="65">
        <v>45632</v>
      </c>
      <c r="B1426" s="77">
        <v>45632.653722777963</v>
      </c>
      <c r="C1426" s="77"/>
      <c r="D1426" s="66" t="s">
        <v>40</v>
      </c>
      <c r="E1426" s="67">
        <v>873</v>
      </c>
      <c r="F1426" s="68">
        <v>15.08</v>
      </c>
      <c r="G1426" s="66" t="s">
        <v>30</v>
      </c>
      <c r="H1426" s="69" t="s">
        <v>31</v>
      </c>
    </row>
    <row r="1427" spans="1:8" ht="20.100000000000001" customHeight="1">
      <c r="A1427" s="65">
        <v>45632</v>
      </c>
      <c r="B1427" s="77">
        <v>45632.654012002517</v>
      </c>
      <c r="C1427" s="77"/>
      <c r="D1427" s="66" t="s">
        <v>40</v>
      </c>
      <c r="E1427" s="67">
        <v>222</v>
      </c>
      <c r="F1427" s="68">
        <v>15.08</v>
      </c>
      <c r="G1427" s="66" t="s">
        <v>30</v>
      </c>
      <c r="H1427" s="69" t="s">
        <v>32</v>
      </c>
    </row>
    <row r="1428" spans="1:8" ht="20.100000000000001" customHeight="1">
      <c r="A1428" s="65">
        <v>45632</v>
      </c>
      <c r="B1428" s="77">
        <v>45632.654012002517</v>
      </c>
      <c r="C1428" s="77"/>
      <c r="D1428" s="66" t="s">
        <v>40</v>
      </c>
      <c r="E1428" s="67">
        <v>264</v>
      </c>
      <c r="F1428" s="68">
        <v>15.08</v>
      </c>
      <c r="G1428" s="66" t="s">
        <v>30</v>
      </c>
      <c r="H1428" s="69" t="s">
        <v>32</v>
      </c>
    </row>
    <row r="1429" spans="1:8" ht="20.100000000000001" customHeight="1">
      <c r="A1429" s="65">
        <v>45632</v>
      </c>
      <c r="B1429" s="77">
        <v>45632.654012002517</v>
      </c>
      <c r="C1429" s="77"/>
      <c r="D1429" s="66" t="s">
        <v>40</v>
      </c>
      <c r="E1429" s="67">
        <v>1230</v>
      </c>
      <c r="F1429" s="68">
        <v>15.08</v>
      </c>
      <c r="G1429" s="66" t="s">
        <v>30</v>
      </c>
      <c r="H1429" s="69" t="s">
        <v>31</v>
      </c>
    </row>
    <row r="1430" spans="1:8" ht="20.100000000000001" customHeight="1">
      <c r="A1430" s="65">
        <v>45632</v>
      </c>
      <c r="B1430" s="77">
        <v>45632.6540120719</v>
      </c>
      <c r="C1430" s="77"/>
      <c r="D1430" s="66" t="s">
        <v>40</v>
      </c>
      <c r="E1430" s="67">
        <v>91</v>
      </c>
      <c r="F1430" s="68">
        <v>15.08</v>
      </c>
      <c r="G1430" s="66" t="s">
        <v>30</v>
      </c>
      <c r="H1430" s="69" t="s">
        <v>34</v>
      </c>
    </row>
    <row r="1431" spans="1:8" ht="20.100000000000001" customHeight="1">
      <c r="A1431" s="65">
        <v>45632</v>
      </c>
      <c r="B1431" s="77">
        <v>45632.654140428174</v>
      </c>
      <c r="C1431" s="77"/>
      <c r="D1431" s="66" t="s">
        <v>40</v>
      </c>
      <c r="E1431" s="67">
        <v>224</v>
      </c>
      <c r="F1431" s="68">
        <v>15.074999999999999</v>
      </c>
      <c r="G1431" s="66" t="s">
        <v>30</v>
      </c>
      <c r="H1431" s="69" t="s">
        <v>31</v>
      </c>
    </row>
    <row r="1432" spans="1:8" ht="20.100000000000001" customHeight="1">
      <c r="A1432" s="65">
        <v>45632</v>
      </c>
      <c r="B1432" s="77">
        <v>45632.654626701493</v>
      </c>
      <c r="C1432" s="77"/>
      <c r="D1432" s="66" t="s">
        <v>40</v>
      </c>
      <c r="E1432" s="67">
        <v>35</v>
      </c>
      <c r="F1432" s="68">
        <v>15.074999999999999</v>
      </c>
      <c r="G1432" s="66" t="s">
        <v>30</v>
      </c>
      <c r="H1432" s="69" t="s">
        <v>31</v>
      </c>
    </row>
    <row r="1433" spans="1:8" ht="20.100000000000001" customHeight="1">
      <c r="A1433" s="65">
        <v>45632</v>
      </c>
      <c r="B1433" s="77">
        <v>45632.654626713134</v>
      </c>
      <c r="C1433" s="77"/>
      <c r="D1433" s="66" t="s">
        <v>40</v>
      </c>
      <c r="E1433" s="67">
        <v>782</v>
      </c>
      <c r="F1433" s="68">
        <v>15.074999999999999</v>
      </c>
      <c r="G1433" s="66" t="s">
        <v>30</v>
      </c>
      <c r="H1433" s="69" t="s">
        <v>31</v>
      </c>
    </row>
    <row r="1434" spans="1:8" ht="20.100000000000001" customHeight="1">
      <c r="A1434" s="65">
        <v>45632</v>
      </c>
      <c r="B1434" s="77">
        <v>45632.654626701493</v>
      </c>
      <c r="C1434" s="77"/>
      <c r="D1434" s="66" t="s">
        <v>40</v>
      </c>
      <c r="E1434" s="67">
        <v>234</v>
      </c>
      <c r="F1434" s="68">
        <v>15.074999999999999</v>
      </c>
      <c r="G1434" s="66" t="s">
        <v>30</v>
      </c>
      <c r="H1434" s="69" t="s">
        <v>31</v>
      </c>
    </row>
    <row r="1435" spans="1:8" ht="20.100000000000001" customHeight="1">
      <c r="A1435" s="65">
        <v>45632</v>
      </c>
      <c r="B1435" s="77">
        <v>45632.654626713134</v>
      </c>
      <c r="C1435" s="77"/>
      <c r="D1435" s="66" t="s">
        <v>40</v>
      </c>
      <c r="E1435" s="67">
        <v>268</v>
      </c>
      <c r="F1435" s="68">
        <v>15.074999999999999</v>
      </c>
      <c r="G1435" s="66" t="s">
        <v>30</v>
      </c>
      <c r="H1435" s="69" t="s">
        <v>31</v>
      </c>
    </row>
    <row r="1436" spans="1:8" ht="20.100000000000001" customHeight="1">
      <c r="A1436" s="65">
        <v>45632</v>
      </c>
      <c r="B1436" s="77">
        <v>45632.654958842788</v>
      </c>
      <c r="C1436" s="77"/>
      <c r="D1436" s="66" t="s">
        <v>40</v>
      </c>
      <c r="E1436" s="67">
        <v>253</v>
      </c>
      <c r="F1436" s="68">
        <v>15.07</v>
      </c>
      <c r="G1436" s="66" t="s">
        <v>30</v>
      </c>
      <c r="H1436" s="69" t="s">
        <v>32</v>
      </c>
    </row>
    <row r="1437" spans="1:8" ht="20.100000000000001" customHeight="1">
      <c r="A1437" s="65">
        <v>45632</v>
      </c>
      <c r="B1437" s="77">
        <v>45632.654958877247</v>
      </c>
      <c r="C1437" s="77"/>
      <c r="D1437" s="66" t="s">
        <v>40</v>
      </c>
      <c r="E1437" s="67">
        <v>645</v>
      </c>
      <c r="F1437" s="68">
        <v>15.07</v>
      </c>
      <c r="G1437" s="66" t="s">
        <v>30</v>
      </c>
      <c r="H1437" s="69" t="s">
        <v>31</v>
      </c>
    </row>
    <row r="1438" spans="1:8" ht="20.100000000000001" customHeight="1">
      <c r="A1438" s="65">
        <v>45632</v>
      </c>
      <c r="B1438" s="77">
        <v>45632.654958877247</v>
      </c>
      <c r="C1438" s="77"/>
      <c r="D1438" s="66" t="s">
        <v>40</v>
      </c>
      <c r="E1438" s="67">
        <v>517</v>
      </c>
      <c r="F1438" s="68">
        <v>15.07</v>
      </c>
      <c r="G1438" s="66" t="s">
        <v>30</v>
      </c>
      <c r="H1438" s="69" t="s">
        <v>31</v>
      </c>
    </row>
    <row r="1439" spans="1:8" ht="20.100000000000001" customHeight="1">
      <c r="A1439" s="65">
        <v>45632</v>
      </c>
      <c r="B1439" s="77">
        <v>45632.654958877247</v>
      </c>
      <c r="C1439" s="77"/>
      <c r="D1439" s="66" t="s">
        <v>40</v>
      </c>
      <c r="E1439" s="67">
        <v>284</v>
      </c>
      <c r="F1439" s="68">
        <v>15.07</v>
      </c>
      <c r="G1439" s="66" t="s">
        <v>30</v>
      </c>
      <c r="H1439" s="69" t="s">
        <v>31</v>
      </c>
    </row>
    <row r="1440" spans="1:8" ht="20.100000000000001" customHeight="1">
      <c r="A1440" s="65">
        <v>45632</v>
      </c>
      <c r="B1440" s="77">
        <v>45632.655313842464</v>
      </c>
      <c r="C1440" s="77"/>
      <c r="D1440" s="66" t="s">
        <v>40</v>
      </c>
      <c r="E1440" s="67">
        <v>1301</v>
      </c>
      <c r="F1440" s="68">
        <v>15.07</v>
      </c>
      <c r="G1440" s="66" t="s">
        <v>30</v>
      </c>
      <c r="H1440" s="69" t="s">
        <v>33</v>
      </c>
    </row>
    <row r="1441" spans="1:8" ht="20.100000000000001" customHeight="1">
      <c r="A1441" s="65">
        <v>45632</v>
      </c>
      <c r="B1441" s="77">
        <v>45632.655313842464</v>
      </c>
      <c r="C1441" s="77"/>
      <c r="D1441" s="66" t="s">
        <v>40</v>
      </c>
      <c r="E1441" s="67">
        <v>101</v>
      </c>
      <c r="F1441" s="68">
        <v>15.07</v>
      </c>
      <c r="G1441" s="66" t="s">
        <v>30</v>
      </c>
      <c r="H1441" s="69" t="s">
        <v>33</v>
      </c>
    </row>
    <row r="1442" spans="1:8" ht="20.100000000000001" customHeight="1">
      <c r="A1442" s="65">
        <v>45632</v>
      </c>
      <c r="B1442" s="77">
        <v>45632.655834733974</v>
      </c>
      <c r="C1442" s="77"/>
      <c r="D1442" s="66" t="s">
        <v>40</v>
      </c>
      <c r="E1442" s="67">
        <v>225</v>
      </c>
      <c r="F1442" s="68">
        <v>15.07</v>
      </c>
      <c r="G1442" s="66" t="s">
        <v>30</v>
      </c>
      <c r="H1442" s="69" t="s">
        <v>32</v>
      </c>
    </row>
    <row r="1443" spans="1:8" ht="20.100000000000001" customHeight="1">
      <c r="A1443" s="65">
        <v>45632</v>
      </c>
      <c r="B1443" s="77">
        <v>45632.655834733974</v>
      </c>
      <c r="C1443" s="77"/>
      <c r="D1443" s="66" t="s">
        <v>40</v>
      </c>
      <c r="E1443" s="67">
        <v>146</v>
      </c>
      <c r="F1443" s="68">
        <v>15.07</v>
      </c>
      <c r="G1443" s="66" t="s">
        <v>30</v>
      </c>
      <c r="H1443" s="69" t="s">
        <v>32</v>
      </c>
    </row>
    <row r="1444" spans="1:8" ht="20.100000000000001" customHeight="1">
      <c r="A1444" s="65">
        <v>45632</v>
      </c>
      <c r="B1444" s="77">
        <v>45632.656061296351</v>
      </c>
      <c r="C1444" s="77"/>
      <c r="D1444" s="66" t="s">
        <v>40</v>
      </c>
      <c r="E1444" s="67">
        <v>583</v>
      </c>
      <c r="F1444" s="68">
        <v>15.07</v>
      </c>
      <c r="G1444" s="66" t="s">
        <v>30</v>
      </c>
      <c r="H1444" s="69" t="s">
        <v>32</v>
      </c>
    </row>
    <row r="1445" spans="1:8" ht="20.100000000000001" customHeight="1">
      <c r="A1445" s="65">
        <v>45632</v>
      </c>
      <c r="B1445" s="77">
        <v>45632.656061342452</v>
      </c>
      <c r="C1445" s="77"/>
      <c r="D1445" s="66" t="s">
        <v>40</v>
      </c>
      <c r="E1445" s="67">
        <v>1445</v>
      </c>
      <c r="F1445" s="68">
        <v>15.07</v>
      </c>
      <c r="G1445" s="66" t="s">
        <v>30</v>
      </c>
      <c r="H1445" s="69" t="s">
        <v>31</v>
      </c>
    </row>
    <row r="1446" spans="1:8" ht="20.100000000000001" customHeight="1">
      <c r="A1446" s="65">
        <v>45632</v>
      </c>
      <c r="B1446" s="77">
        <v>45632.656612650491</v>
      </c>
      <c r="C1446" s="77"/>
      <c r="D1446" s="66" t="s">
        <v>40</v>
      </c>
      <c r="E1446" s="67">
        <v>718</v>
      </c>
      <c r="F1446" s="68">
        <v>15.065</v>
      </c>
      <c r="G1446" s="66" t="s">
        <v>30</v>
      </c>
      <c r="H1446" s="69" t="s">
        <v>31</v>
      </c>
    </row>
    <row r="1447" spans="1:8" ht="20.100000000000001" customHeight="1">
      <c r="A1447" s="65">
        <v>45632</v>
      </c>
      <c r="B1447" s="77">
        <v>45632.656876643654</v>
      </c>
      <c r="C1447" s="77"/>
      <c r="D1447" s="66" t="s">
        <v>40</v>
      </c>
      <c r="E1447" s="67">
        <v>198</v>
      </c>
      <c r="F1447" s="68">
        <v>15.07</v>
      </c>
      <c r="G1447" s="66" t="s">
        <v>30</v>
      </c>
      <c r="H1447" s="69" t="s">
        <v>33</v>
      </c>
    </row>
    <row r="1448" spans="1:8" ht="20.100000000000001" customHeight="1">
      <c r="A1448" s="65">
        <v>45632</v>
      </c>
      <c r="B1448" s="77">
        <v>45632.656876643654</v>
      </c>
      <c r="C1448" s="77"/>
      <c r="D1448" s="66" t="s">
        <v>40</v>
      </c>
      <c r="E1448" s="67">
        <v>1000</v>
      </c>
      <c r="F1448" s="68">
        <v>15.07</v>
      </c>
      <c r="G1448" s="66" t="s">
        <v>30</v>
      </c>
      <c r="H1448" s="69" t="s">
        <v>33</v>
      </c>
    </row>
    <row r="1449" spans="1:8" ht="20.100000000000001" customHeight="1">
      <c r="A1449" s="65">
        <v>45632</v>
      </c>
      <c r="B1449" s="77">
        <v>45632.656876643654</v>
      </c>
      <c r="C1449" s="77"/>
      <c r="D1449" s="66" t="s">
        <v>40</v>
      </c>
      <c r="E1449" s="67">
        <v>108</v>
      </c>
      <c r="F1449" s="68">
        <v>15.07</v>
      </c>
      <c r="G1449" s="66" t="s">
        <v>30</v>
      </c>
      <c r="H1449" s="69" t="s">
        <v>33</v>
      </c>
    </row>
    <row r="1450" spans="1:8" ht="20.100000000000001" customHeight="1">
      <c r="A1450" s="65">
        <v>45632</v>
      </c>
      <c r="B1450" s="77">
        <v>45632.657137060072</v>
      </c>
      <c r="C1450" s="77"/>
      <c r="D1450" s="66" t="s">
        <v>40</v>
      </c>
      <c r="E1450" s="67">
        <v>93</v>
      </c>
      <c r="F1450" s="68">
        <v>15.07</v>
      </c>
      <c r="G1450" s="66" t="s">
        <v>30</v>
      </c>
      <c r="H1450" s="69" t="s">
        <v>33</v>
      </c>
    </row>
    <row r="1451" spans="1:8" ht="20.100000000000001" customHeight="1">
      <c r="A1451" s="65">
        <v>45632</v>
      </c>
      <c r="B1451" s="77">
        <v>45632.657137060072</v>
      </c>
      <c r="C1451" s="77"/>
      <c r="D1451" s="66" t="s">
        <v>40</v>
      </c>
      <c r="E1451" s="67">
        <v>200</v>
      </c>
      <c r="F1451" s="68">
        <v>15.07</v>
      </c>
      <c r="G1451" s="66" t="s">
        <v>30</v>
      </c>
      <c r="H1451" s="69" t="s">
        <v>33</v>
      </c>
    </row>
    <row r="1452" spans="1:8" ht="20.100000000000001" customHeight="1">
      <c r="A1452" s="65">
        <v>45632</v>
      </c>
      <c r="B1452" s="77">
        <v>45632.657137060072</v>
      </c>
      <c r="C1452" s="77"/>
      <c r="D1452" s="66" t="s">
        <v>40</v>
      </c>
      <c r="E1452" s="67">
        <v>396</v>
      </c>
      <c r="F1452" s="68">
        <v>15.07</v>
      </c>
      <c r="G1452" s="66" t="s">
        <v>30</v>
      </c>
      <c r="H1452" s="69" t="s">
        <v>33</v>
      </c>
    </row>
    <row r="1453" spans="1:8" ht="20.100000000000001" customHeight="1">
      <c r="A1453" s="65">
        <v>45632</v>
      </c>
      <c r="B1453" s="77">
        <v>45632.657182129566</v>
      </c>
      <c r="C1453" s="77"/>
      <c r="D1453" s="66" t="s">
        <v>40</v>
      </c>
      <c r="E1453" s="67">
        <v>396</v>
      </c>
      <c r="F1453" s="68">
        <v>15.07</v>
      </c>
      <c r="G1453" s="66" t="s">
        <v>30</v>
      </c>
      <c r="H1453" s="69" t="s">
        <v>33</v>
      </c>
    </row>
    <row r="1454" spans="1:8" ht="20.100000000000001" customHeight="1">
      <c r="A1454" s="65">
        <v>45632</v>
      </c>
      <c r="B1454" s="77">
        <v>45632.657182129566</v>
      </c>
      <c r="C1454" s="77"/>
      <c r="D1454" s="66" t="s">
        <v>40</v>
      </c>
      <c r="E1454" s="67">
        <v>105</v>
      </c>
      <c r="F1454" s="68">
        <v>15.07</v>
      </c>
      <c r="G1454" s="66" t="s">
        <v>30</v>
      </c>
      <c r="H1454" s="69" t="s">
        <v>33</v>
      </c>
    </row>
    <row r="1455" spans="1:8" ht="20.100000000000001" customHeight="1">
      <c r="A1455" s="65">
        <v>45632</v>
      </c>
      <c r="B1455" s="77">
        <v>45632.657182129566</v>
      </c>
      <c r="C1455" s="77"/>
      <c r="D1455" s="66" t="s">
        <v>40</v>
      </c>
      <c r="E1455" s="67">
        <v>201</v>
      </c>
      <c r="F1455" s="68">
        <v>15.07</v>
      </c>
      <c r="G1455" s="66" t="s">
        <v>30</v>
      </c>
      <c r="H1455" s="69" t="s">
        <v>33</v>
      </c>
    </row>
    <row r="1456" spans="1:8" ht="20.100000000000001" customHeight="1">
      <c r="A1456" s="65">
        <v>45632</v>
      </c>
      <c r="B1456" s="77">
        <v>45632.657182129566</v>
      </c>
      <c r="C1456" s="77"/>
      <c r="D1456" s="66" t="s">
        <v>40</v>
      </c>
      <c r="E1456" s="67">
        <v>733</v>
      </c>
      <c r="F1456" s="68">
        <v>15.07</v>
      </c>
      <c r="G1456" s="66" t="s">
        <v>30</v>
      </c>
      <c r="H1456" s="69" t="s">
        <v>33</v>
      </c>
    </row>
    <row r="1457" spans="1:8" ht="20.100000000000001" customHeight="1">
      <c r="A1457" s="65">
        <v>45632</v>
      </c>
      <c r="B1457" s="77">
        <v>45632.657182176132</v>
      </c>
      <c r="C1457" s="77"/>
      <c r="D1457" s="66" t="s">
        <v>40</v>
      </c>
      <c r="E1457" s="67">
        <v>99</v>
      </c>
      <c r="F1457" s="68">
        <v>15.07</v>
      </c>
      <c r="G1457" s="66" t="s">
        <v>30</v>
      </c>
      <c r="H1457" s="69" t="s">
        <v>33</v>
      </c>
    </row>
    <row r="1458" spans="1:8" ht="20.100000000000001" customHeight="1">
      <c r="A1458" s="65">
        <v>45632</v>
      </c>
      <c r="B1458" s="77">
        <v>45632.657182176132</v>
      </c>
      <c r="C1458" s="77"/>
      <c r="D1458" s="66" t="s">
        <v>40</v>
      </c>
      <c r="E1458" s="67">
        <v>82</v>
      </c>
      <c r="F1458" s="68">
        <v>15.07</v>
      </c>
      <c r="G1458" s="66" t="s">
        <v>30</v>
      </c>
      <c r="H1458" s="69" t="s">
        <v>33</v>
      </c>
    </row>
    <row r="1459" spans="1:8" ht="20.100000000000001" customHeight="1">
      <c r="A1459" s="65">
        <v>45632</v>
      </c>
      <c r="B1459" s="77">
        <v>45632.657243553083</v>
      </c>
      <c r="C1459" s="77"/>
      <c r="D1459" s="66" t="s">
        <v>40</v>
      </c>
      <c r="E1459" s="67">
        <v>100</v>
      </c>
      <c r="F1459" s="68">
        <v>15.06</v>
      </c>
      <c r="G1459" s="66" t="s">
        <v>30</v>
      </c>
      <c r="H1459" s="69" t="s">
        <v>31</v>
      </c>
    </row>
    <row r="1460" spans="1:8" ht="20.100000000000001" customHeight="1">
      <c r="A1460" s="65">
        <v>45632</v>
      </c>
      <c r="B1460" s="77">
        <v>45632.657243553083</v>
      </c>
      <c r="C1460" s="77"/>
      <c r="D1460" s="66" t="s">
        <v>40</v>
      </c>
      <c r="E1460" s="67">
        <v>305</v>
      </c>
      <c r="F1460" s="68">
        <v>15.06</v>
      </c>
      <c r="G1460" s="66" t="s">
        <v>30</v>
      </c>
      <c r="H1460" s="69" t="s">
        <v>31</v>
      </c>
    </row>
    <row r="1461" spans="1:8" ht="20.100000000000001" customHeight="1">
      <c r="A1461" s="65">
        <v>45632</v>
      </c>
      <c r="B1461" s="77">
        <v>45632.657243553083</v>
      </c>
      <c r="C1461" s="77"/>
      <c r="D1461" s="66" t="s">
        <v>40</v>
      </c>
      <c r="E1461" s="67">
        <v>73</v>
      </c>
      <c r="F1461" s="68">
        <v>15.06</v>
      </c>
      <c r="G1461" s="66" t="s">
        <v>30</v>
      </c>
      <c r="H1461" s="69" t="s">
        <v>31</v>
      </c>
    </row>
    <row r="1462" spans="1:8" ht="20.100000000000001" customHeight="1">
      <c r="A1462" s="65">
        <v>45632</v>
      </c>
      <c r="B1462" s="77">
        <v>45632.657243553083</v>
      </c>
      <c r="C1462" s="77"/>
      <c r="D1462" s="66" t="s">
        <v>40</v>
      </c>
      <c r="E1462" s="67">
        <v>759</v>
      </c>
      <c r="F1462" s="68">
        <v>15.06</v>
      </c>
      <c r="G1462" s="66" t="s">
        <v>30</v>
      </c>
      <c r="H1462" s="69" t="s">
        <v>31</v>
      </c>
    </row>
    <row r="1463" spans="1:8" ht="20.100000000000001" customHeight="1">
      <c r="A1463" s="65">
        <v>45632</v>
      </c>
      <c r="B1463" s="77">
        <v>45632.657243553083</v>
      </c>
      <c r="C1463" s="77"/>
      <c r="D1463" s="66" t="s">
        <v>40</v>
      </c>
      <c r="E1463" s="67">
        <v>49</v>
      </c>
      <c r="F1463" s="68">
        <v>15.06</v>
      </c>
      <c r="G1463" s="66" t="s">
        <v>30</v>
      </c>
      <c r="H1463" s="69" t="s">
        <v>31</v>
      </c>
    </row>
    <row r="1464" spans="1:8" ht="20.100000000000001" customHeight="1">
      <c r="A1464" s="65">
        <v>45632</v>
      </c>
      <c r="B1464" s="77">
        <v>45632.657592268661</v>
      </c>
      <c r="C1464" s="77"/>
      <c r="D1464" s="66" t="s">
        <v>40</v>
      </c>
      <c r="E1464" s="67">
        <v>253</v>
      </c>
      <c r="F1464" s="68">
        <v>15.055</v>
      </c>
      <c r="G1464" s="66" t="s">
        <v>30</v>
      </c>
      <c r="H1464" s="69" t="s">
        <v>32</v>
      </c>
    </row>
    <row r="1465" spans="1:8" ht="20.100000000000001" customHeight="1">
      <c r="A1465" s="65">
        <v>45632</v>
      </c>
      <c r="B1465" s="77">
        <v>45632.657592245378</v>
      </c>
      <c r="C1465" s="77"/>
      <c r="D1465" s="66" t="s">
        <v>40</v>
      </c>
      <c r="E1465" s="67">
        <v>613</v>
      </c>
      <c r="F1465" s="68">
        <v>15.055</v>
      </c>
      <c r="G1465" s="66" t="s">
        <v>30</v>
      </c>
      <c r="H1465" s="69" t="s">
        <v>31</v>
      </c>
    </row>
    <row r="1466" spans="1:8" ht="20.100000000000001" customHeight="1">
      <c r="A1466" s="65">
        <v>45632</v>
      </c>
      <c r="B1466" s="77">
        <v>45632.657592268661</v>
      </c>
      <c r="C1466" s="77"/>
      <c r="D1466" s="66" t="s">
        <v>40</v>
      </c>
      <c r="E1466" s="67">
        <v>278</v>
      </c>
      <c r="F1466" s="68">
        <v>15.055</v>
      </c>
      <c r="G1466" s="66" t="s">
        <v>30</v>
      </c>
      <c r="H1466" s="69" t="s">
        <v>32</v>
      </c>
    </row>
    <row r="1467" spans="1:8" ht="20.100000000000001" customHeight="1">
      <c r="A1467" s="65">
        <v>45632</v>
      </c>
      <c r="B1467" s="77">
        <v>45632.657592245378</v>
      </c>
      <c r="C1467" s="77"/>
      <c r="D1467" s="66" t="s">
        <v>40</v>
      </c>
      <c r="E1467" s="67">
        <v>281</v>
      </c>
      <c r="F1467" s="68">
        <v>15.055</v>
      </c>
      <c r="G1467" s="66" t="s">
        <v>30</v>
      </c>
      <c r="H1467" s="69" t="s">
        <v>31</v>
      </c>
    </row>
    <row r="1468" spans="1:8" ht="20.100000000000001" customHeight="1">
      <c r="A1468" s="65">
        <v>45632</v>
      </c>
      <c r="B1468" s="77">
        <v>45632.657592245378</v>
      </c>
      <c r="C1468" s="77"/>
      <c r="D1468" s="66" t="s">
        <v>40</v>
      </c>
      <c r="E1468" s="67">
        <v>222</v>
      </c>
      <c r="F1468" s="68">
        <v>15.055</v>
      </c>
      <c r="G1468" s="66" t="s">
        <v>30</v>
      </c>
      <c r="H1468" s="69" t="s">
        <v>31</v>
      </c>
    </row>
    <row r="1469" spans="1:8" ht="20.100000000000001" customHeight="1">
      <c r="A1469" s="65">
        <v>45632</v>
      </c>
      <c r="B1469" s="77">
        <v>45632.657592245378</v>
      </c>
      <c r="C1469" s="77"/>
      <c r="D1469" s="66" t="s">
        <v>40</v>
      </c>
      <c r="E1469" s="67">
        <v>151</v>
      </c>
      <c r="F1469" s="68">
        <v>15.055</v>
      </c>
      <c r="G1469" s="66" t="s">
        <v>30</v>
      </c>
      <c r="H1469" s="69" t="s">
        <v>31</v>
      </c>
    </row>
    <row r="1470" spans="1:8" ht="20.100000000000001" customHeight="1">
      <c r="A1470" s="65">
        <v>45632</v>
      </c>
      <c r="B1470" s="77">
        <v>45632.657592245378</v>
      </c>
      <c r="C1470" s="77"/>
      <c r="D1470" s="66" t="s">
        <v>40</v>
      </c>
      <c r="E1470" s="67">
        <v>245</v>
      </c>
      <c r="F1470" s="68">
        <v>15.055</v>
      </c>
      <c r="G1470" s="66" t="s">
        <v>30</v>
      </c>
      <c r="H1470" s="69" t="s">
        <v>31</v>
      </c>
    </row>
    <row r="1471" spans="1:8" ht="20.100000000000001" customHeight="1">
      <c r="A1471" s="65">
        <v>45632</v>
      </c>
      <c r="B1471" s="77">
        <v>45632.65759230312</v>
      </c>
      <c r="C1471" s="77"/>
      <c r="D1471" s="66" t="s">
        <v>40</v>
      </c>
      <c r="E1471" s="67">
        <v>28</v>
      </c>
      <c r="F1471" s="68">
        <v>15.055</v>
      </c>
      <c r="G1471" s="66" t="s">
        <v>30</v>
      </c>
      <c r="H1471" s="69" t="s">
        <v>31</v>
      </c>
    </row>
    <row r="1472" spans="1:8" ht="20.100000000000001" customHeight="1">
      <c r="A1472" s="65">
        <v>45632</v>
      </c>
      <c r="B1472" s="77">
        <v>45632.65759230312</v>
      </c>
      <c r="C1472" s="77"/>
      <c r="D1472" s="66" t="s">
        <v>40</v>
      </c>
      <c r="E1472" s="67">
        <v>79</v>
      </c>
      <c r="F1472" s="68">
        <v>15.055</v>
      </c>
      <c r="G1472" s="66" t="s">
        <v>30</v>
      </c>
      <c r="H1472" s="69" t="s">
        <v>31</v>
      </c>
    </row>
    <row r="1473" spans="1:8" ht="20.100000000000001" customHeight="1">
      <c r="A1473" s="65">
        <v>45632</v>
      </c>
      <c r="B1473" s="77">
        <v>45632.657918587793</v>
      </c>
      <c r="C1473" s="77"/>
      <c r="D1473" s="66" t="s">
        <v>40</v>
      </c>
      <c r="E1473" s="67">
        <v>1855</v>
      </c>
      <c r="F1473" s="68">
        <v>15.06</v>
      </c>
      <c r="G1473" s="66" t="s">
        <v>30</v>
      </c>
      <c r="H1473" s="69" t="s">
        <v>31</v>
      </c>
    </row>
    <row r="1474" spans="1:8" ht="20.100000000000001" customHeight="1">
      <c r="A1474" s="65">
        <v>45632</v>
      </c>
      <c r="B1474" s="77">
        <v>45632.658508946653</v>
      </c>
      <c r="C1474" s="77"/>
      <c r="D1474" s="66" t="s">
        <v>40</v>
      </c>
      <c r="E1474" s="67">
        <v>1979</v>
      </c>
      <c r="F1474" s="68">
        <v>15.06</v>
      </c>
      <c r="G1474" s="66" t="s">
        <v>30</v>
      </c>
      <c r="H1474" s="69" t="s">
        <v>31</v>
      </c>
    </row>
    <row r="1475" spans="1:8" ht="20.100000000000001" customHeight="1">
      <c r="A1475" s="65">
        <v>45632</v>
      </c>
      <c r="B1475" s="77">
        <v>45632.659018472303</v>
      </c>
      <c r="C1475" s="77"/>
      <c r="D1475" s="66" t="s">
        <v>40</v>
      </c>
      <c r="E1475" s="67">
        <v>35</v>
      </c>
      <c r="F1475" s="68">
        <v>15.065</v>
      </c>
      <c r="G1475" s="66" t="s">
        <v>30</v>
      </c>
      <c r="H1475" s="69" t="s">
        <v>31</v>
      </c>
    </row>
    <row r="1476" spans="1:8" ht="20.100000000000001" customHeight="1">
      <c r="A1476" s="65">
        <v>45632</v>
      </c>
      <c r="B1476" s="77">
        <v>45632.659053067211</v>
      </c>
      <c r="C1476" s="77"/>
      <c r="D1476" s="66" t="s">
        <v>40</v>
      </c>
      <c r="E1476" s="67">
        <v>357</v>
      </c>
      <c r="F1476" s="68">
        <v>15.07</v>
      </c>
      <c r="G1476" s="66" t="s">
        <v>30</v>
      </c>
      <c r="H1476" s="69" t="s">
        <v>32</v>
      </c>
    </row>
    <row r="1477" spans="1:8" ht="20.100000000000001" customHeight="1">
      <c r="A1477" s="65">
        <v>45632</v>
      </c>
      <c r="B1477" s="77">
        <v>45632.659053067211</v>
      </c>
      <c r="C1477" s="77"/>
      <c r="D1477" s="66" t="s">
        <v>40</v>
      </c>
      <c r="E1477" s="67">
        <v>728</v>
      </c>
      <c r="F1477" s="68">
        <v>15.07</v>
      </c>
      <c r="G1477" s="66" t="s">
        <v>30</v>
      </c>
      <c r="H1477" s="69" t="s">
        <v>32</v>
      </c>
    </row>
    <row r="1478" spans="1:8" ht="20.100000000000001" customHeight="1">
      <c r="A1478" s="65">
        <v>45632</v>
      </c>
      <c r="B1478" s="77">
        <v>45632.659053067211</v>
      </c>
      <c r="C1478" s="77"/>
      <c r="D1478" s="66" t="s">
        <v>40</v>
      </c>
      <c r="E1478" s="67">
        <v>50</v>
      </c>
      <c r="F1478" s="68">
        <v>15.07</v>
      </c>
      <c r="G1478" s="66" t="s">
        <v>30</v>
      </c>
      <c r="H1478" s="69" t="s">
        <v>32</v>
      </c>
    </row>
    <row r="1479" spans="1:8" ht="20.100000000000001" customHeight="1">
      <c r="A1479" s="65">
        <v>45632</v>
      </c>
      <c r="B1479" s="77">
        <v>45632.659053067211</v>
      </c>
      <c r="C1479" s="77"/>
      <c r="D1479" s="66" t="s">
        <v>40</v>
      </c>
      <c r="E1479" s="67">
        <v>379</v>
      </c>
      <c r="F1479" s="68">
        <v>15.07</v>
      </c>
      <c r="G1479" s="66" t="s">
        <v>30</v>
      </c>
      <c r="H1479" s="69" t="s">
        <v>32</v>
      </c>
    </row>
    <row r="1480" spans="1:8" ht="20.100000000000001" customHeight="1">
      <c r="A1480" s="65">
        <v>45632</v>
      </c>
      <c r="B1480" s="77">
        <v>45632.659053067211</v>
      </c>
      <c r="C1480" s="77"/>
      <c r="D1480" s="66" t="s">
        <v>40</v>
      </c>
      <c r="E1480" s="67">
        <v>146</v>
      </c>
      <c r="F1480" s="68">
        <v>15.07</v>
      </c>
      <c r="G1480" s="66" t="s">
        <v>30</v>
      </c>
      <c r="H1480" s="69" t="s">
        <v>32</v>
      </c>
    </row>
    <row r="1481" spans="1:8" ht="20.100000000000001" customHeight="1">
      <c r="A1481" s="65">
        <v>45632</v>
      </c>
      <c r="B1481" s="77">
        <v>45632.659053067211</v>
      </c>
      <c r="C1481" s="77"/>
      <c r="D1481" s="66" t="s">
        <v>40</v>
      </c>
      <c r="E1481" s="67">
        <v>146</v>
      </c>
      <c r="F1481" s="68">
        <v>15.07</v>
      </c>
      <c r="G1481" s="66" t="s">
        <v>30</v>
      </c>
      <c r="H1481" s="69" t="s">
        <v>32</v>
      </c>
    </row>
    <row r="1482" spans="1:8" ht="20.100000000000001" customHeight="1">
      <c r="A1482" s="65">
        <v>45632</v>
      </c>
      <c r="B1482" s="77">
        <v>45632.659053171519</v>
      </c>
      <c r="C1482" s="77"/>
      <c r="D1482" s="66" t="s">
        <v>40</v>
      </c>
      <c r="E1482" s="67">
        <v>195</v>
      </c>
      <c r="F1482" s="68">
        <v>15.07</v>
      </c>
      <c r="G1482" s="66" t="s">
        <v>30</v>
      </c>
      <c r="H1482" s="69" t="s">
        <v>32</v>
      </c>
    </row>
    <row r="1483" spans="1:8" ht="20.100000000000001" customHeight="1">
      <c r="A1483" s="65">
        <v>45632</v>
      </c>
      <c r="B1483" s="77">
        <v>45632.659255567007</v>
      </c>
      <c r="C1483" s="77"/>
      <c r="D1483" s="66" t="s">
        <v>40</v>
      </c>
      <c r="E1483" s="67">
        <v>406</v>
      </c>
      <c r="F1483" s="68">
        <v>15.07</v>
      </c>
      <c r="G1483" s="66" t="s">
        <v>30</v>
      </c>
      <c r="H1483" s="69" t="s">
        <v>32</v>
      </c>
    </row>
    <row r="1484" spans="1:8" ht="20.100000000000001" customHeight="1">
      <c r="A1484" s="65">
        <v>45632</v>
      </c>
      <c r="B1484" s="77">
        <v>45632.65935099544</v>
      </c>
      <c r="C1484" s="77"/>
      <c r="D1484" s="66" t="s">
        <v>40</v>
      </c>
      <c r="E1484" s="67">
        <v>1900</v>
      </c>
      <c r="F1484" s="68">
        <v>15.07</v>
      </c>
      <c r="G1484" s="66" t="s">
        <v>30</v>
      </c>
      <c r="H1484" s="69" t="s">
        <v>32</v>
      </c>
    </row>
    <row r="1485" spans="1:8" ht="20.100000000000001" customHeight="1">
      <c r="A1485" s="65">
        <v>45632</v>
      </c>
      <c r="B1485" s="77">
        <v>45632.65935099544</v>
      </c>
      <c r="C1485" s="77"/>
      <c r="D1485" s="66" t="s">
        <v>40</v>
      </c>
      <c r="E1485" s="67">
        <v>88</v>
      </c>
      <c r="F1485" s="68">
        <v>15.07</v>
      </c>
      <c r="G1485" s="66" t="s">
        <v>30</v>
      </c>
      <c r="H1485" s="69" t="s">
        <v>32</v>
      </c>
    </row>
    <row r="1486" spans="1:8" ht="20.100000000000001" customHeight="1">
      <c r="A1486" s="65">
        <v>45632</v>
      </c>
      <c r="B1486" s="77">
        <v>45632.660006944556</v>
      </c>
      <c r="C1486" s="77"/>
      <c r="D1486" s="66" t="s">
        <v>40</v>
      </c>
      <c r="E1486" s="67">
        <v>119</v>
      </c>
      <c r="F1486" s="68">
        <v>15.065</v>
      </c>
      <c r="G1486" s="66" t="s">
        <v>30</v>
      </c>
      <c r="H1486" s="69" t="s">
        <v>32</v>
      </c>
    </row>
    <row r="1487" spans="1:8" ht="20.100000000000001" customHeight="1">
      <c r="A1487" s="65">
        <v>45632</v>
      </c>
      <c r="B1487" s="77">
        <v>45632.660006944556</v>
      </c>
      <c r="C1487" s="77"/>
      <c r="D1487" s="66" t="s">
        <v>40</v>
      </c>
      <c r="E1487" s="67">
        <v>112</v>
      </c>
      <c r="F1487" s="68">
        <v>15.065</v>
      </c>
      <c r="G1487" s="66" t="s">
        <v>30</v>
      </c>
      <c r="H1487" s="69" t="s">
        <v>32</v>
      </c>
    </row>
    <row r="1488" spans="1:8" ht="20.100000000000001" customHeight="1">
      <c r="A1488" s="65">
        <v>45632</v>
      </c>
      <c r="B1488" s="77">
        <v>45632.660006944556</v>
      </c>
      <c r="C1488" s="77"/>
      <c r="D1488" s="66" t="s">
        <v>40</v>
      </c>
      <c r="E1488" s="67">
        <v>32</v>
      </c>
      <c r="F1488" s="68">
        <v>15.065</v>
      </c>
      <c r="G1488" s="66" t="s">
        <v>30</v>
      </c>
      <c r="H1488" s="69" t="s">
        <v>32</v>
      </c>
    </row>
    <row r="1489" spans="1:8" ht="20.100000000000001" customHeight="1">
      <c r="A1489" s="65">
        <v>45632</v>
      </c>
      <c r="B1489" s="77">
        <v>45632.660006944556</v>
      </c>
      <c r="C1489" s="77"/>
      <c r="D1489" s="66" t="s">
        <v>40</v>
      </c>
      <c r="E1489" s="67">
        <v>859</v>
      </c>
      <c r="F1489" s="68">
        <v>15.065</v>
      </c>
      <c r="G1489" s="66" t="s">
        <v>30</v>
      </c>
      <c r="H1489" s="69" t="s">
        <v>32</v>
      </c>
    </row>
    <row r="1490" spans="1:8" ht="20.100000000000001" customHeight="1">
      <c r="A1490" s="65">
        <v>45632</v>
      </c>
      <c r="B1490" s="77">
        <v>45632.660006944556</v>
      </c>
      <c r="C1490" s="77"/>
      <c r="D1490" s="66" t="s">
        <v>40</v>
      </c>
      <c r="E1490" s="67">
        <v>204</v>
      </c>
      <c r="F1490" s="68">
        <v>15.065</v>
      </c>
      <c r="G1490" s="66" t="s">
        <v>30</v>
      </c>
      <c r="H1490" s="69" t="s">
        <v>32</v>
      </c>
    </row>
    <row r="1491" spans="1:8" ht="20.100000000000001" customHeight="1">
      <c r="A1491" s="65">
        <v>45632</v>
      </c>
      <c r="B1491" s="77">
        <v>45632.660006944556</v>
      </c>
      <c r="C1491" s="77"/>
      <c r="D1491" s="66" t="s">
        <v>40</v>
      </c>
      <c r="E1491" s="67">
        <v>607</v>
      </c>
      <c r="F1491" s="68">
        <v>15.065</v>
      </c>
      <c r="G1491" s="66" t="s">
        <v>30</v>
      </c>
      <c r="H1491" s="69" t="s">
        <v>31</v>
      </c>
    </row>
    <row r="1492" spans="1:8" ht="20.100000000000001" customHeight="1">
      <c r="A1492" s="65">
        <v>45632</v>
      </c>
      <c r="B1492" s="77">
        <v>45632.660035671201</v>
      </c>
      <c r="C1492" s="77"/>
      <c r="D1492" s="66" t="s">
        <v>40</v>
      </c>
      <c r="E1492" s="67">
        <v>648</v>
      </c>
      <c r="F1492" s="68">
        <v>15.065</v>
      </c>
      <c r="G1492" s="66" t="s">
        <v>30</v>
      </c>
      <c r="H1492" s="69" t="s">
        <v>32</v>
      </c>
    </row>
    <row r="1493" spans="1:8" ht="20.100000000000001" customHeight="1">
      <c r="A1493" s="65">
        <v>45632</v>
      </c>
      <c r="B1493" s="77">
        <v>45632.660036192276</v>
      </c>
      <c r="C1493" s="77"/>
      <c r="D1493" s="66" t="s">
        <v>40</v>
      </c>
      <c r="E1493" s="67">
        <v>1596</v>
      </c>
      <c r="F1493" s="68">
        <v>15.065</v>
      </c>
      <c r="G1493" s="66" t="s">
        <v>30</v>
      </c>
      <c r="H1493" s="69" t="s">
        <v>31</v>
      </c>
    </row>
    <row r="1494" spans="1:8" ht="20.100000000000001" customHeight="1">
      <c r="A1494" s="65">
        <v>45632</v>
      </c>
      <c r="B1494" s="77">
        <v>45632.66007128451</v>
      </c>
      <c r="C1494" s="77"/>
      <c r="D1494" s="66" t="s">
        <v>40</v>
      </c>
      <c r="E1494" s="67">
        <v>286</v>
      </c>
      <c r="F1494" s="68">
        <v>15.06</v>
      </c>
      <c r="G1494" s="66" t="s">
        <v>30</v>
      </c>
      <c r="H1494" s="69" t="s">
        <v>31</v>
      </c>
    </row>
    <row r="1495" spans="1:8" ht="20.100000000000001" customHeight="1">
      <c r="A1495" s="65">
        <v>45632</v>
      </c>
      <c r="B1495" s="77">
        <v>45632.660860034637</v>
      </c>
      <c r="C1495" s="77"/>
      <c r="D1495" s="66" t="s">
        <v>40</v>
      </c>
      <c r="E1495" s="67">
        <v>295</v>
      </c>
      <c r="F1495" s="68">
        <v>15.055</v>
      </c>
      <c r="G1495" s="66" t="s">
        <v>30</v>
      </c>
      <c r="H1495" s="69" t="s">
        <v>32</v>
      </c>
    </row>
    <row r="1496" spans="1:8" ht="20.100000000000001" customHeight="1">
      <c r="A1496" s="65">
        <v>45632</v>
      </c>
      <c r="B1496" s="77">
        <v>45632.660860034637</v>
      </c>
      <c r="C1496" s="77"/>
      <c r="D1496" s="66" t="s">
        <v>40</v>
      </c>
      <c r="E1496" s="67">
        <v>268</v>
      </c>
      <c r="F1496" s="68">
        <v>15.055</v>
      </c>
      <c r="G1496" s="66" t="s">
        <v>30</v>
      </c>
      <c r="H1496" s="69" t="s">
        <v>32</v>
      </c>
    </row>
    <row r="1497" spans="1:8" ht="20.100000000000001" customHeight="1">
      <c r="A1497" s="65">
        <v>45632</v>
      </c>
      <c r="B1497" s="77">
        <v>45632.660860011354</v>
      </c>
      <c r="C1497" s="77"/>
      <c r="D1497" s="66" t="s">
        <v>40</v>
      </c>
      <c r="E1497" s="67">
        <v>524</v>
      </c>
      <c r="F1497" s="68">
        <v>15.05</v>
      </c>
      <c r="G1497" s="66" t="s">
        <v>30</v>
      </c>
      <c r="H1497" s="69" t="s">
        <v>31</v>
      </c>
    </row>
    <row r="1498" spans="1:8" ht="20.100000000000001" customHeight="1">
      <c r="A1498" s="65">
        <v>45632</v>
      </c>
      <c r="B1498" s="77">
        <v>45632.660860011354</v>
      </c>
      <c r="C1498" s="77"/>
      <c r="D1498" s="66" t="s">
        <v>40</v>
      </c>
      <c r="E1498" s="67">
        <v>316</v>
      </c>
      <c r="F1498" s="68">
        <v>15.05</v>
      </c>
      <c r="G1498" s="66" t="s">
        <v>30</v>
      </c>
      <c r="H1498" s="69" t="s">
        <v>31</v>
      </c>
    </row>
    <row r="1499" spans="1:8" ht="20.100000000000001" customHeight="1">
      <c r="A1499" s="65">
        <v>45632</v>
      </c>
      <c r="B1499" s="77">
        <v>45632.660860011354</v>
      </c>
      <c r="C1499" s="77"/>
      <c r="D1499" s="66" t="s">
        <v>40</v>
      </c>
      <c r="E1499" s="67">
        <v>1356</v>
      </c>
      <c r="F1499" s="68">
        <v>15.055</v>
      </c>
      <c r="G1499" s="66" t="s">
        <v>30</v>
      </c>
      <c r="H1499" s="69" t="s">
        <v>31</v>
      </c>
    </row>
    <row r="1500" spans="1:8" ht="20.100000000000001" customHeight="1">
      <c r="A1500" s="65">
        <v>45632</v>
      </c>
      <c r="B1500" s="77">
        <v>45632.661326180678</v>
      </c>
      <c r="C1500" s="77"/>
      <c r="D1500" s="66" t="s">
        <v>40</v>
      </c>
      <c r="E1500" s="67">
        <v>281</v>
      </c>
      <c r="F1500" s="68">
        <v>15.05</v>
      </c>
      <c r="G1500" s="66" t="s">
        <v>30</v>
      </c>
      <c r="H1500" s="69" t="s">
        <v>32</v>
      </c>
    </row>
    <row r="1501" spans="1:8" ht="20.100000000000001" customHeight="1">
      <c r="A1501" s="65">
        <v>45632</v>
      </c>
      <c r="B1501" s="77">
        <v>45632.661326145753</v>
      </c>
      <c r="C1501" s="77"/>
      <c r="D1501" s="66" t="s">
        <v>40</v>
      </c>
      <c r="E1501" s="67">
        <v>591</v>
      </c>
      <c r="F1501" s="68">
        <v>15.05</v>
      </c>
      <c r="G1501" s="66" t="s">
        <v>30</v>
      </c>
      <c r="H1501" s="69" t="s">
        <v>31</v>
      </c>
    </row>
    <row r="1502" spans="1:8" ht="20.100000000000001" customHeight="1">
      <c r="A1502" s="65">
        <v>45632</v>
      </c>
      <c r="B1502" s="77">
        <v>45632.661326145753</v>
      </c>
      <c r="C1502" s="77"/>
      <c r="D1502" s="66" t="s">
        <v>40</v>
      </c>
      <c r="E1502" s="67">
        <v>708</v>
      </c>
      <c r="F1502" s="68">
        <v>15.05</v>
      </c>
      <c r="G1502" s="66" t="s">
        <v>30</v>
      </c>
      <c r="H1502" s="69" t="s">
        <v>31</v>
      </c>
    </row>
    <row r="1503" spans="1:8" ht="20.100000000000001" customHeight="1">
      <c r="A1503" s="65">
        <v>45632</v>
      </c>
      <c r="B1503" s="77">
        <v>45632.661326145753</v>
      </c>
      <c r="C1503" s="77"/>
      <c r="D1503" s="66" t="s">
        <v>40</v>
      </c>
      <c r="E1503" s="67">
        <v>490</v>
      </c>
      <c r="F1503" s="68">
        <v>15.05</v>
      </c>
      <c r="G1503" s="66" t="s">
        <v>30</v>
      </c>
      <c r="H1503" s="69" t="s">
        <v>31</v>
      </c>
    </row>
    <row r="1504" spans="1:8" ht="20.100000000000001" customHeight="1">
      <c r="A1504" s="65">
        <v>45632</v>
      </c>
      <c r="B1504" s="77">
        <v>45632.661598611157</v>
      </c>
      <c r="C1504" s="77"/>
      <c r="D1504" s="66" t="s">
        <v>40</v>
      </c>
      <c r="E1504" s="67">
        <v>165</v>
      </c>
      <c r="F1504" s="68">
        <v>15.05</v>
      </c>
      <c r="G1504" s="66" t="s">
        <v>30</v>
      </c>
      <c r="H1504" s="69" t="s">
        <v>32</v>
      </c>
    </row>
    <row r="1505" spans="1:8" ht="20.100000000000001" customHeight="1">
      <c r="A1505" s="65">
        <v>45632</v>
      </c>
      <c r="B1505" s="77">
        <v>45632.661598611157</v>
      </c>
      <c r="C1505" s="77"/>
      <c r="D1505" s="66" t="s">
        <v>40</v>
      </c>
      <c r="E1505" s="67">
        <v>33</v>
      </c>
      <c r="F1505" s="68">
        <v>15.05</v>
      </c>
      <c r="G1505" s="66" t="s">
        <v>30</v>
      </c>
      <c r="H1505" s="69" t="s">
        <v>32</v>
      </c>
    </row>
    <row r="1506" spans="1:8" ht="20.100000000000001" customHeight="1">
      <c r="A1506" s="65">
        <v>45632</v>
      </c>
      <c r="B1506" s="77">
        <v>45632.661598611157</v>
      </c>
      <c r="C1506" s="77"/>
      <c r="D1506" s="66" t="s">
        <v>40</v>
      </c>
      <c r="E1506" s="67">
        <v>440</v>
      </c>
      <c r="F1506" s="68">
        <v>15.05</v>
      </c>
      <c r="G1506" s="66" t="s">
        <v>30</v>
      </c>
      <c r="H1506" s="69" t="s">
        <v>32</v>
      </c>
    </row>
    <row r="1507" spans="1:8" ht="20.100000000000001" customHeight="1">
      <c r="A1507" s="65">
        <v>45632</v>
      </c>
      <c r="B1507" s="77">
        <v>45632.661598611157</v>
      </c>
      <c r="C1507" s="77"/>
      <c r="D1507" s="66" t="s">
        <v>40</v>
      </c>
      <c r="E1507" s="67">
        <v>755</v>
      </c>
      <c r="F1507" s="68">
        <v>15.05</v>
      </c>
      <c r="G1507" s="66" t="s">
        <v>30</v>
      </c>
      <c r="H1507" s="69" t="s">
        <v>32</v>
      </c>
    </row>
    <row r="1508" spans="1:8" ht="20.100000000000001" customHeight="1">
      <c r="A1508" s="65">
        <v>45632</v>
      </c>
      <c r="B1508" s="77">
        <v>45632.661598611157</v>
      </c>
      <c r="C1508" s="77"/>
      <c r="D1508" s="66" t="s">
        <v>40</v>
      </c>
      <c r="E1508" s="67">
        <v>396</v>
      </c>
      <c r="F1508" s="68">
        <v>15.05</v>
      </c>
      <c r="G1508" s="66" t="s">
        <v>30</v>
      </c>
      <c r="H1508" s="69" t="s">
        <v>32</v>
      </c>
    </row>
    <row r="1509" spans="1:8" ht="20.100000000000001" customHeight="1">
      <c r="A1509" s="65">
        <v>45632</v>
      </c>
      <c r="B1509" s="77">
        <v>45632.662119386718</v>
      </c>
      <c r="C1509" s="77"/>
      <c r="D1509" s="66" t="s">
        <v>40</v>
      </c>
      <c r="E1509" s="67">
        <v>476</v>
      </c>
      <c r="F1509" s="68">
        <v>15.05</v>
      </c>
      <c r="G1509" s="66" t="s">
        <v>30</v>
      </c>
      <c r="H1509" s="69" t="s">
        <v>32</v>
      </c>
    </row>
    <row r="1510" spans="1:8" ht="20.100000000000001" customHeight="1">
      <c r="A1510" s="65">
        <v>45632</v>
      </c>
      <c r="B1510" s="77">
        <v>45632.662119386718</v>
      </c>
      <c r="C1510" s="77"/>
      <c r="D1510" s="66" t="s">
        <v>40</v>
      </c>
      <c r="E1510" s="67">
        <v>367</v>
      </c>
      <c r="F1510" s="68">
        <v>15.05</v>
      </c>
      <c r="G1510" s="66" t="s">
        <v>30</v>
      </c>
      <c r="H1510" s="69" t="s">
        <v>32</v>
      </c>
    </row>
    <row r="1511" spans="1:8" ht="20.100000000000001" customHeight="1">
      <c r="A1511" s="65">
        <v>45632</v>
      </c>
      <c r="B1511" s="77">
        <v>45632.662119386718</v>
      </c>
      <c r="C1511" s="77"/>
      <c r="D1511" s="66" t="s">
        <v>40</v>
      </c>
      <c r="E1511" s="67">
        <v>109</v>
      </c>
      <c r="F1511" s="68">
        <v>15.05</v>
      </c>
      <c r="G1511" s="66" t="s">
        <v>30</v>
      </c>
      <c r="H1511" s="69" t="s">
        <v>32</v>
      </c>
    </row>
    <row r="1512" spans="1:8" ht="20.100000000000001" customHeight="1">
      <c r="A1512" s="65">
        <v>45632</v>
      </c>
      <c r="B1512" s="77">
        <v>45632.662119386718</v>
      </c>
      <c r="C1512" s="77"/>
      <c r="D1512" s="66" t="s">
        <v>40</v>
      </c>
      <c r="E1512" s="67">
        <v>186</v>
      </c>
      <c r="F1512" s="68">
        <v>15.05</v>
      </c>
      <c r="G1512" s="66" t="s">
        <v>30</v>
      </c>
      <c r="H1512" s="69" t="s">
        <v>32</v>
      </c>
    </row>
    <row r="1513" spans="1:8" ht="20.100000000000001" customHeight="1">
      <c r="A1513" s="65">
        <v>45632</v>
      </c>
      <c r="B1513" s="77">
        <v>45632.662119386718</v>
      </c>
      <c r="C1513" s="77"/>
      <c r="D1513" s="66" t="s">
        <v>40</v>
      </c>
      <c r="E1513" s="67">
        <v>7</v>
      </c>
      <c r="F1513" s="68">
        <v>15.05</v>
      </c>
      <c r="G1513" s="66" t="s">
        <v>30</v>
      </c>
      <c r="H1513" s="69" t="s">
        <v>32</v>
      </c>
    </row>
    <row r="1514" spans="1:8" ht="20.100000000000001" customHeight="1">
      <c r="A1514" s="65">
        <v>45632</v>
      </c>
      <c r="B1514" s="77">
        <v>45632.662593391258</v>
      </c>
      <c r="C1514" s="77"/>
      <c r="D1514" s="66" t="s">
        <v>40</v>
      </c>
      <c r="E1514" s="67">
        <v>558</v>
      </c>
      <c r="F1514" s="68">
        <v>15.04</v>
      </c>
      <c r="G1514" s="66" t="s">
        <v>30</v>
      </c>
      <c r="H1514" s="69" t="s">
        <v>31</v>
      </c>
    </row>
    <row r="1515" spans="1:8" ht="20.100000000000001" customHeight="1">
      <c r="A1515" s="65">
        <v>45632</v>
      </c>
      <c r="B1515" s="77">
        <v>45632.662593391258</v>
      </c>
      <c r="C1515" s="77"/>
      <c r="D1515" s="66" t="s">
        <v>40</v>
      </c>
      <c r="E1515" s="67">
        <v>283</v>
      </c>
      <c r="F1515" s="68">
        <v>15.04</v>
      </c>
      <c r="G1515" s="66" t="s">
        <v>30</v>
      </c>
      <c r="H1515" s="69" t="s">
        <v>31</v>
      </c>
    </row>
    <row r="1516" spans="1:8" ht="20.100000000000001" customHeight="1">
      <c r="A1516" s="65">
        <v>45632</v>
      </c>
      <c r="B1516" s="77">
        <v>45632.662593391258</v>
      </c>
      <c r="C1516" s="77"/>
      <c r="D1516" s="66" t="s">
        <v>40</v>
      </c>
      <c r="E1516" s="67">
        <v>391</v>
      </c>
      <c r="F1516" s="68">
        <v>15.04</v>
      </c>
      <c r="G1516" s="66" t="s">
        <v>30</v>
      </c>
      <c r="H1516" s="69" t="s">
        <v>31</v>
      </c>
    </row>
    <row r="1517" spans="1:8" ht="20.100000000000001" customHeight="1">
      <c r="A1517" s="65">
        <v>45632</v>
      </c>
      <c r="B1517" s="77">
        <v>45632.662884340156</v>
      </c>
      <c r="C1517" s="77"/>
      <c r="D1517" s="66" t="s">
        <v>40</v>
      </c>
      <c r="E1517" s="67">
        <v>300</v>
      </c>
      <c r="F1517" s="68">
        <v>15.04</v>
      </c>
      <c r="G1517" s="66" t="s">
        <v>30</v>
      </c>
      <c r="H1517" s="69" t="s">
        <v>31</v>
      </c>
    </row>
    <row r="1518" spans="1:8" ht="20.100000000000001" customHeight="1">
      <c r="A1518" s="65">
        <v>45632</v>
      </c>
      <c r="B1518" s="77">
        <v>45632.662976898253</v>
      </c>
      <c r="C1518" s="77"/>
      <c r="D1518" s="66" t="s">
        <v>40</v>
      </c>
      <c r="E1518" s="67">
        <v>792</v>
      </c>
      <c r="F1518" s="68">
        <v>15.045</v>
      </c>
      <c r="G1518" s="66" t="s">
        <v>30</v>
      </c>
      <c r="H1518" s="69" t="s">
        <v>31</v>
      </c>
    </row>
    <row r="1519" spans="1:8" ht="20.100000000000001" customHeight="1">
      <c r="A1519" s="65">
        <v>45632</v>
      </c>
      <c r="B1519" s="77">
        <v>45632.66297715297</v>
      </c>
      <c r="C1519" s="77"/>
      <c r="D1519" s="66" t="s">
        <v>40</v>
      </c>
      <c r="E1519" s="67">
        <v>671</v>
      </c>
      <c r="F1519" s="68">
        <v>15.045</v>
      </c>
      <c r="G1519" s="66" t="s">
        <v>30</v>
      </c>
      <c r="H1519" s="69" t="s">
        <v>31</v>
      </c>
    </row>
    <row r="1520" spans="1:8" ht="20.100000000000001" customHeight="1">
      <c r="A1520" s="65">
        <v>45632</v>
      </c>
      <c r="B1520" s="77">
        <v>45632.662977847271</v>
      </c>
      <c r="C1520" s="77"/>
      <c r="D1520" s="66" t="s">
        <v>40</v>
      </c>
      <c r="E1520" s="67">
        <v>250</v>
      </c>
      <c r="F1520" s="68">
        <v>15.045</v>
      </c>
      <c r="G1520" s="66" t="s">
        <v>30</v>
      </c>
      <c r="H1520" s="69" t="s">
        <v>31</v>
      </c>
    </row>
    <row r="1521" spans="1:8" ht="20.100000000000001" customHeight="1">
      <c r="A1521" s="65">
        <v>45632</v>
      </c>
      <c r="B1521" s="77">
        <v>45632.663421921432</v>
      </c>
      <c r="C1521" s="77"/>
      <c r="D1521" s="66" t="s">
        <v>40</v>
      </c>
      <c r="E1521" s="67">
        <v>1997</v>
      </c>
      <c r="F1521" s="68">
        <v>15.045</v>
      </c>
      <c r="G1521" s="66" t="s">
        <v>30</v>
      </c>
      <c r="H1521" s="69" t="s">
        <v>31</v>
      </c>
    </row>
    <row r="1522" spans="1:8" ht="20.100000000000001" customHeight="1">
      <c r="A1522" s="65">
        <v>45632</v>
      </c>
      <c r="B1522" s="77">
        <v>45632.663497928064</v>
      </c>
      <c r="C1522" s="77"/>
      <c r="D1522" s="66" t="s">
        <v>40</v>
      </c>
      <c r="E1522" s="67">
        <v>715</v>
      </c>
      <c r="F1522" s="68">
        <v>15.035</v>
      </c>
      <c r="G1522" s="66" t="s">
        <v>30</v>
      </c>
      <c r="H1522" s="69" t="s">
        <v>31</v>
      </c>
    </row>
    <row r="1523" spans="1:8" ht="20.100000000000001" customHeight="1">
      <c r="A1523" s="65">
        <v>45632</v>
      </c>
      <c r="B1523" s="77">
        <v>45632.663497928064</v>
      </c>
      <c r="C1523" s="77"/>
      <c r="D1523" s="66" t="s">
        <v>40</v>
      </c>
      <c r="E1523" s="67">
        <v>782</v>
      </c>
      <c r="F1523" s="68">
        <v>15.035</v>
      </c>
      <c r="G1523" s="66" t="s">
        <v>30</v>
      </c>
      <c r="H1523" s="69" t="s">
        <v>31</v>
      </c>
    </row>
    <row r="1524" spans="1:8" ht="20.100000000000001" customHeight="1">
      <c r="A1524" s="65">
        <v>45632</v>
      </c>
      <c r="B1524" s="77">
        <v>45632.664158506785</v>
      </c>
      <c r="C1524" s="77"/>
      <c r="D1524" s="66" t="s">
        <v>40</v>
      </c>
      <c r="E1524" s="67">
        <v>242</v>
      </c>
      <c r="F1524" s="68">
        <v>15.03</v>
      </c>
      <c r="G1524" s="66" t="s">
        <v>30</v>
      </c>
      <c r="H1524" s="69" t="s">
        <v>31</v>
      </c>
    </row>
    <row r="1525" spans="1:8" ht="20.100000000000001" customHeight="1">
      <c r="A1525" s="65">
        <v>45632</v>
      </c>
      <c r="B1525" s="77">
        <v>45632.664158506785</v>
      </c>
      <c r="C1525" s="77"/>
      <c r="D1525" s="66" t="s">
        <v>40</v>
      </c>
      <c r="E1525" s="67">
        <v>750</v>
      </c>
      <c r="F1525" s="68">
        <v>15.03</v>
      </c>
      <c r="G1525" s="66" t="s">
        <v>30</v>
      </c>
      <c r="H1525" s="69" t="s">
        <v>31</v>
      </c>
    </row>
    <row r="1526" spans="1:8" ht="20.100000000000001" customHeight="1">
      <c r="A1526" s="65">
        <v>45632</v>
      </c>
      <c r="B1526" s="77">
        <v>45632.664158506785</v>
      </c>
      <c r="C1526" s="77"/>
      <c r="D1526" s="66" t="s">
        <v>40</v>
      </c>
      <c r="E1526" s="67">
        <v>785</v>
      </c>
      <c r="F1526" s="68">
        <v>15.03</v>
      </c>
      <c r="G1526" s="66" t="s">
        <v>30</v>
      </c>
      <c r="H1526" s="69" t="s">
        <v>31</v>
      </c>
    </row>
    <row r="1527" spans="1:8" ht="20.100000000000001" customHeight="1">
      <c r="A1527" s="65">
        <v>45632</v>
      </c>
      <c r="B1527" s="77">
        <v>45632.664321099408</v>
      </c>
      <c r="C1527" s="77"/>
      <c r="D1527" s="66" t="s">
        <v>40</v>
      </c>
      <c r="E1527" s="67">
        <v>108</v>
      </c>
      <c r="F1527" s="68">
        <v>15.03</v>
      </c>
      <c r="G1527" s="66" t="s">
        <v>30</v>
      </c>
      <c r="H1527" s="69" t="s">
        <v>32</v>
      </c>
    </row>
    <row r="1528" spans="1:8" ht="20.100000000000001" customHeight="1">
      <c r="A1528" s="65">
        <v>45632</v>
      </c>
      <c r="B1528" s="77">
        <v>45632.664321099408</v>
      </c>
      <c r="C1528" s="77"/>
      <c r="D1528" s="66" t="s">
        <v>40</v>
      </c>
      <c r="E1528" s="67">
        <v>43</v>
      </c>
      <c r="F1528" s="68">
        <v>15.03</v>
      </c>
      <c r="G1528" s="66" t="s">
        <v>30</v>
      </c>
      <c r="H1528" s="69" t="s">
        <v>32</v>
      </c>
    </row>
    <row r="1529" spans="1:8" ht="20.100000000000001" customHeight="1">
      <c r="A1529" s="65">
        <v>45632</v>
      </c>
      <c r="B1529" s="77">
        <v>45632.664321099408</v>
      </c>
      <c r="C1529" s="77"/>
      <c r="D1529" s="66" t="s">
        <v>40</v>
      </c>
      <c r="E1529" s="67">
        <v>872</v>
      </c>
      <c r="F1529" s="68">
        <v>15.03</v>
      </c>
      <c r="G1529" s="66" t="s">
        <v>30</v>
      </c>
      <c r="H1529" s="69" t="s">
        <v>32</v>
      </c>
    </row>
    <row r="1530" spans="1:8" ht="20.100000000000001" customHeight="1">
      <c r="A1530" s="65">
        <v>45632</v>
      </c>
      <c r="B1530" s="77">
        <v>45632.664321099408</v>
      </c>
      <c r="C1530" s="77"/>
      <c r="D1530" s="66" t="s">
        <v>40</v>
      </c>
      <c r="E1530" s="67">
        <v>623</v>
      </c>
      <c r="F1530" s="68">
        <v>15.03</v>
      </c>
      <c r="G1530" s="66" t="s">
        <v>30</v>
      </c>
      <c r="H1530" s="69" t="s">
        <v>32</v>
      </c>
    </row>
    <row r="1531" spans="1:8" ht="20.100000000000001" customHeight="1">
      <c r="A1531" s="65">
        <v>45632</v>
      </c>
      <c r="B1531" s="77">
        <v>45632.664321099408</v>
      </c>
      <c r="C1531" s="77"/>
      <c r="D1531" s="66" t="s">
        <v>40</v>
      </c>
      <c r="E1531" s="67">
        <v>392</v>
      </c>
      <c r="F1531" s="68">
        <v>15.03</v>
      </c>
      <c r="G1531" s="66" t="s">
        <v>30</v>
      </c>
      <c r="H1531" s="69" t="s">
        <v>31</v>
      </c>
    </row>
    <row r="1532" spans="1:8" ht="20.100000000000001" customHeight="1">
      <c r="A1532" s="65">
        <v>45632</v>
      </c>
      <c r="B1532" s="77">
        <v>45632.665089166723</v>
      </c>
      <c r="C1532" s="77"/>
      <c r="D1532" s="66" t="s">
        <v>40</v>
      </c>
      <c r="E1532" s="67">
        <v>1272</v>
      </c>
      <c r="F1532" s="68">
        <v>15.025</v>
      </c>
      <c r="G1532" s="66" t="s">
        <v>30</v>
      </c>
      <c r="H1532" s="69" t="s">
        <v>31</v>
      </c>
    </row>
    <row r="1533" spans="1:8" ht="20.100000000000001" customHeight="1">
      <c r="A1533" s="65">
        <v>45632</v>
      </c>
      <c r="B1533" s="77">
        <v>45632.665133414324</v>
      </c>
      <c r="C1533" s="77"/>
      <c r="D1533" s="66" t="s">
        <v>40</v>
      </c>
      <c r="E1533" s="67">
        <v>399</v>
      </c>
      <c r="F1533" s="68">
        <v>15.03</v>
      </c>
      <c r="G1533" s="66" t="s">
        <v>30</v>
      </c>
      <c r="H1533" s="69" t="s">
        <v>31</v>
      </c>
    </row>
    <row r="1534" spans="1:8" ht="20.100000000000001" customHeight="1">
      <c r="A1534" s="65">
        <v>45632</v>
      </c>
      <c r="B1534" s="77">
        <v>45632.665140451398</v>
      </c>
      <c r="C1534" s="77"/>
      <c r="D1534" s="66" t="s">
        <v>40</v>
      </c>
      <c r="E1534" s="67">
        <v>113</v>
      </c>
      <c r="F1534" s="68">
        <v>15.03</v>
      </c>
      <c r="G1534" s="66" t="s">
        <v>30</v>
      </c>
      <c r="H1534" s="69" t="s">
        <v>31</v>
      </c>
    </row>
    <row r="1535" spans="1:8" ht="20.100000000000001" customHeight="1">
      <c r="A1535" s="65">
        <v>45632</v>
      </c>
      <c r="B1535" s="77">
        <v>45632.665766180493</v>
      </c>
      <c r="C1535" s="77"/>
      <c r="D1535" s="66" t="s">
        <v>40</v>
      </c>
      <c r="E1535" s="67">
        <v>366</v>
      </c>
      <c r="F1535" s="68">
        <v>15.035</v>
      </c>
      <c r="G1535" s="66" t="s">
        <v>30</v>
      </c>
      <c r="H1535" s="69" t="s">
        <v>32</v>
      </c>
    </row>
    <row r="1536" spans="1:8" ht="20.100000000000001" customHeight="1">
      <c r="A1536" s="65">
        <v>45632</v>
      </c>
      <c r="B1536" s="77">
        <v>45632.665766180493</v>
      </c>
      <c r="C1536" s="77"/>
      <c r="D1536" s="66" t="s">
        <v>40</v>
      </c>
      <c r="E1536" s="67">
        <v>20</v>
      </c>
      <c r="F1536" s="68">
        <v>15.035</v>
      </c>
      <c r="G1536" s="66" t="s">
        <v>30</v>
      </c>
      <c r="H1536" s="69" t="s">
        <v>32</v>
      </c>
    </row>
    <row r="1537" spans="1:8" ht="20.100000000000001" customHeight="1">
      <c r="A1537" s="65">
        <v>45632</v>
      </c>
      <c r="B1537" s="77">
        <v>45632.665766180493</v>
      </c>
      <c r="C1537" s="77"/>
      <c r="D1537" s="66" t="s">
        <v>40</v>
      </c>
      <c r="E1537" s="67">
        <v>531</v>
      </c>
      <c r="F1537" s="68">
        <v>15.035</v>
      </c>
      <c r="G1537" s="66" t="s">
        <v>30</v>
      </c>
      <c r="H1537" s="69" t="s">
        <v>32</v>
      </c>
    </row>
    <row r="1538" spans="1:8" ht="20.100000000000001" customHeight="1">
      <c r="A1538" s="65">
        <v>45632</v>
      </c>
      <c r="B1538" s="77">
        <v>45632.665766180493</v>
      </c>
      <c r="C1538" s="77"/>
      <c r="D1538" s="66" t="s">
        <v>40</v>
      </c>
      <c r="E1538" s="67">
        <v>331</v>
      </c>
      <c r="F1538" s="68">
        <v>15.035</v>
      </c>
      <c r="G1538" s="66" t="s">
        <v>30</v>
      </c>
      <c r="H1538" s="69" t="s">
        <v>32</v>
      </c>
    </row>
    <row r="1539" spans="1:8" ht="20.100000000000001" customHeight="1">
      <c r="A1539" s="65">
        <v>45632</v>
      </c>
      <c r="B1539" s="77">
        <v>45632.665766180493</v>
      </c>
      <c r="C1539" s="77"/>
      <c r="D1539" s="66" t="s">
        <v>40</v>
      </c>
      <c r="E1539" s="67">
        <v>922</v>
      </c>
      <c r="F1539" s="68">
        <v>15.035</v>
      </c>
      <c r="G1539" s="66" t="s">
        <v>30</v>
      </c>
      <c r="H1539" s="69" t="s">
        <v>31</v>
      </c>
    </row>
    <row r="1540" spans="1:8" ht="20.100000000000001" customHeight="1">
      <c r="A1540" s="65">
        <v>45632</v>
      </c>
      <c r="B1540" s="77">
        <v>45632.666163298767</v>
      </c>
      <c r="C1540" s="77"/>
      <c r="D1540" s="66" t="s">
        <v>40</v>
      </c>
      <c r="E1540" s="67">
        <v>479</v>
      </c>
      <c r="F1540" s="68">
        <v>15.03</v>
      </c>
      <c r="G1540" s="66" t="s">
        <v>30</v>
      </c>
      <c r="H1540" s="69" t="s">
        <v>31</v>
      </c>
    </row>
    <row r="1541" spans="1:8" ht="20.100000000000001" customHeight="1">
      <c r="A1541" s="65">
        <v>45632</v>
      </c>
      <c r="B1541" s="77">
        <v>45632.666163298767</v>
      </c>
      <c r="C1541" s="77"/>
      <c r="D1541" s="66" t="s">
        <v>40</v>
      </c>
      <c r="E1541" s="67">
        <v>292</v>
      </c>
      <c r="F1541" s="68">
        <v>15.03</v>
      </c>
      <c r="G1541" s="66" t="s">
        <v>30</v>
      </c>
      <c r="H1541" s="69" t="s">
        <v>31</v>
      </c>
    </row>
    <row r="1542" spans="1:8" ht="20.100000000000001" customHeight="1">
      <c r="A1542" s="65">
        <v>45632</v>
      </c>
      <c r="B1542" s="77">
        <v>45632.666163298767</v>
      </c>
      <c r="C1542" s="77"/>
      <c r="D1542" s="66" t="s">
        <v>40</v>
      </c>
      <c r="E1542" s="67">
        <v>233</v>
      </c>
      <c r="F1542" s="68">
        <v>15.03</v>
      </c>
      <c r="G1542" s="66" t="s">
        <v>30</v>
      </c>
      <c r="H1542" s="69" t="s">
        <v>31</v>
      </c>
    </row>
    <row r="1543" spans="1:8" ht="20.100000000000001" customHeight="1">
      <c r="A1543" s="65">
        <v>45632</v>
      </c>
      <c r="B1543" s="77">
        <v>45632.666163356509</v>
      </c>
      <c r="C1543" s="77"/>
      <c r="D1543" s="66" t="s">
        <v>40</v>
      </c>
      <c r="E1543" s="67">
        <v>302</v>
      </c>
      <c r="F1543" s="68">
        <v>15.03</v>
      </c>
      <c r="G1543" s="66" t="s">
        <v>30</v>
      </c>
      <c r="H1543" s="69" t="s">
        <v>32</v>
      </c>
    </row>
    <row r="1544" spans="1:8" ht="20.100000000000001" customHeight="1">
      <c r="A1544" s="65">
        <v>45632</v>
      </c>
      <c r="B1544" s="77">
        <v>45632.666163356509</v>
      </c>
      <c r="C1544" s="77"/>
      <c r="D1544" s="66" t="s">
        <v>40</v>
      </c>
      <c r="E1544" s="67">
        <v>231</v>
      </c>
      <c r="F1544" s="68">
        <v>15.03</v>
      </c>
      <c r="G1544" s="66" t="s">
        <v>30</v>
      </c>
      <c r="H1544" s="69" t="s">
        <v>32</v>
      </c>
    </row>
    <row r="1545" spans="1:8" ht="20.100000000000001" customHeight="1">
      <c r="A1545" s="65">
        <v>45632</v>
      </c>
      <c r="B1545" s="77">
        <v>45632.666163356509</v>
      </c>
      <c r="C1545" s="77"/>
      <c r="D1545" s="66" t="s">
        <v>40</v>
      </c>
      <c r="E1545" s="67">
        <v>38</v>
      </c>
      <c r="F1545" s="68">
        <v>15.03</v>
      </c>
      <c r="G1545" s="66" t="s">
        <v>30</v>
      </c>
      <c r="H1545" s="69" t="s">
        <v>32</v>
      </c>
    </row>
    <row r="1546" spans="1:8" ht="20.100000000000001" customHeight="1">
      <c r="A1546" s="65">
        <v>45632</v>
      </c>
      <c r="B1546" s="77">
        <v>45632.66616340261</v>
      </c>
      <c r="C1546" s="77"/>
      <c r="D1546" s="66" t="s">
        <v>40</v>
      </c>
      <c r="E1546" s="67">
        <v>341</v>
      </c>
      <c r="F1546" s="68">
        <v>15.03</v>
      </c>
      <c r="G1546" s="66" t="s">
        <v>30</v>
      </c>
      <c r="H1546" s="69" t="s">
        <v>31</v>
      </c>
    </row>
    <row r="1547" spans="1:8" ht="20.100000000000001" customHeight="1">
      <c r="A1547" s="65">
        <v>45632</v>
      </c>
      <c r="B1547" s="77">
        <v>45632.66616340261</v>
      </c>
      <c r="C1547" s="77"/>
      <c r="D1547" s="66" t="s">
        <v>40</v>
      </c>
      <c r="E1547" s="67">
        <v>204</v>
      </c>
      <c r="F1547" s="68">
        <v>15.03</v>
      </c>
      <c r="G1547" s="66" t="s">
        <v>30</v>
      </c>
      <c r="H1547" s="69" t="s">
        <v>31</v>
      </c>
    </row>
    <row r="1548" spans="1:8" ht="20.100000000000001" customHeight="1">
      <c r="A1548" s="65">
        <v>45632</v>
      </c>
      <c r="B1548" s="77">
        <v>45632.666675902903</v>
      </c>
      <c r="C1548" s="77"/>
      <c r="D1548" s="66" t="s">
        <v>40</v>
      </c>
      <c r="E1548" s="67">
        <v>2107</v>
      </c>
      <c r="F1548" s="68">
        <v>15.03</v>
      </c>
      <c r="G1548" s="66" t="s">
        <v>30</v>
      </c>
      <c r="H1548" s="69" t="s">
        <v>32</v>
      </c>
    </row>
    <row r="1549" spans="1:8" ht="20.100000000000001" customHeight="1">
      <c r="A1549" s="65">
        <v>45632</v>
      </c>
      <c r="B1549" s="77">
        <v>45632.667806458194</v>
      </c>
      <c r="C1549" s="77"/>
      <c r="D1549" s="66" t="s">
        <v>40</v>
      </c>
      <c r="E1549" s="67">
        <v>715</v>
      </c>
      <c r="F1549" s="68">
        <v>15.04</v>
      </c>
      <c r="G1549" s="66" t="s">
        <v>30</v>
      </c>
      <c r="H1549" s="69" t="s">
        <v>32</v>
      </c>
    </row>
    <row r="1550" spans="1:8" ht="20.100000000000001" customHeight="1">
      <c r="A1550" s="65">
        <v>45632</v>
      </c>
      <c r="B1550" s="77">
        <v>45632.667806458194</v>
      </c>
      <c r="C1550" s="77"/>
      <c r="D1550" s="66" t="s">
        <v>40</v>
      </c>
      <c r="E1550" s="67">
        <v>586</v>
      </c>
      <c r="F1550" s="68">
        <v>15.04</v>
      </c>
      <c r="G1550" s="66" t="s">
        <v>30</v>
      </c>
      <c r="H1550" s="69" t="s">
        <v>32</v>
      </c>
    </row>
    <row r="1551" spans="1:8" ht="20.100000000000001" customHeight="1">
      <c r="A1551" s="65">
        <v>45632</v>
      </c>
      <c r="B1551" s="77">
        <v>45632.667806435376</v>
      </c>
      <c r="C1551" s="77"/>
      <c r="D1551" s="66" t="s">
        <v>40</v>
      </c>
      <c r="E1551" s="67">
        <v>770</v>
      </c>
      <c r="F1551" s="68">
        <v>15.04</v>
      </c>
      <c r="G1551" s="66" t="s">
        <v>30</v>
      </c>
      <c r="H1551" s="69" t="s">
        <v>31</v>
      </c>
    </row>
    <row r="1552" spans="1:8" ht="20.100000000000001" customHeight="1">
      <c r="A1552" s="65">
        <v>45632</v>
      </c>
      <c r="B1552" s="77">
        <v>45632.667806435376</v>
      </c>
      <c r="C1552" s="77"/>
      <c r="D1552" s="66" t="s">
        <v>40</v>
      </c>
      <c r="E1552" s="67">
        <v>1778</v>
      </c>
      <c r="F1552" s="68">
        <v>15.04</v>
      </c>
      <c r="G1552" s="66" t="s">
        <v>30</v>
      </c>
      <c r="H1552" s="69" t="s">
        <v>31</v>
      </c>
    </row>
    <row r="1553" spans="1:8" ht="20.100000000000001" customHeight="1">
      <c r="A1553" s="65">
        <v>45632</v>
      </c>
      <c r="B1553" s="77">
        <v>45632.667806435376</v>
      </c>
      <c r="C1553" s="77"/>
      <c r="D1553" s="66" t="s">
        <v>40</v>
      </c>
      <c r="E1553" s="67">
        <v>1440</v>
      </c>
      <c r="F1553" s="68">
        <v>15.04</v>
      </c>
      <c r="G1553" s="66" t="s">
        <v>30</v>
      </c>
      <c r="H1553" s="69" t="s">
        <v>31</v>
      </c>
    </row>
    <row r="1554" spans="1:8" ht="20.100000000000001" customHeight="1">
      <c r="A1554" s="65">
        <v>45632</v>
      </c>
      <c r="B1554" s="77">
        <v>45632.667806701269</v>
      </c>
      <c r="C1554" s="77"/>
      <c r="D1554" s="66" t="s">
        <v>40</v>
      </c>
      <c r="E1554" s="67">
        <v>192</v>
      </c>
      <c r="F1554" s="68">
        <v>15.04</v>
      </c>
      <c r="G1554" s="66" t="s">
        <v>30</v>
      </c>
      <c r="H1554" s="69" t="s">
        <v>32</v>
      </c>
    </row>
    <row r="1555" spans="1:8" ht="20.100000000000001" customHeight="1">
      <c r="A1555" s="65">
        <v>45632</v>
      </c>
      <c r="B1555" s="77">
        <v>45632.667806701269</v>
      </c>
      <c r="C1555" s="77"/>
      <c r="D1555" s="66" t="s">
        <v>40</v>
      </c>
      <c r="E1555" s="67">
        <v>641</v>
      </c>
      <c r="F1555" s="68">
        <v>15.04</v>
      </c>
      <c r="G1555" s="66" t="s">
        <v>30</v>
      </c>
      <c r="H1555" s="69" t="s">
        <v>31</v>
      </c>
    </row>
    <row r="1556" spans="1:8" ht="20.100000000000001" customHeight="1">
      <c r="A1556" s="65">
        <v>45632</v>
      </c>
      <c r="B1556" s="77">
        <v>45632.668405324221</v>
      </c>
      <c r="C1556" s="77"/>
      <c r="D1556" s="66" t="s">
        <v>40</v>
      </c>
      <c r="E1556" s="67">
        <v>83</v>
      </c>
      <c r="F1556" s="68">
        <v>15.04</v>
      </c>
      <c r="G1556" s="66" t="s">
        <v>30</v>
      </c>
      <c r="H1556" s="69" t="s">
        <v>32</v>
      </c>
    </row>
    <row r="1557" spans="1:8" ht="20.100000000000001" customHeight="1">
      <c r="A1557" s="65">
        <v>45632</v>
      </c>
      <c r="B1557" s="77">
        <v>45632.668410092592</v>
      </c>
      <c r="C1557" s="77"/>
      <c r="D1557" s="66" t="s">
        <v>40</v>
      </c>
      <c r="E1557" s="67">
        <v>575</v>
      </c>
      <c r="F1557" s="68">
        <v>15.04</v>
      </c>
      <c r="G1557" s="66" t="s">
        <v>30</v>
      </c>
      <c r="H1557" s="69" t="s">
        <v>32</v>
      </c>
    </row>
    <row r="1558" spans="1:8" ht="20.100000000000001" customHeight="1">
      <c r="A1558" s="65">
        <v>45632</v>
      </c>
      <c r="B1558" s="77">
        <v>45632.668410138693</v>
      </c>
      <c r="C1558" s="77"/>
      <c r="D1558" s="66" t="s">
        <v>40</v>
      </c>
      <c r="E1558" s="67">
        <v>1852</v>
      </c>
      <c r="F1558" s="68">
        <v>15.04</v>
      </c>
      <c r="G1558" s="66" t="s">
        <v>30</v>
      </c>
      <c r="H1558" s="69" t="s">
        <v>31</v>
      </c>
    </row>
    <row r="1559" spans="1:8" ht="20.100000000000001" customHeight="1">
      <c r="A1559" s="65">
        <v>45632</v>
      </c>
      <c r="B1559" s="77">
        <v>45632.6684101969</v>
      </c>
      <c r="C1559" s="77"/>
      <c r="D1559" s="66" t="s">
        <v>40</v>
      </c>
      <c r="E1559" s="67">
        <v>62</v>
      </c>
      <c r="F1559" s="68">
        <v>15.04</v>
      </c>
      <c r="G1559" s="66" t="s">
        <v>30</v>
      </c>
      <c r="H1559" s="69" t="s">
        <v>32</v>
      </c>
    </row>
    <row r="1560" spans="1:8" ht="20.100000000000001" customHeight="1">
      <c r="A1560" s="65">
        <v>45632</v>
      </c>
      <c r="B1560" s="77">
        <v>45632.668450694531</v>
      </c>
      <c r="C1560" s="77"/>
      <c r="D1560" s="66" t="s">
        <v>40</v>
      </c>
      <c r="E1560" s="67">
        <v>682</v>
      </c>
      <c r="F1560" s="68">
        <v>15.035</v>
      </c>
      <c r="G1560" s="66" t="s">
        <v>30</v>
      </c>
      <c r="H1560" s="69" t="s">
        <v>31</v>
      </c>
    </row>
    <row r="1561" spans="1:8" ht="20.100000000000001" customHeight="1">
      <c r="A1561" s="65">
        <v>45632</v>
      </c>
      <c r="B1561" s="77">
        <v>45632.668450694531</v>
      </c>
      <c r="C1561" s="77"/>
      <c r="D1561" s="66" t="s">
        <v>40</v>
      </c>
      <c r="E1561" s="67">
        <v>290</v>
      </c>
      <c r="F1561" s="68">
        <v>15.035</v>
      </c>
      <c r="G1561" s="66" t="s">
        <v>30</v>
      </c>
      <c r="H1561" s="69" t="s">
        <v>31</v>
      </c>
    </row>
    <row r="1562" spans="1:8" ht="20.100000000000001" customHeight="1">
      <c r="A1562" s="65">
        <v>45632</v>
      </c>
      <c r="B1562" s="77">
        <v>45632.668450694531</v>
      </c>
      <c r="C1562" s="77"/>
      <c r="D1562" s="66" t="s">
        <v>40</v>
      </c>
      <c r="E1562" s="67">
        <v>24</v>
      </c>
      <c r="F1562" s="68">
        <v>15.035</v>
      </c>
      <c r="G1562" s="66" t="s">
        <v>30</v>
      </c>
      <c r="H1562" s="69" t="s">
        <v>31</v>
      </c>
    </row>
    <row r="1563" spans="1:8" ht="20.100000000000001" customHeight="1">
      <c r="A1563" s="65">
        <v>45632</v>
      </c>
      <c r="B1563" s="77">
        <v>45632.669152013958</v>
      </c>
      <c r="C1563" s="77"/>
      <c r="D1563" s="66" t="s">
        <v>40</v>
      </c>
      <c r="E1563" s="67">
        <v>377</v>
      </c>
      <c r="F1563" s="68">
        <v>15.03</v>
      </c>
      <c r="G1563" s="66" t="s">
        <v>30</v>
      </c>
      <c r="H1563" s="69" t="s">
        <v>32</v>
      </c>
    </row>
    <row r="1564" spans="1:8" ht="20.100000000000001" customHeight="1">
      <c r="A1564" s="65">
        <v>45632</v>
      </c>
      <c r="B1564" s="77">
        <v>45632.669152013958</v>
      </c>
      <c r="C1564" s="77"/>
      <c r="D1564" s="66" t="s">
        <v>40</v>
      </c>
      <c r="E1564" s="67">
        <v>10</v>
      </c>
      <c r="F1564" s="68">
        <v>15.03</v>
      </c>
      <c r="G1564" s="66" t="s">
        <v>30</v>
      </c>
      <c r="H1564" s="69" t="s">
        <v>31</v>
      </c>
    </row>
    <row r="1565" spans="1:8" ht="20.100000000000001" customHeight="1">
      <c r="A1565" s="65">
        <v>45632</v>
      </c>
      <c r="B1565" s="77">
        <v>45632.6691868864</v>
      </c>
      <c r="C1565" s="77"/>
      <c r="D1565" s="66" t="s">
        <v>40</v>
      </c>
      <c r="E1565" s="67">
        <v>602</v>
      </c>
      <c r="F1565" s="68">
        <v>15.03</v>
      </c>
      <c r="G1565" s="66" t="s">
        <v>30</v>
      </c>
      <c r="H1565" s="69" t="s">
        <v>31</v>
      </c>
    </row>
    <row r="1566" spans="1:8" ht="20.100000000000001" customHeight="1">
      <c r="A1566" s="65">
        <v>45632</v>
      </c>
      <c r="B1566" s="77">
        <v>45632.669194953516</v>
      </c>
      <c r="C1566" s="77"/>
      <c r="D1566" s="66" t="s">
        <v>40</v>
      </c>
      <c r="E1566" s="67">
        <v>669</v>
      </c>
      <c r="F1566" s="68">
        <v>15.03</v>
      </c>
      <c r="G1566" s="66" t="s">
        <v>30</v>
      </c>
      <c r="H1566" s="69" t="s">
        <v>31</v>
      </c>
    </row>
    <row r="1567" spans="1:8" ht="20.100000000000001" customHeight="1">
      <c r="A1567" s="65">
        <v>45632</v>
      </c>
      <c r="B1567" s="77">
        <v>45632.669502337929</v>
      </c>
      <c r="C1567" s="77"/>
      <c r="D1567" s="66" t="s">
        <v>40</v>
      </c>
      <c r="E1567" s="67">
        <v>236</v>
      </c>
      <c r="F1567" s="68">
        <v>15.03</v>
      </c>
      <c r="G1567" s="66" t="s">
        <v>30</v>
      </c>
      <c r="H1567" s="69" t="s">
        <v>31</v>
      </c>
    </row>
    <row r="1568" spans="1:8" ht="20.100000000000001" customHeight="1">
      <c r="A1568" s="65">
        <v>45632</v>
      </c>
      <c r="B1568" s="77">
        <v>45632.669502395671</v>
      </c>
      <c r="C1568" s="77"/>
      <c r="D1568" s="66" t="s">
        <v>40</v>
      </c>
      <c r="E1568" s="67">
        <v>370</v>
      </c>
      <c r="F1568" s="68">
        <v>15.03</v>
      </c>
      <c r="G1568" s="66" t="s">
        <v>30</v>
      </c>
      <c r="H1568" s="69" t="s">
        <v>32</v>
      </c>
    </row>
    <row r="1569" spans="1:8" ht="20.100000000000001" customHeight="1">
      <c r="A1569" s="65">
        <v>45632</v>
      </c>
      <c r="B1569" s="77">
        <v>45632.669609860983</v>
      </c>
      <c r="C1569" s="77"/>
      <c r="D1569" s="66" t="s">
        <v>40</v>
      </c>
      <c r="E1569" s="67">
        <v>2111</v>
      </c>
      <c r="F1569" s="68">
        <v>15.03</v>
      </c>
      <c r="G1569" s="66" t="s">
        <v>30</v>
      </c>
      <c r="H1569" s="69" t="s">
        <v>31</v>
      </c>
    </row>
    <row r="1570" spans="1:8" ht="20.100000000000001" customHeight="1">
      <c r="A1570" s="65">
        <v>45632</v>
      </c>
      <c r="B1570" s="77">
        <v>45632.669672823977</v>
      </c>
      <c r="C1570" s="77"/>
      <c r="D1570" s="66" t="s">
        <v>40</v>
      </c>
      <c r="E1570" s="67">
        <v>1233</v>
      </c>
      <c r="F1570" s="68">
        <v>15.03</v>
      </c>
      <c r="G1570" s="66" t="s">
        <v>30</v>
      </c>
      <c r="H1570" s="69" t="s">
        <v>31</v>
      </c>
    </row>
    <row r="1571" spans="1:8" ht="20.100000000000001" customHeight="1">
      <c r="A1571" s="65">
        <v>45632</v>
      </c>
      <c r="B1571" s="77">
        <v>45632.670005647931</v>
      </c>
      <c r="C1571" s="77"/>
      <c r="D1571" s="66" t="s">
        <v>40</v>
      </c>
      <c r="E1571" s="67">
        <v>829</v>
      </c>
      <c r="F1571" s="68">
        <v>15.025</v>
      </c>
      <c r="G1571" s="66" t="s">
        <v>30</v>
      </c>
      <c r="H1571" s="69" t="s">
        <v>31</v>
      </c>
    </row>
    <row r="1572" spans="1:8" ht="20.100000000000001" customHeight="1">
      <c r="A1572" s="65">
        <v>45632</v>
      </c>
      <c r="B1572" s="77">
        <v>45632.670170625206</v>
      </c>
      <c r="C1572" s="77"/>
      <c r="D1572" s="66" t="s">
        <v>40</v>
      </c>
      <c r="E1572" s="67">
        <v>818</v>
      </c>
      <c r="F1572" s="68">
        <v>15.02</v>
      </c>
      <c r="G1572" s="66" t="s">
        <v>30</v>
      </c>
      <c r="H1572" s="69" t="s">
        <v>31</v>
      </c>
    </row>
    <row r="1573" spans="1:8" ht="20.100000000000001" customHeight="1">
      <c r="A1573" s="65">
        <v>45632</v>
      </c>
      <c r="B1573" s="77">
        <v>45632.670170625206</v>
      </c>
      <c r="C1573" s="77"/>
      <c r="D1573" s="66" t="s">
        <v>40</v>
      </c>
      <c r="E1573" s="67">
        <v>251</v>
      </c>
      <c r="F1573" s="68">
        <v>15.02</v>
      </c>
      <c r="G1573" s="66" t="s">
        <v>30</v>
      </c>
      <c r="H1573" s="69" t="s">
        <v>31</v>
      </c>
    </row>
    <row r="1574" spans="1:8" ht="20.100000000000001" customHeight="1">
      <c r="A1574" s="65">
        <v>45632</v>
      </c>
      <c r="B1574" s="77">
        <v>45632.670454293955</v>
      </c>
      <c r="C1574" s="77"/>
      <c r="D1574" s="66" t="s">
        <v>40</v>
      </c>
      <c r="E1574" s="67">
        <v>32</v>
      </c>
      <c r="F1574" s="68">
        <v>15.02</v>
      </c>
      <c r="G1574" s="66" t="s">
        <v>30</v>
      </c>
      <c r="H1574" s="69" t="s">
        <v>32</v>
      </c>
    </row>
    <row r="1575" spans="1:8" ht="20.100000000000001" customHeight="1">
      <c r="A1575" s="65">
        <v>45632</v>
      </c>
      <c r="B1575" s="77">
        <v>45632.670454293955</v>
      </c>
      <c r="C1575" s="77"/>
      <c r="D1575" s="66" t="s">
        <v>40</v>
      </c>
      <c r="E1575" s="67">
        <v>40</v>
      </c>
      <c r="F1575" s="68">
        <v>15.02</v>
      </c>
      <c r="G1575" s="66" t="s">
        <v>30</v>
      </c>
      <c r="H1575" s="69" t="s">
        <v>32</v>
      </c>
    </row>
    <row r="1576" spans="1:8" ht="20.100000000000001" customHeight="1">
      <c r="A1576" s="65">
        <v>45632</v>
      </c>
      <c r="B1576" s="77">
        <v>45632.670454293955</v>
      </c>
      <c r="C1576" s="77"/>
      <c r="D1576" s="66" t="s">
        <v>40</v>
      </c>
      <c r="E1576" s="67">
        <v>150</v>
      </c>
      <c r="F1576" s="68">
        <v>15.02</v>
      </c>
      <c r="G1576" s="66" t="s">
        <v>30</v>
      </c>
      <c r="H1576" s="69" t="s">
        <v>32</v>
      </c>
    </row>
    <row r="1577" spans="1:8" ht="20.100000000000001" customHeight="1">
      <c r="A1577" s="65">
        <v>45632</v>
      </c>
      <c r="B1577" s="77">
        <v>45632.670454293955</v>
      </c>
      <c r="C1577" s="77"/>
      <c r="D1577" s="66" t="s">
        <v>40</v>
      </c>
      <c r="E1577" s="67">
        <v>97</v>
      </c>
      <c r="F1577" s="68">
        <v>15.02</v>
      </c>
      <c r="G1577" s="66" t="s">
        <v>30</v>
      </c>
      <c r="H1577" s="69" t="s">
        <v>32</v>
      </c>
    </row>
    <row r="1578" spans="1:8" ht="20.100000000000001" customHeight="1">
      <c r="A1578" s="65">
        <v>45632</v>
      </c>
      <c r="B1578" s="77">
        <v>45632.670454293955</v>
      </c>
      <c r="C1578" s="77"/>
      <c r="D1578" s="66" t="s">
        <v>40</v>
      </c>
      <c r="E1578" s="67">
        <v>654</v>
      </c>
      <c r="F1578" s="68">
        <v>15.02</v>
      </c>
      <c r="G1578" s="66" t="s">
        <v>30</v>
      </c>
      <c r="H1578" s="69" t="s">
        <v>32</v>
      </c>
    </row>
    <row r="1579" spans="1:8" ht="20.100000000000001" customHeight="1">
      <c r="A1579" s="65">
        <v>45632</v>
      </c>
      <c r="B1579" s="77">
        <v>45632.670454293955</v>
      </c>
      <c r="C1579" s="77"/>
      <c r="D1579" s="66" t="s">
        <v>40</v>
      </c>
      <c r="E1579" s="67">
        <v>35</v>
      </c>
      <c r="F1579" s="68">
        <v>15.02</v>
      </c>
      <c r="G1579" s="66" t="s">
        <v>30</v>
      </c>
      <c r="H1579" s="69" t="s">
        <v>32</v>
      </c>
    </row>
    <row r="1580" spans="1:8" ht="20.100000000000001" customHeight="1">
      <c r="A1580" s="65">
        <v>45632</v>
      </c>
      <c r="B1580" s="77">
        <v>45632.670454293955</v>
      </c>
      <c r="C1580" s="77"/>
      <c r="D1580" s="66" t="s">
        <v>40</v>
      </c>
      <c r="E1580" s="67">
        <v>685</v>
      </c>
      <c r="F1580" s="68">
        <v>15.02</v>
      </c>
      <c r="G1580" s="66" t="s">
        <v>30</v>
      </c>
      <c r="H1580" s="69" t="s">
        <v>32</v>
      </c>
    </row>
    <row r="1581" spans="1:8" ht="20.100000000000001" customHeight="1">
      <c r="A1581" s="65">
        <v>45632</v>
      </c>
      <c r="B1581" s="77">
        <v>45632.670505497605</v>
      </c>
      <c r="C1581" s="77"/>
      <c r="D1581" s="66" t="s">
        <v>40</v>
      </c>
      <c r="E1581" s="67">
        <v>11</v>
      </c>
      <c r="F1581" s="68">
        <v>15.015000000000001</v>
      </c>
      <c r="G1581" s="66" t="s">
        <v>30</v>
      </c>
      <c r="H1581" s="69" t="s">
        <v>31</v>
      </c>
    </row>
    <row r="1582" spans="1:8" ht="20.100000000000001" customHeight="1">
      <c r="A1582" s="65">
        <v>45632</v>
      </c>
      <c r="B1582" s="77">
        <v>45632.670505497605</v>
      </c>
      <c r="C1582" s="77"/>
      <c r="D1582" s="66" t="s">
        <v>40</v>
      </c>
      <c r="E1582" s="67">
        <v>310</v>
      </c>
      <c r="F1582" s="68">
        <v>15.015000000000001</v>
      </c>
      <c r="G1582" s="66" t="s">
        <v>30</v>
      </c>
      <c r="H1582" s="69" t="s">
        <v>31</v>
      </c>
    </row>
    <row r="1583" spans="1:8" ht="20.100000000000001" customHeight="1">
      <c r="A1583" s="65">
        <v>45632</v>
      </c>
      <c r="B1583" s="77">
        <v>45632.670505497605</v>
      </c>
      <c r="C1583" s="77"/>
      <c r="D1583" s="66" t="s">
        <v>40</v>
      </c>
      <c r="E1583" s="67">
        <v>745</v>
      </c>
      <c r="F1583" s="68">
        <v>15.015000000000001</v>
      </c>
      <c r="G1583" s="66" t="s">
        <v>30</v>
      </c>
      <c r="H1583" s="69" t="s">
        <v>31</v>
      </c>
    </row>
    <row r="1584" spans="1:8" ht="20.100000000000001" customHeight="1">
      <c r="A1584" s="65">
        <v>45632</v>
      </c>
      <c r="B1584" s="77">
        <v>45632.670505497605</v>
      </c>
      <c r="C1584" s="77"/>
      <c r="D1584" s="66" t="s">
        <v>40</v>
      </c>
      <c r="E1584" s="67">
        <v>770</v>
      </c>
      <c r="F1584" s="68">
        <v>15.015000000000001</v>
      </c>
      <c r="G1584" s="66" t="s">
        <v>30</v>
      </c>
      <c r="H1584" s="69" t="s">
        <v>31</v>
      </c>
    </row>
    <row r="1585" spans="1:8" ht="20.100000000000001" customHeight="1">
      <c r="A1585" s="65">
        <v>45632</v>
      </c>
      <c r="B1585" s="77">
        <v>45632.671235914342</v>
      </c>
      <c r="C1585" s="77"/>
      <c r="D1585" s="66" t="s">
        <v>40</v>
      </c>
      <c r="E1585" s="67">
        <v>1926</v>
      </c>
      <c r="F1585" s="68">
        <v>15.015000000000001</v>
      </c>
      <c r="G1585" s="66" t="s">
        <v>30</v>
      </c>
      <c r="H1585" s="69" t="s">
        <v>31</v>
      </c>
    </row>
    <row r="1586" spans="1:8" ht="20.100000000000001" customHeight="1">
      <c r="A1586" s="65">
        <v>45632</v>
      </c>
      <c r="B1586" s="77">
        <v>45632.671756701544</v>
      </c>
      <c r="C1586" s="77"/>
      <c r="D1586" s="66" t="s">
        <v>40</v>
      </c>
      <c r="E1586" s="67">
        <v>763</v>
      </c>
      <c r="F1586" s="68">
        <v>15.01</v>
      </c>
      <c r="G1586" s="66" t="s">
        <v>30</v>
      </c>
      <c r="H1586" s="69" t="s">
        <v>32</v>
      </c>
    </row>
    <row r="1587" spans="1:8" ht="20.100000000000001" customHeight="1">
      <c r="A1587" s="65">
        <v>45632</v>
      </c>
      <c r="B1587" s="77">
        <v>45632.671756701544</v>
      </c>
      <c r="C1587" s="77"/>
      <c r="D1587" s="66" t="s">
        <v>40</v>
      </c>
      <c r="E1587" s="67">
        <v>463</v>
      </c>
      <c r="F1587" s="68">
        <v>15.01</v>
      </c>
      <c r="G1587" s="66" t="s">
        <v>30</v>
      </c>
      <c r="H1587" s="69" t="s">
        <v>32</v>
      </c>
    </row>
    <row r="1588" spans="1:8" ht="20.100000000000001" customHeight="1">
      <c r="A1588" s="65">
        <v>45632</v>
      </c>
      <c r="B1588" s="77">
        <v>45632.671756701544</v>
      </c>
      <c r="C1588" s="77"/>
      <c r="D1588" s="66" t="s">
        <v>40</v>
      </c>
      <c r="E1588" s="67">
        <v>2</v>
      </c>
      <c r="F1588" s="68">
        <v>15.01</v>
      </c>
      <c r="G1588" s="66" t="s">
        <v>30</v>
      </c>
      <c r="H1588" s="69" t="s">
        <v>32</v>
      </c>
    </row>
    <row r="1589" spans="1:8" ht="20.100000000000001" customHeight="1">
      <c r="A1589" s="65">
        <v>45632</v>
      </c>
      <c r="B1589" s="77">
        <v>45632.672104374971</v>
      </c>
      <c r="C1589" s="77"/>
      <c r="D1589" s="66" t="s">
        <v>40</v>
      </c>
      <c r="E1589" s="67">
        <v>137</v>
      </c>
      <c r="F1589" s="68">
        <v>15.005000000000001</v>
      </c>
      <c r="G1589" s="66" t="s">
        <v>30</v>
      </c>
      <c r="H1589" s="69" t="s">
        <v>31</v>
      </c>
    </row>
    <row r="1590" spans="1:8" ht="20.100000000000001" customHeight="1">
      <c r="A1590" s="65">
        <v>45632</v>
      </c>
      <c r="B1590" s="77">
        <v>45632.672104374971</v>
      </c>
      <c r="C1590" s="77"/>
      <c r="D1590" s="66" t="s">
        <v>40</v>
      </c>
      <c r="E1590" s="67">
        <v>87</v>
      </c>
      <c r="F1590" s="68">
        <v>15.005000000000001</v>
      </c>
      <c r="G1590" s="66" t="s">
        <v>30</v>
      </c>
      <c r="H1590" s="69" t="s">
        <v>31</v>
      </c>
    </row>
    <row r="1591" spans="1:8" ht="20.100000000000001" customHeight="1">
      <c r="A1591" s="65">
        <v>45632</v>
      </c>
      <c r="B1591" s="77">
        <v>45632.672104374971</v>
      </c>
      <c r="C1591" s="77"/>
      <c r="D1591" s="66" t="s">
        <v>40</v>
      </c>
      <c r="E1591" s="67">
        <v>42</v>
      </c>
      <c r="F1591" s="68">
        <v>15.005000000000001</v>
      </c>
      <c r="G1591" s="66" t="s">
        <v>30</v>
      </c>
      <c r="H1591" s="69" t="s">
        <v>31</v>
      </c>
    </row>
    <row r="1592" spans="1:8" ht="20.100000000000001" customHeight="1">
      <c r="A1592" s="65">
        <v>45632</v>
      </c>
      <c r="B1592" s="77">
        <v>45632.672104374971</v>
      </c>
      <c r="C1592" s="77"/>
      <c r="D1592" s="66" t="s">
        <v>40</v>
      </c>
      <c r="E1592" s="67">
        <v>403</v>
      </c>
      <c r="F1592" s="68">
        <v>15.005000000000001</v>
      </c>
      <c r="G1592" s="66" t="s">
        <v>30</v>
      </c>
      <c r="H1592" s="69" t="s">
        <v>31</v>
      </c>
    </row>
    <row r="1593" spans="1:8" ht="20.100000000000001" customHeight="1">
      <c r="A1593" s="65">
        <v>45632</v>
      </c>
      <c r="B1593" s="77">
        <v>45632.672104374971</v>
      </c>
      <c r="C1593" s="77"/>
      <c r="D1593" s="66" t="s">
        <v>40</v>
      </c>
      <c r="E1593" s="67">
        <v>277</v>
      </c>
      <c r="F1593" s="68">
        <v>15.005000000000001</v>
      </c>
      <c r="G1593" s="66" t="s">
        <v>30</v>
      </c>
      <c r="H1593" s="69" t="s">
        <v>31</v>
      </c>
    </row>
    <row r="1594" spans="1:8" ht="20.100000000000001" customHeight="1">
      <c r="A1594" s="65">
        <v>45632</v>
      </c>
      <c r="B1594" s="77">
        <v>45632.672104374971</v>
      </c>
      <c r="C1594" s="77"/>
      <c r="D1594" s="66" t="s">
        <v>40</v>
      </c>
      <c r="E1594" s="67">
        <v>466</v>
      </c>
      <c r="F1594" s="68">
        <v>15.005000000000001</v>
      </c>
      <c r="G1594" s="66" t="s">
        <v>30</v>
      </c>
      <c r="H1594" s="69" t="s">
        <v>31</v>
      </c>
    </row>
    <row r="1595" spans="1:8" ht="20.100000000000001" customHeight="1">
      <c r="A1595" s="65">
        <v>45632</v>
      </c>
      <c r="B1595" s="77">
        <v>45632.67254697904</v>
      </c>
      <c r="C1595" s="77"/>
      <c r="D1595" s="66" t="s">
        <v>40</v>
      </c>
      <c r="E1595" s="67">
        <v>284</v>
      </c>
      <c r="F1595" s="68">
        <v>15.02</v>
      </c>
      <c r="G1595" s="66" t="s">
        <v>30</v>
      </c>
      <c r="H1595" s="69" t="s">
        <v>32</v>
      </c>
    </row>
    <row r="1596" spans="1:8" ht="20.100000000000001" customHeight="1">
      <c r="A1596" s="65">
        <v>45632</v>
      </c>
      <c r="B1596" s="77">
        <v>45632.67254697904</v>
      </c>
      <c r="C1596" s="77"/>
      <c r="D1596" s="66" t="s">
        <v>40</v>
      </c>
      <c r="E1596" s="67">
        <v>450</v>
      </c>
      <c r="F1596" s="68">
        <v>15.02</v>
      </c>
      <c r="G1596" s="66" t="s">
        <v>30</v>
      </c>
      <c r="H1596" s="69" t="s">
        <v>32</v>
      </c>
    </row>
    <row r="1597" spans="1:8" ht="20.100000000000001" customHeight="1">
      <c r="A1597" s="65">
        <v>45632</v>
      </c>
      <c r="B1597" s="77">
        <v>45632.672547025606</v>
      </c>
      <c r="C1597" s="77"/>
      <c r="D1597" s="66" t="s">
        <v>40</v>
      </c>
      <c r="E1597" s="67">
        <v>1904</v>
      </c>
      <c r="F1597" s="68">
        <v>15.02</v>
      </c>
      <c r="G1597" s="66" t="s">
        <v>30</v>
      </c>
      <c r="H1597" s="69" t="s">
        <v>31</v>
      </c>
    </row>
    <row r="1598" spans="1:8" ht="20.100000000000001" customHeight="1">
      <c r="A1598" s="65">
        <v>45632</v>
      </c>
      <c r="B1598" s="77">
        <v>45632.673319664318</v>
      </c>
      <c r="C1598" s="77"/>
      <c r="D1598" s="66" t="s">
        <v>40</v>
      </c>
      <c r="E1598" s="67">
        <v>490</v>
      </c>
      <c r="F1598" s="68">
        <v>15.02</v>
      </c>
      <c r="G1598" s="66" t="s">
        <v>30</v>
      </c>
      <c r="H1598" s="69" t="s">
        <v>32</v>
      </c>
    </row>
    <row r="1599" spans="1:8" ht="20.100000000000001" customHeight="1">
      <c r="A1599" s="65">
        <v>45632</v>
      </c>
      <c r="B1599" s="77">
        <v>45632.673319664318</v>
      </c>
      <c r="C1599" s="77"/>
      <c r="D1599" s="66" t="s">
        <v>40</v>
      </c>
      <c r="E1599" s="67">
        <v>21</v>
      </c>
      <c r="F1599" s="68">
        <v>15.02</v>
      </c>
      <c r="G1599" s="66" t="s">
        <v>30</v>
      </c>
      <c r="H1599" s="69" t="s">
        <v>32</v>
      </c>
    </row>
    <row r="1600" spans="1:8" ht="20.100000000000001" customHeight="1">
      <c r="A1600" s="65">
        <v>45632</v>
      </c>
      <c r="B1600" s="77">
        <v>45632.673364178278</v>
      </c>
      <c r="C1600" s="77"/>
      <c r="D1600" s="66" t="s">
        <v>40</v>
      </c>
      <c r="E1600" s="67">
        <v>526</v>
      </c>
      <c r="F1600" s="68">
        <v>15.02</v>
      </c>
      <c r="G1600" s="66" t="s">
        <v>30</v>
      </c>
      <c r="H1600" s="69" t="s">
        <v>32</v>
      </c>
    </row>
    <row r="1601" spans="1:8" ht="20.100000000000001" customHeight="1">
      <c r="A1601" s="65">
        <v>45632</v>
      </c>
      <c r="B1601" s="77">
        <v>45632.673364154994</v>
      </c>
      <c r="C1601" s="77"/>
      <c r="D1601" s="66" t="s">
        <v>40</v>
      </c>
      <c r="E1601" s="67">
        <v>1299</v>
      </c>
      <c r="F1601" s="68">
        <v>15.02</v>
      </c>
      <c r="G1601" s="66" t="s">
        <v>30</v>
      </c>
      <c r="H1601" s="69" t="s">
        <v>31</v>
      </c>
    </row>
    <row r="1602" spans="1:8" ht="20.100000000000001" customHeight="1">
      <c r="A1602" s="65">
        <v>45632</v>
      </c>
      <c r="B1602" s="77">
        <v>45632.673441342544</v>
      </c>
      <c r="C1602" s="77"/>
      <c r="D1602" s="66" t="s">
        <v>40</v>
      </c>
      <c r="E1602" s="67">
        <v>717</v>
      </c>
      <c r="F1602" s="68">
        <v>15.02</v>
      </c>
      <c r="G1602" s="66" t="s">
        <v>30</v>
      </c>
      <c r="H1602" s="69" t="s">
        <v>31</v>
      </c>
    </row>
    <row r="1603" spans="1:8" ht="20.100000000000001" customHeight="1">
      <c r="A1603" s="65">
        <v>45632</v>
      </c>
      <c r="B1603" s="77">
        <v>45632.673497477081</v>
      </c>
      <c r="C1603" s="77"/>
      <c r="D1603" s="66" t="s">
        <v>40</v>
      </c>
      <c r="E1603" s="67">
        <v>605</v>
      </c>
      <c r="F1603" s="68">
        <v>15.02</v>
      </c>
      <c r="G1603" s="66" t="s">
        <v>30</v>
      </c>
      <c r="H1603" s="69" t="s">
        <v>32</v>
      </c>
    </row>
    <row r="1604" spans="1:8" ht="20.100000000000001" customHeight="1">
      <c r="A1604" s="65">
        <v>45632</v>
      </c>
      <c r="B1604" s="77">
        <v>45632.673497453798</v>
      </c>
      <c r="C1604" s="77"/>
      <c r="D1604" s="66" t="s">
        <v>40</v>
      </c>
      <c r="E1604" s="67">
        <v>780</v>
      </c>
      <c r="F1604" s="68">
        <v>15.02</v>
      </c>
      <c r="G1604" s="66" t="s">
        <v>30</v>
      </c>
      <c r="H1604" s="69" t="s">
        <v>31</v>
      </c>
    </row>
    <row r="1605" spans="1:8" ht="20.100000000000001" customHeight="1">
      <c r="A1605" s="65">
        <v>45632</v>
      </c>
      <c r="B1605" s="77">
        <v>45632.673743749969</v>
      </c>
      <c r="C1605" s="77"/>
      <c r="D1605" s="66" t="s">
        <v>40</v>
      </c>
      <c r="E1605" s="67">
        <v>798</v>
      </c>
      <c r="F1605" s="68">
        <v>15.015000000000001</v>
      </c>
      <c r="G1605" s="66" t="s">
        <v>30</v>
      </c>
      <c r="H1605" s="69" t="s">
        <v>31</v>
      </c>
    </row>
    <row r="1606" spans="1:8" ht="20.100000000000001" customHeight="1">
      <c r="A1606" s="65">
        <v>45632</v>
      </c>
      <c r="B1606" s="77">
        <v>45632.673743749969</v>
      </c>
      <c r="C1606" s="77"/>
      <c r="D1606" s="66" t="s">
        <v>40</v>
      </c>
      <c r="E1606" s="67">
        <v>727</v>
      </c>
      <c r="F1606" s="68">
        <v>15.015000000000001</v>
      </c>
      <c r="G1606" s="66" t="s">
        <v>30</v>
      </c>
      <c r="H1606" s="69" t="s">
        <v>31</v>
      </c>
    </row>
    <row r="1607" spans="1:8" ht="20.100000000000001" customHeight="1">
      <c r="A1607" s="65">
        <v>45632</v>
      </c>
      <c r="B1607" s="77">
        <v>45632.674222673755</v>
      </c>
      <c r="C1607" s="77"/>
      <c r="D1607" s="66" t="s">
        <v>40</v>
      </c>
      <c r="E1607" s="67">
        <v>262</v>
      </c>
      <c r="F1607" s="68">
        <v>15.01</v>
      </c>
      <c r="G1607" s="66" t="s">
        <v>30</v>
      </c>
      <c r="H1607" s="69" t="s">
        <v>32</v>
      </c>
    </row>
    <row r="1608" spans="1:8" ht="20.100000000000001" customHeight="1">
      <c r="A1608" s="65">
        <v>45632</v>
      </c>
      <c r="B1608" s="77">
        <v>45632.674222650472</v>
      </c>
      <c r="C1608" s="77"/>
      <c r="D1608" s="66" t="s">
        <v>40</v>
      </c>
      <c r="E1608" s="67">
        <v>261</v>
      </c>
      <c r="F1608" s="68">
        <v>15.01</v>
      </c>
      <c r="G1608" s="66" t="s">
        <v>30</v>
      </c>
      <c r="H1608" s="69" t="s">
        <v>31</v>
      </c>
    </row>
    <row r="1609" spans="1:8" ht="20.100000000000001" customHeight="1">
      <c r="A1609" s="65">
        <v>45632</v>
      </c>
      <c r="B1609" s="77">
        <v>45632.674222650472</v>
      </c>
      <c r="C1609" s="77"/>
      <c r="D1609" s="66" t="s">
        <v>40</v>
      </c>
      <c r="E1609" s="67">
        <v>685</v>
      </c>
      <c r="F1609" s="68">
        <v>15.01</v>
      </c>
      <c r="G1609" s="66" t="s">
        <v>30</v>
      </c>
      <c r="H1609" s="69" t="s">
        <v>31</v>
      </c>
    </row>
    <row r="1610" spans="1:8" ht="20.100000000000001" customHeight="1">
      <c r="A1610" s="65">
        <v>45632</v>
      </c>
      <c r="B1610" s="77">
        <v>45632.674222650472</v>
      </c>
      <c r="C1610" s="77"/>
      <c r="D1610" s="66" t="s">
        <v>40</v>
      </c>
      <c r="E1610" s="67">
        <v>828</v>
      </c>
      <c r="F1610" s="68">
        <v>15.01</v>
      </c>
      <c r="G1610" s="66" t="s">
        <v>30</v>
      </c>
      <c r="H1610" s="69" t="s">
        <v>31</v>
      </c>
    </row>
    <row r="1611" spans="1:8" ht="20.100000000000001" customHeight="1">
      <c r="A1611" s="65">
        <v>45632</v>
      </c>
      <c r="B1611" s="77">
        <v>45632.674622326158</v>
      </c>
      <c r="C1611" s="77"/>
      <c r="D1611" s="66" t="s">
        <v>40</v>
      </c>
      <c r="E1611" s="67">
        <v>981</v>
      </c>
      <c r="F1611" s="68">
        <v>15.01</v>
      </c>
      <c r="G1611" s="66" t="s">
        <v>30</v>
      </c>
      <c r="H1611" s="69" t="s">
        <v>32</v>
      </c>
    </row>
    <row r="1612" spans="1:8" ht="20.100000000000001" customHeight="1">
      <c r="A1612" s="65">
        <v>45632</v>
      </c>
      <c r="B1612" s="77">
        <v>45632.674622326158</v>
      </c>
      <c r="C1612" s="77"/>
      <c r="D1612" s="66" t="s">
        <v>40</v>
      </c>
      <c r="E1612" s="67">
        <v>263</v>
      </c>
      <c r="F1612" s="68">
        <v>15.01</v>
      </c>
      <c r="G1612" s="66" t="s">
        <v>30</v>
      </c>
      <c r="H1612" s="69" t="s">
        <v>32</v>
      </c>
    </row>
    <row r="1613" spans="1:8" ht="20.100000000000001" customHeight="1">
      <c r="A1613" s="65">
        <v>45632</v>
      </c>
      <c r="B1613" s="77">
        <v>45632.674622326158</v>
      </c>
      <c r="C1613" s="77"/>
      <c r="D1613" s="66" t="s">
        <v>40</v>
      </c>
      <c r="E1613" s="67">
        <v>582</v>
      </c>
      <c r="F1613" s="68">
        <v>15.01</v>
      </c>
      <c r="G1613" s="66" t="s">
        <v>30</v>
      </c>
      <c r="H1613" s="69" t="s">
        <v>31</v>
      </c>
    </row>
    <row r="1614" spans="1:8" ht="20.100000000000001" customHeight="1">
      <c r="A1614" s="65">
        <v>45632</v>
      </c>
      <c r="B1614" s="77">
        <v>45632.675174965058</v>
      </c>
      <c r="C1614" s="77"/>
      <c r="D1614" s="66" t="s">
        <v>40</v>
      </c>
      <c r="E1614" s="67">
        <v>469</v>
      </c>
      <c r="F1614" s="68">
        <v>15.005000000000001</v>
      </c>
      <c r="G1614" s="66" t="s">
        <v>30</v>
      </c>
      <c r="H1614" s="69" t="s">
        <v>31</v>
      </c>
    </row>
    <row r="1615" spans="1:8" ht="20.100000000000001" customHeight="1">
      <c r="A1615" s="65">
        <v>45632</v>
      </c>
      <c r="B1615" s="77">
        <v>45632.675174965058</v>
      </c>
      <c r="C1615" s="77"/>
      <c r="D1615" s="66" t="s">
        <v>40</v>
      </c>
      <c r="E1615" s="67">
        <v>236</v>
      </c>
      <c r="F1615" s="68">
        <v>15.005000000000001</v>
      </c>
      <c r="G1615" s="66" t="s">
        <v>30</v>
      </c>
      <c r="H1615" s="69" t="s">
        <v>31</v>
      </c>
    </row>
    <row r="1616" spans="1:8" ht="20.100000000000001" customHeight="1">
      <c r="A1616" s="65">
        <v>45632</v>
      </c>
      <c r="B1616" s="77">
        <v>45632.675174965058</v>
      </c>
      <c r="C1616" s="77"/>
      <c r="D1616" s="66" t="s">
        <v>40</v>
      </c>
      <c r="E1616" s="67">
        <v>71</v>
      </c>
      <c r="F1616" s="68">
        <v>15.005000000000001</v>
      </c>
      <c r="G1616" s="66" t="s">
        <v>30</v>
      </c>
      <c r="H1616" s="69" t="s">
        <v>31</v>
      </c>
    </row>
    <row r="1617" spans="1:8" ht="20.100000000000001" customHeight="1">
      <c r="A1617" s="65">
        <v>45632</v>
      </c>
      <c r="B1617" s="77">
        <v>45632.675174965058</v>
      </c>
      <c r="C1617" s="77"/>
      <c r="D1617" s="66" t="s">
        <v>40</v>
      </c>
      <c r="E1617" s="67">
        <v>341</v>
      </c>
      <c r="F1617" s="68">
        <v>15.005000000000001</v>
      </c>
      <c r="G1617" s="66" t="s">
        <v>30</v>
      </c>
      <c r="H1617" s="69" t="s">
        <v>31</v>
      </c>
    </row>
    <row r="1618" spans="1:8" ht="20.100000000000001" customHeight="1">
      <c r="A1618" s="65">
        <v>45632</v>
      </c>
      <c r="B1618" s="77">
        <v>45632.675405358896</v>
      </c>
      <c r="C1618" s="77"/>
      <c r="D1618" s="66" t="s">
        <v>40</v>
      </c>
      <c r="E1618" s="67">
        <v>499</v>
      </c>
      <c r="F1618" s="68">
        <v>15.015000000000001</v>
      </c>
      <c r="G1618" s="66" t="s">
        <v>30</v>
      </c>
      <c r="H1618" s="69" t="s">
        <v>32</v>
      </c>
    </row>
    <row r="1619" spans="1:8" ht="20.100000000000001" customHeight="1">
      <c r="A1619" s="65">
        <v>45632</v>
      </c>
      <c r="B1619" s="77">
        <v>45632.675405404996</v>
      </c>
      <c r="C1619" s="77"/>
      <c r="D1619" s="66" t="s">
        <v>40</v>
      </c>
      <c r="E1619" s="67">
        <v>1287</v>
      </c>
      <c r="F1619" s="68">
        <v>15.015000000000001</v>
      </c>
      <c r="G1619" s="66" t="s">
        <v>30</v>
      </c>
      <c r="H1619" s="69" t="s">
        <v>31</v>
      </c>
    </row>
    <row r="1620" spans="1:8" ht="20.100000000000001" customHeight="1">
      <c r="A1620" s="65">
        <v>45632</v>
      </c>
      <c r="B1620" s="77">
        <v>45632.675441076513</v>
      </c>
      <c r="C1620" s="77"/>
      <c r="D1620" s="66" t="s">
        <v>40</v>
      </c>
      <c r="E1620" s="67">
        <v>4</v>
      </c>
      <c r="F1620" s="68">
        <v>15.01</v>
      </c>
      <c r="G1620" s="66" t="s">
        <v>30</v>
      </c>
      <c r="H1620" s="69" t="s">
        <v>31</v>
      </c>
    </row>
    <row r="1621" spans="1:8" ht="20.100000000000001" customHeight="1">
      <c r="A1621" s="65">
        <v>45632</v>
      </c>
      <c r="B1621" s="77">
        <v>45632.675441076513</v>
      </c>
      <c r="C1621" s="77"/>
      <c r="D1621" s="66" t="s">
        <v>40</v>
      </c>
      <c r="E1621" s="67">
        <v>18</v>
      </c>
      <c r="F1621" s="68">
        <v>15.01</v>
      </c>
      <c r="G1621" s="66" t="s">
        <v>30</v>
      </c>
      <c r="H1621" s="69" t="s">
        <v>31</v>
      </c>
    </row>
    <row r="1622" spans="1:8" ht="20.100000000000001" customHeight="1">
      <c r="A1622" s="65">
        <v>45632</v>
      </c>
      <c r="B1622" s="77">
        <v>45632.675441076513</v>
      </c>
      <c r="C1622" s="77"/>
      <c r="D1622" s="66" t="s">
        <v>40</v>
      </c>
      <c r="E1622" s="67">
        <v>19</v>
      </c>
      <c r="F1622" s="68">
        <v>15.01</v>
      </c>
      <c r="G1622" s="66" t="s">
        <v>30</v>
      </c>
      <c r="H1622" s="69" t="s">
        <v>31</v>
      </c>
    </row>
    <row r="1623" spans="1:8" ht="20.100000000000001" customHeight="1">
      <c r="A1623" s="65">
        <v>45632</v>
      </c>
      <c r="B1623" s="77">
        <v>45632.675441088155</v>
      </c>
      <c r="C1623" s="77"/>
      <c r="D1623" s="66" t="s">
        <v>40</v>
      </c>
      <c r="E1623" s="67">
        <v>667</v>
      </c>
      <c r="F1623" s="68">
        <v>15.01</v>
      </c>
      <c r="G1623" s="66" t="s">
        <v>30</v>
      </c>
      <c r="H1623" s="69" t="s">
        <v>31</v>
      </c>
    </row>
    <row r="1624" spans="1:8" ht="20.100000000000001" customHeight="1">
      <c r="A1624" s="65">
        <v>45632</v>
      </c>
      <c r="B1624" s="77">
        <v>45632.675605520606</v>
      </c>
      <c r="C1624" s="77"/>
      <c r="D1624" s="66" t="s">
        <v>40</v>
      </c>
      <c r="E1624" s="67">
        <v>319</v>
      </c>
      <c r="F1624" s="68">
        <v>15.005000000000001</v>
      </c>
      <c r="G1624" s="66" t="s">
        <v>30</v>
      </c>
      <c r="H1624" s="69" t="s">
        <v>31</v>
      </c>
    </row>
    <row r="1625" spans="1:8" ht="20.100000000000001" customHeight="1">
      <c r="A1625" s="65">
        <v>45632</v>
      </c>
      <c r="B1625" s="77">
        <v>45632.675605659839</v>
      </c>
      <c r="C1625" s="77"/>
      <c r="D1625" s="66" t="s">
        <v>40</v>
      </c>
      <c r="E1625" s="67">
        <v>756</v>
      </c>
      <c r="F1625" s="68">
        <v>15</v>
      </c>
      <c r="G1625" s="66" t="s">
        <v>30</v>
      </c>
      <c r="H1625" s="69" t="s">
        <v>31</v>
      </c>
    </row>
    <row r="1626" spans="1:8" ht="20.100000000000001" customHeight="1">
      <c r="A1626" s="65">
        <v>45632</v>
      </c>
      <c r="B1626" s="77">
        <v>45632.675605659839</v>
      </c>
      <c r="C1626" s="77"/>
      <c r="D1626" s="66" t="s">
        <v>40</v>
      </c>
      <c r="E1626" s="67">
        <v>710</v>
      </c>
      <c r="F1626" s="68">
        <v>15</v>
      </c>
      <c r="G1626" s="66" t="s">
        <v>30</v>
      </c>
      <c r="H1626" s="69" t="s">
        <v>31</v>
      </c>
    </row>
    <row r="1627" spans="1:8" ht="20.100000000000001" customHeight="1">
      <c r="A1627" s="65">
        <v>45632</v>
      </c>
      <c r="B1627" s="77">
        <v>45632.676184976939</v>
      </c>
      <c r="C1627" s="77"/>
      <c r="D1627" s="66" t="s">
        <v>40</v>
      </c>
      <c r="E1627" s="67">
        <v>406</v>
      </c>
      <c r="F1627" s="68">
        <v>15.005000000000001</v>
      </c>
      <c r="G1627" s="66" t="s">
        <v>30</v>
      </c>
      <c r="H1627" s="69" t="s">
        <v>32</v>
      </c>
    </row>
    <row r="1628" spans="1:8" ht="20.100000000000001" customHeight="1">
      <c r="A1628" s="65">
        <v>45632</v>
      </c>
      <c r="B1628" s="77">
        <v>45632.676186574157</v>
      </c>
      <c r="C1628" s="77"/>
      <c r="D1628" s="66" t="s">
        <v>40</v>
      </c>
      <c r="E1628" s="67">
        <v>1487</v>
      </c>
      <c r="F1628" s="68">
        <v>15.01</v>
      </c>
      <c r="G1628" s="66" t="s">
        <v>30</v>
      </c>
      <c r="H1628" s="69" t="s">
        <v>31</v>
      </c>
    </row>
    <row r="1629" spans="1:8" ht="20.100000000000001" customHeight="1">
      <c r="A1629" s="65">
        <v>45632</v>
      </c>
      <c r="B1629" s="77">
        <v>45632.676559664309</v>
      </c>
      <c r="C1629" s="77"/>
      <c r="D1629" s="66" t="s">
        <v>40</v>
      </c>
      <c r="E1629" s="67">
        <v>128</v>
      </c>
      <c r="F1629" s="68">
        <v>15</v>
      </c>
      <c r="G1629" s="66" t="s">
        <v>30</v>
      </c>
      <c r="H1629" s="69" t="s">
        <v>32</v>
      </c>
    </row>
    <row r="1630" spans="1:8" ht="20.100000000000001" customHeight="1">
      <c r="A1630" s="65">
        <v>45632</v>
      </c>
      <c r="B1630" s="77">
        <v>45632.676559664309</v>
      </c>
      <c r="C1630" s="77"/>
      <c r="D1630" s="66" t="s">
        <v>40</v>
      </c>
      <c r="E1630" s="67">
        <v>143</v>
      </c>
      <c r="F1630" s="68">
        <v>15</v>
      </c>
      <c r="G1630" s="66" t="s">
        <v>30</v>
      </c>
      <c r="H1630" s="69" t="s">
        <v>32</v>
      </c>
    </row>
    <row r="1631" spans="1:8" ht="20.100000000000001" customHeight="1">
      <c r="A1631" s="65">
        <v>45632</v>
      </c>
      <c r="B1631" s="77">
        <v>45632.676559664309</v>
      </c>
      <c r="C1631" s="77"/>
      <c r="D1631" s="66" t="s">
        <v>40</v>
      </c>
      <c r="E1631" s="67">
        <v>265</v>
      </c>
      <c r="F1631" s="68">
        <v>15</v>
      </c>
      <c r="G1631" s="66" t="s">
        <v>30</v>
      </c>
      <c r="H1631" s="69" t="s">
        <v>32</v>
      </c>
    </row>
    <row r="1632" spans="1:8" ht="20.100000000000001" customHeight="1">
      <c r="A1632" s="65">
        <v>45632</v>
      </c>
      <c r="B1632" s="77">
        <v>45632.676559641026</v>
      </c>
      <c r="C1632" s="77"/>
      <c r="D1632" s="66" t="s">
        <v>40</v>
      </c>
      <c r="E1632" s="67">
        <v>678</v>
      </c>
      <c r="F1632" s="68">
        <v>15</v>
      </c>
      <c r="G1632" s="66" t="s">
        <v>30</v>
      </c>
      <c r="H1632" s="69" t="s">
        <v>31</v>
      </c>
    </row>
    <row r="1633" spans="1:8" ht="20.100000000000001" customHeight="1">
      <c r="A1633" s="65">
        <v>45632</v>
      </c>
      <c r="B1633" s="77">
        <v>45632.676559641026</v>
      </c>
      <c r="C1633" s="77"/>
      <c r="D1633" s="66" t="s">
        <v>40</v>
      </c>
      <c r="E1633" s="67">
        <v>242</v>
      </c>
      <c r="F1633" s="68">
        <v>15</v>
      </c>
      <c r="G1633" s="66" t="s">
        <v>30</v>
      </c>
      <c r="H1633" s="69" t="s">
        <v>31</v>
      </c>
    </row>
    <row r="1634" spans="1:8" ht="20.100000000000001" customHeight="1">
      <c r="A1634" s="65">
        <v>45632</v>
      </c>
      <c r="B1634" s="77">
        <v>45632.676559641026</v>
      </c>
      <c r="C1634" s="77"/>
      <c r="D1634" s="66" t="s">
        <v>40</v>
      </c>
      <c r="E1634" s="67">
        <v>104</v>
      </c>
      <c r="F1634" s="68">
        <v>15</v>
      </c>
      <c r="G1634" s="66" t="s">
        <v>30</v>
      </c>
      <c r="H1634" s="69" t="s">
        <v>31</v>
      </c>
    </row>
    <row r="1635" spans="1:8" ht="20.100000000000001" customHeight="1">
      <c r="A1635" s="65">
        <v>45632</v>
      </c>
      <c r="B1635" s="77">
        <v>45632.676559641026</v>
      </c>
      <c r="C1635" s="77"/>
      <c r="D1635" s="66" t="s">
        <v>40</v>
      </c>
      <c r="E1635" s="67">
        <v>531</v>
      </c>
      <c r="F1635" s="68">
        <v>15</v>
      </c>
      <c r="G1635" s="66" t="s">
        <v>30</v>
      </c>
      <c r="H1635" s="69" t="s">
        <v>31</v>
      </c>
    </row>
    <row r="1636" spans="1:8" ht="20.100000000000001" customHeight="1">
      <c r="A1636" s="65">
        <v>45632</v>
      </c>
      <c r="B1636" s="77">
        <v>45632.676652800757</v>
      </c>
      <c r="C1636" s="77"/>
      <c r="D1636" s="66" t="s">
        <v>40</v>
      </c>
      <c r="E1636" s="67">
        <v>872</v>
      </c>
      <c r="F1636" s="68">
        <v>14.99</v>
      </c>
      <c r="G1636" s="66" t="s">
        <v>30</v>
      </c>
      <c r="H1636" s="69" t="s">
        <v>32</v>
      </c>
    </row>
    <row r="1637" spans="1:8" ht="20.100000000000001" customHeight="1">
      <c r="A1637" s="65">
        <v>45632</v>
      </c>
      <c r="B1637" s="77">
        <v>45632.676652800757</v>
      </c>
      <c r="C1637" s="77"/>
      <c r="D1637" s="66" t="s">
        <v>40</v>
      </c>
      <c r="E1637" s="67">
        <v>292</v>
      </c>
      <c r="F1637" s="68">
        <v>14.99</v>
      </c>
      <c r="G1637" s="66" t="s">
        <v>30</v>
      </c>
      <c r="H1637" s="69" t="s">
        <v>32</v>
      </c>
    </row>
    <row r="1638" spans="1:8" ht="20.100000000000001" customHeight="1">
      <c r="A1638" s="65">
        <v>45632</v>
      </c>
      <c r="B1638" s="77">
        <v>45632.676652800757</v>
      </c>
      <c r="C1638" s="77"/>
      <c r="D1638" s="66" t="s">
        <v>40</v>
      </c>
      <c r="E1638" s="67">
        <v>120</v>
      </c>
      <c r="F1638" s="68">
        <v>14.99</v>
      </c>
      <c r="G1638" s="66" t="s">
        <v>30</v>
      </c>
      <c r="H1638" s="69" t="s">
        <v>32</v>
      </c>
    </row>
    <row r="1639" spans="1:8" ht="20.100000000000001" customHeight="1">
      <c r="A1639" s="65">
        <v>45632</v>
      </c>
      <c r="B1639" s="77">
        <v>45632.676652800757</v>
      </c>
      <c r="C1639" s="77"/>
      <c r="D1639" s="66" t="s">
        <v>40</v>
      </c>
      <c r="E1639" s="67">
        <v>199</v>
      </c>
      <c r="F1639" s="68">
        <v>14.99</v>
      </c>
      <c r="G1639" s="66" t="s">
        <v>30</v>
      </c>
      <c r="H1639" s="69" t="s">
        <v>32</v>
      </c>
    </row>
    <row r="1640" spans="1:8" ht="20.100000000000001" customHeight="1">
      <c r="A1640" s="65">
        <v>45632</v>
      </c>
      <c r="B1640" s="77">
        <v>45632.676652800757</v>
      </c>
      <c r="C1640" s="77"/>
      <c r="D1640" s="66" t="s">
        <v>40</v>
      </c>
      <c r="E1640" s="67">
        <v>675</v>
      </c>
      <c r="F1640" s="68">
        <v>14.99</v>
      </c>
      <c r="G1640" s="66" t="s">
        <v>30</v>
      </c>
      <c r="H1640" s="69" t="s">
        <v>32</v>
      </c>
    </row>
    <row r="1641" spans="1:8" ht="20.100000000000001" customHeight="1">
      <c r="A1641" s="65">
        <v>45632</v>
      </c>
      <c r="B1641" s="77">
        <v>45632.676652812399</v>
      </c>
      <c r="C1641" s="77"/>
      <c r="D1641" s="66" t="s">
        <v>40</v>
      </c>
      <c r="E1641" s="67">
        <v>914</v>
      </c>
      <c r="F1641" s="68">
        <v>14.99</v>
      </c>
      <c r="G1641" s="66" t="s">
        <v>30</v>
      </c>
      <c r="H1641" s="69" t="s">
        <v>31</v>
      </c>
    </row>
    <row r="1642" spans="1:8" ht="20.100000000000001" customHeight="1">
      <c r="A1642" s="65">
        <v>45632</v>
      </c>
      <c r="B1642" s="77">
        <v>45632.677229687572</v>
      </c>
      <c r="C1642" s="77"/>
      <c r="D1642" s="66" t="s">
        <v>40</v>
      </c>
      <c r="E1642" s="67">
        <v>560</v>
      </c>
      <c r="F1642" s="68">
        <v>14.994999999999999</v>
      </c>
      <c r="G1642" s="66" t="s">
        <v>30</v>
      </c>
      <c r="H1642" s="69" t="s">
        <v>32</v>
      </c>
    </row>
    <row r="1643" spans="1:8" ht="20.100000000000001" customHeight="1">
      <c r="A1643" s="65">
        <v>45632</v>
      </c>
      <c r="B1643" s="77">
        <v>45632.677229710855</v>
      </c>
      <c r="C1643" s="77"/>
      <c r="D1643" s="66" t="s">
        <v>40</v>
      </c>
      <c r="E1643" s="67">
        <v>1434</v>
      </c>
      <c r="F1643" s="68">
        <v>14.994999999999999</v>
      </c>
      <c r="G1643" s="66" t="s">
        <v>30</v>
      </c>
      <c r="H1643" s="69" t="s">
        <v>31</v>
      </c>
    </row>
    <row r="1644" spans="1:8" ht="20.100000000000001" customHeight="1">
      <c r="A1644" s="65">
        <v>45632</v>
      </c>
      <c r="B1644" s="77">
        <v>45632.677293298766</v>
      </c>
      <c r="C1644" s="77"/>
      <c r="D1644" s="66" t="s">
        <v>40</v>
      </c>
      <c r="E1644" s="67">
        <v>2247</v>
      </c>
      <c r="F1644" s="68">
        <v>14.994999999999999</v>
      </c>
      <c r="G1644" s="66" t="s">
        <v>30</v>
      </c>
      <c r="H1644" s="69" t="s">
        <v>31</v>
      </c>
    </row>
    <row r="1645" spans="1:8" ht="20.100000000000001" customHeight="1">
      <c r="A1645" s="65">
        <v>45632</v>
      </c>
      <c r="B1645" s="77">
        <v>45632.678008715156</v>
      </c>
      <c r="C1645" s="77"/>
      <c r="D1645" s="66" t="s">
        <v>40</v>
      </c>
      <c r="E1645" s="67">
        <v>1280</v>
      </c>
      <c r="F1645" s="68">
        <v>14.994999999999999</v>
      </c>
      <c r="G1645" s="66" t="s">
        <v>30</v>
      </c>
      <c r="H1645" s="69" t="s">
        <v>31</v>
      </c>
    </row>
    <row r="1646" spans="1:8" ht="20.100000000000001" customHeight="1">
      <c r="A1646" s="65">
        <v>45632</v>
      </c>
      <c r="B1646" s="77">
        <v>45632.678013217635</v>
      </c>
      <c r="C1646" s="77"/>
      <c r="D1646" s="66" t="s">
        <v>40</v>
      </c>
      <c r="E1646" s="67">
        <v>1410</v>
      </c>
      <c r="F1646" s="68">
        <v>15</v>
      </c>
      <c r="G1646" s="66" t="s">
        <v>30</v>
      </c>
      <c r="H1646" s="69" t="s">
        <v>31</v>
      </c>
    </row>
    <row r="1647" spans="1:8" ht="20.100000000000001" customHeight="1">
      <c r="A1647" s="65">
        <v>45632</v>
      </c>
      <c r="B1647" s="77">
        <v>45632.678013217635</v>
      </c>
      <c r="C1647" s="77"/>
      <c r="D1647" s="66" t="s">
        <v>40</v>
      </c>
      <c r="E1647" s="67">
        <v>163</v>
      </c>
      <c r="F1647" s="68">
        <v>15</v>
      </c>
      <c r="G1647" s="66" t="s">
        <v>30</v>
      </c>
      <c r="H1647" s="69" t="s">
        <v>31</v>
      </c>
    </row>
    <row r="1648" spans="1:8" ht="20.100000000000001" customHeight="1">
      <c r="A1648" s="65">
        <v>45632</v>
      </c>
      <c r="B1648" s="77">
        <v>45632.678021308035</v>
      </c>
      <c r="C1648" s="77"/>
      <c r="D1648" s="66" t="s">
        <v>40</v>
      </c>
      <c r="E1648" s="67">
        <v>350</v>
      </c>
      <c r="F1648" s="68">
        <v>15</v>
      </c>
      <c r="G1648" s="66" t="s">
        <v>30</v>
      </c>
      <c r="H1648" s="69" t="s">
        <v>31</v>
      </c>
    </row>
    <row r="1649" spans="1:8" ht="20.100000000000001" customHeight="1">
      <c r="A1649" s="65">
        <v>45632</v>
      </c>
      <c r="B1649" s="77">
        <v>45632.678033935372</v>
      </c>
      <c r="C1649" s="77"/>
      <c r="D1649" s="66" t="s">
        <v>40</v>
      </c>
      <c r="E1649" s="67">
        <v>1559</v>
      </c>
      <c r="F1649" s="68">
        <v>15</v>
      </c>
      <c r="G1649" s="66" t="s">
        <v>30</v>
      </c>
      <c r="H1649" s="69" t="s">
        <v>31</v>
      </c>
    </row>
    <row r="1650" spans="1:8" ht="20.100000000000001" customHeight="1">
      <c r="A1650" s="65">
        <v>45632</v>
      </c>
      <c r="B1650" s="77">
        <v>45632.678034513723</v>
      </c>
      <c r="C1650" s="77"/>
      <c r="D1650" s="66" t="s">
        <v>40</v>
      </c>
      <c r="E1650" s="67">
        <v>347</v>
      </c>
      <c r="F1650" s="68">
        <v>14.994999999999999</v>
      </c>
      <c r="G1650" s="66" t="s">
        <v>30</v>
      </c>
      <c r="H1650" s="69" t="s">
        <v>31</v>
      </c>
    </row>
    <row r="1651" spans="1:8" ht="20.100000000000001" customHeight="1">
      <c r="A1651" s="65">
        <v>45632</v>
      </c>
      <c r="B1651" s="77">
        <v>45632.678108449094</v>
      </c>
      <c r="C1651" s="77"/>
      <c r="D1651" s="66" t="s">
        <v>40</v>
      </c>
      <c r="E1651" s="67">
        <v>150</v>
      </c>
      <c r="F1651" s="68">
        <v>14.994999999999999</v>
      </c>
      <c r="G1651" s="66" t="s">
        <v>30</v>
      </c>
      <c r="H1651" s="69" t="s">
        <v>31</v>
      </c>
    </row>
    <row r="1652" spans="1:8" ht="20.100000000000001" customHeight="1">
      <c r="A1652" s="65">
        <v>45632</v>
      </c>
      <c r="B1652" s="77">
        <v>45632.67810857622</v>
      </c>
      <c r="C1652" s="77"/>
      <c r="D1652" s="66" t="s">
        <v>40</v>
      </c>
      <c r="E1652" s="67">
        <v>292</v>
      </c>
      <c r="F1652" s="68">
        <v>14.994999999999999</v>
      </c>
      <c r="G1652" s="66" t="s">
        <v>30</v>
      </c>
      <c r="H1652" s="69" t="s">
        <v>31</v>
      </c>
    </row>
    <row r="1653" spans="1:8" ht="20.100000000000001" customHeight="1">
      <c r="A1653" s="65">
        <v>45632</v>
      </c>
      <c r="B1653" s="77">
        <v>45632.678464363329</v>
      </c>
      <c r="C1653" s="77"/>
      <c r="D1653" s="66" t="s">
        <v>40</v>
      </c>
      <c r="E1653" s="67">
        <v>1406</v>
      </c>
      <c r="F1653" s="68">
        <v>14.994999999999999</v>
      </c>
      <c r="G1653" s="66" t="s">
        <v>30</v>
      </c>
      <c r="H1653" s="69" t="s">
        <v>31</v>
      </c>
    </row>
    <row r="1654" spans="1:8" ht="20.100000000000001" customHeight="1">
      <c r="A1654" s="65">
        <v>45632</v>
      </c>
      <c r="B1654" s="77">
        <v>45632.678464409895</v>
      </c>
      <c r="C1654" s="77"/>
      <c r="D1654" s="66" t="s">
        <v>40</v>
      </c>
      <c r="E1654" s="67">
        <v>568</v>
      </c>
      <c r="F1654" s="68">
        <v>14.994999999999999</v>
      </c>
      <c r="G1654" s="66" t="s">
        <v>30</v>
      </c>
      <c r="H1654" s="69" t="s">
        <v>32</v>
      </c>
    </row>
    <row r="1655" spans="1:8" ht="20.100000000000001" customHeight="1">
      <c r="A1655" s="65">
        <v>45632</v>
      </c>
      <c r="B1655" s="77">
        <v>45632.679008576553</v>
      </c>
      <c r="C1655" s="77"/>
      <c r="D1655" s="66" t="s">
        <v>40</v>
      </c>
      <c r="E1655" s="67">
        <v>2205</v>
      </c>
      <c r="F1655" s="68">
        <v>15</v>
      </c>
      <c r="G1655" s="66" t="s">
        <v>30</v>
      </c>
      <c r="H1655" s="69" t="s">
        <v>31</v>
      </c>
    </row>
    <row r="1656" spans="1:8" ht="20.100000000000001" customHeight="1">
      <c r="A1656" s="65">
        <v>45632</v>
      </c>
      <c r="B1656" s="77">
        <v>45632.679008645937</v>
      </c>
      <c r="C1656" s="77"/>
      <c r="D1656" s="66" t="s">
        <v>40</v>
      </c>
      <c r="E1656" s="67">
        <v>198</v>
      </c>
      <c r="F1656" s="68">
        <v>14.994999999999999</v>
      </c>
      <c r="G1656" s="66" t="s">
        <v>30</v>
      </c>
      <c r="H1656" s="69" t="s">
        <v>31</v>
      </c>
    </row>
    <row r="1657" spans="1:8" ht="20.100000000000001" customHeight="1">
      <c r="A1657" s="65">
        <v>45632</v>
      </c>
      <c r="B1657" s="77">
        <v>45632.679014837835</v>
      </c>
      <c r="C1657" s="77"/>
      <c r="D1657" s="66" t="s">
        <v>40</v>
      </c>
      <c r="E1657" s="67">
        <v>252</v>
      </c>
      <c r="F1657" s="68">
        <v>14.994999999999999</v>
      </c>
      <c r="G1657" s="66" t="s">
        <v>30</v>
      </c>
      <c r="H1657" s="69" t="s">
        <v>32</v>
      </c>
    </row>
    <row r="1658" spans="1:8" ht="20.100000000000001" customHeight="1">
      <c r="A1658" s="65">
        <v>45632</v>
      </c>
      <c r="B1658" s="77">
        <v>45632.679014837835</v>
      </c>
      <c r="C1658" s="77"/>
      <c r="D1658" s="66" t="s">
        <v>40</v>
      </c>
      <c r="E1658" s="67">
        <v>290</v>
      </c>
      <c r="F1658" s="68">
        <v>14.994999999999999</v>
      </c>
      <c r="G1658" s="66" t="s">
        <v>30</v>
      </c>
      <c r="H1658" s="69" t="s">
        <v>32</v>
      </c>
    </row>
    <row r="1659" spans="1:8" ht="20.100000000000001" customHeight="1">
      <c r="A1659" s="65">
        <v>45632</v>
      </c>
      <c r="B1659" s="77">
        <v>45632.679014837835</v>
      </c>
      <c r="C1659" s="77"/>
      <c r="D1659" s="66" t="s">
        <v>40</v>
      </c>
      <c r="E1659" s="67">
        <v>1775</v>
      </c>
      <c r="F1659" s="68">
        <v>14.994999999999999</v>
      </c>
      <c r="G1659" s="66" t="s">
        <v>30</v>
      </c>
      <c r="H1659" s="69" t="s">
        <v>31</v>
      </c>
    </row>
    <row r="1660" spans="1:8" ht="20.100000000000001" customHeight="1">
      <c r="A1660" s="65">
        <v>45632</v>
      </c>
      <c r="B1660" s="77">
        <v>45632.679145694245</v>
      </c>
      <c r="C1660" s="77"/>
      <c r="D1660" s="66" t="s">
        <v>40</v>
      </c>
      <c r="E1660" s="67">
        <v>1813</v>
      </c>
      <c r="F1660" s="68">
        <v>15</v>
      </c>
      <c r="G1660" s="66" t="s">
        <v>30</v>
      </c>
      <c r="H1660" s="69" t="s">
        <v>31</v>
      </c>
    </row>
    <row r="1661" spans="1:8" ht="20.100000000000001" customHeight="1">
      <c r="A1661" s="65">
        <v>45632</v>
      </c>
      <c r="B1661" s="77">
        <v>45632.679411296267</v>
      </c>
      <c r="C1661" s="77"/>
      <c r="D1661" s="66" t="s">
        <v>40</v>
      </c>
      <c r="E1661" s="67">
        <v>146</v>
      </c>
      <c r="F1661" s="68">
        <v>15</v>
      </c>
      <c r="G1661" s="66" t="s">
        <v>30</v>
      </c>
      <c r="H1661" s="69" t="s">
        <v>32</v>
      </c>
    </row>
    <row r="1662" spans="1:8" ht="20.100000000000001" customHeight="1">
      <c r="A1662" s="65">
        <v>45632</v>
      </c>
      <c r="B1662" s="77">
        <v>45632.679411296267</v>
      </c>
      <c r="C1662" s="77"/>
      <c r="D1662" s="66" t="s">
        <v>40</v>
      </c>
      <c r="E1662" s="67">
        <v>45</v>
      </c>
      <c r="F1662" s="68">
        <v>15</v>
      </c>
      <c r="G1662" s="66" t="s">
        <v>30</v>
      </c>
      <c r="H1662" s="69" t="s">
        <v>32</v>
      </c>
    </row>
    <row r="1663" spans="1:8" ht="20.100000000000001" customHeight="1">
      <c r="A1663" s="65">
        <v>45632</v>
      </c>
      <c r="B1663" s="77">
        <v>45632.679411296267</v>
      </c>
      <c r="C1663" s="77"/>
      <c r="D1663" s="66" t="s">
        <v>40</v>
      </c>
      <c r="E1663" s="67">
        <v>454</v>
      </c>
      <c r="F1663" s="68">
        <v>15</v>
      </c>
      <c r="G1663" s="66" t="s">
        <v>30</v>
      </c>
      <c r="H1663" s="69" t="s">
        <v>32</v>
      </c>
    </row>
    <row r="1664" spans="1:8" ht="20.100000000000001" customHeight="1">
      <c r="A1664" s="65">
        <v>45632</v>
      </c>
      <c r="B1664" s="77">
        <v>45632.679411296267</v>
      </c>
      <c r="C1664" s="77"/>
      <c r="D1664" s="66" t="s">
        <v>40</v>
      </c>
      <c r="E1664" s="67">
        <v>202</v>
      </c>
      <c r="F1664" s="68">
        <v>15</v>
      </c>
      <c r="G1664" s="66" t="s">
        <v>30</v>
      </c>
      <c r="H1664" s="69" t="s">
        <v>32</v>
      </c>
    </row>
    <row r="1665" spans="1:8" ht="20.100000000000001" customHeight="1">
      <c r="A1665" s="65">
        <v>45632</v>
      </c>
      <c r="B1665" s="77">
        <v>45632.679411296267</v>
      </c>
      <c r="C1665" s="77"/>
      <c r="D1665" s="66" t="s">
        <v>40</v>
      </c>
      <c r="E1665" s="67">
        <v>1923</v>
      </c>
      <c r="F1665" s="68">
        <v>15</v>
      </c>
      <c r="G1665" s="66" t="s">
        <v>30</v>
      </c>
      <c r="H1665" s="69" t="s">
        <v>31</v>
      </c>
    </row>
    <row r="1666" spans="1:8" ht="20.100000000000001" customHeight="1">
      <c r="A1666" s="65">
        <v>45632</v>
      </c>
      <c r="B1666" s="77">
        <v>45632.67960833339</v>
      </c>
      <c r="C1666" s="77"/>
      <c r="D1666" s="66" t="s">
        <v>40</v>
      </c>
      <c r="E1666" s="67">
        <v>553</v>
      </c>
      <c r="F1666" s="68">
        <v>15</v>
      </c>
      <c r="G1666" s="66" t="s">
        <v>30</v>
      </c>
      <c r="H1666" s="69" t="s">
        <v>32</v>
      </c>
    </row>
    <row r="1667" spans="1:8" ht="20.100000000000001" customHeight="1">
      <c r="A1667" s="65">
        <v>45632</v>
      </c>
      <c r="B1667" s="77">
        <v>45632.679608379491</v>
      </c>
      <c r="C1667" s="77"/>
      <c r="D1667" s="66" t="s">
        <v>40</v>
      </c>
      <c r="E1667" s="67">
        <v>1399</v>
      </c>
      <c r="F1667" s="68">
        <v>15</v>
      </c>
      <c r="G1667" s="66" t="s">
        <v>30</v>
      </c>
      <c r="H1667" s="69" t="s">
        <v>31</v>
      </c>
    </row>
    <row r="1668" spans="1:8" ht="20.100000000000001" customHeight="1">
      <c r="A1668" s="65">
        <v>45632</v>
      </c>
      <c r="B1668" s="77">
        <v>45632.67997964099</v>
      </c>
      <c r="C1668" s="77"/>
      <c r="D1668" s="66" t="s">
        <v>40</v>
      </c>
      <c r="E1668" s="67">
        <v>824</v>
      </c>
      <c r="F1668" s="68">
        <v>14.994999999999999</v>
      </c>
      <c r="G1668" s="66" t="s">
        <v>30</v>
      </c>
      <c r="H1668" s="69" t="s">
        <v>31</v>
      </c>
    </row>
    <row r="1669" spans="1:8" ht="20.100000000000001" customHeight="1">
      <c r="A1669" s="65">
        <v>45632</v>
      </c>
      <c r="B1669" s="77">
        <v>45632.680117384065</v>
      </c>
      <c r="C1669" s="77"/>
      <c r="D1669" s="66" t="s">
        <v>40</v>
      </c>
      <c r="E1669" s="67">
        <v>126</v>
      </c>
      <c r="F1669" s="68">
        <v>14.994999999999999</v>
      </c>
      <c r="G1669" s="66" t="s">
        <v>30</v>
      </c>
      <c r="H1669" s="69" t="s">
        <v>32</v>
      </c>
    </row>
    <row r="1670" spans="1:8" ht="20.100000000000001" customHeight="1">
      <c r="A1670" s="65">
        <v>45632</v>
      </c>
      <c r="B1670" s="77">
        <v>45632.680117384065</v>
      </c>
      <c r="C1670" s="77"/>
      <c r="D1670" s="66" t="s">
        <v>40</v>
      </c>
      <c r="E1670" s="67">
        <v>300</v>
      </c>
      <c r="F1670" s="68">
        <v>14.994999999999999</v>
      </c>
      <c r="G1670" s="66" t="s">
        <v>30</v>
      </c>
      <c r="H1670" s="69" t="s">
        <v>32</v>
      </c>
    </row>
    <row r="1671" spans="1:8" ht="20.100000000000001" customHeight="1">
      <c r="A1671" s="65">
        <v>45632</v>
      </c>
      <c r="B1671" s="77">
        <v>45632.680117384065</v>
      </c>
      <c r="C1671" s="77"/>
      <c r="D1671" s="66" t="s">
        <v>40</v>
      </c>
      <c r="E1671" s="67">
        <v>1500</v>
      </c>
      <c r="F1671" s="68">
        <v>14.994999999999999</v>
      </c>
      <c r="G1671" s="66" t="s">
        <v>30</v>
      </c>
      <c r="H1671" s="69" t="s">
        <v>31</v>
      </c>
    </row>
    <row r="1672" spans="1:8" ht="20.100000000000001" customHeight="1">
      <c r="A1672" s="65">
        <v>45632</v>
      </c>
      <c r="B1672" s="77">
        <v>45632.680570810102</v>
      </c>
      <c r="C1672" s="77"/>
      <c r="D1672" s="66" t="s">
        <v>40</v>
      </c>
      <c r="E1672" s="67">
        <v>311</v>
      </c>
      <c r="F1672" s="68">
        <v>14.99</v>
      </c>
      <c r="G1672" s="66" t="s">
        <v>30</v>
      </c>
      <c r="H1672" s="69" t="s">
        <v>31</v>
      </c>
    </row>
    <row r="1673" spans="1:8" ht="20.100000000000001" customHeight="1">
      <c r="A1673" s="65">
        <v>45632</v>
      </c>
      <c r="B1673" s="77">
        <v>45632.680570810102</v>
      </c>
      <c r="C1673" s="77"/>
      <c r="D1673" s="66" t="s">
        <v>40</v>
      </c>
      <c r="E1673" s="67">
        <v>827</v>
      </c>
      <c r="F1673" s="68">
        <v>14.99</v>
      </c>
      <c r="G1673" s="66" t="s">
        <v>30</v>
      </c>
      <c r="H1673" s="69" t="s">
        <v>31</v>
      </c>
    </row>
    <row r="1674" spans="1:8" ht="20.100000000000001" customHeight="1">
      <c r="A1674" s="65">
        <v>45632</v>
      </c>
      <c r="B1674" s="77">
        <v>45632.680570810102</v>
      </c>
      <c r="C1674" s="77"/>
      <c r="D1674" s="66" t="s">
        <v>40</v>
      </c>
      <c r="E1674" s="67">
        <v>874</v>
      </c>
      <c r="F1674" s="68">
        <v>14.99</v>
      </c>
      <c r="G1674" s="66" t="s">
        <v>30</v>
      </c>
      <c r="H1674" s="69" t="s">
        <v>31</v>
      </c>
    </row>
    <row r="1675" spans="1:8" ht="20.100000000000001" customHeight="1">
      <c r="A1675" s="65">
        <v>45632</v>
      </c>
      <c r="B1675" s="77">
        <v>45632.680570810102</v>
      </c>
      <c r="C1675" s="77"/>
      <c r="D1675" s="66" t="s">
        <v>40</v>
      </c>
      <c r="E1675" s="67">
        <v>238</v>
      </c>
      <c r="F1675" s="68">
        <v>14.99</v>
      </c>
      <c r="G1675" s="66" t="s">
        <v>30</v>
      </c>
      <c r="H1675" s="69" t="s">
        <v>31</v>
      </c>
    </row>
    <row r="1676" spans="1:8" ht="20.100000000000001" customHeight="1">
      <c r="A1676" s="65">
        <v>45632</v>
      </c>
      <c r="B1676" s="77">
        <v>45632.680823379662</v>
      </c>
      <c r="C1676" s="77"/>
      <c r="D1676" s="66" t="s">
        <v>40</v>
      </c>
      <c r="E1676" s="67">
        <v>768</v>
      </c>
      <c r="F1676" s="68">
        <v>14.994999999999999</v>
      </c>
      <c r="G1676" s="66" t="s">
        <v>30</v>
      </c>
      <c r="H1676" s="69" t="s">
        <v>31</v>
      </c>
    </row>
    <row r="1677" spans="1:8" ht="20.100000000000001" customHeight="1">
      <c r="A1677" s="65">
        <v>45632</v>
      </c>
      <c r="B1677" s="77">
        <v>45632.680908205919</v>
      </c>
      <c r="C1677" s="77"/>
      <c r="D1677" s="66" t="s">
        <v>40</v>
      </c>
      <c r="E1677" s="67">
        <v>2196</v>
      </c>
      <c r="F1677" s="68">
        <v>14.994999999999999</v>
      </c>
      <c r="G1677" s="66" t="s">
        <v>30</v>
      </c>
      <c r="H1677" s="69" t="s">
        <v>31</v>
      </c>
    </row>
    <row r="1678" spans="1:8" ht="20.100000000000001" customHeight="1">
      <c r="A1678" s="65">
        <v>45632</v>
      </c>
      <c r="B1678" s="77">
        <v>45632.681190335657</v>
      </c>
      <c r="C1678" s="77"/>
      <c r="D1678" s="66" t="s">
        <v>40</v>
      </c>
      <c r="E1678" s="67">
        <v>52</v>
      </c>
      <c r="F1678" s="68">
        <v>14.994999999999999</v>
      </c>
      <c r="G1678" s="66" t="s">
        <v>30</v>
      </c>
      <c r="H1678" s="69" t="s">
        <v>32</v>
      </c>
    </row>
    <row r="1679" spans="1:8" ht="20.100000000000001" customHeight="1">
      <c r="A1679" s="65">
        <v>45632</v>
      </c>
      <c r="B1679" s="77">
        <v>45632.681190335657</v>
      </c>
      <c r="C1679" s="77"/>
      <c r="D1679" s="66" t="s">
        <v>40</v>
      </c>
      <c r="E1679" s="67">
        <v>499</v>
      </c>
      <c r="F1679" s="68">
        <v>14.994999999999999</v>
      </c>
      <c r="G1679" s="66" t="s">
        <v>30</v>
      </c>
      <c r="H1679" s="69" t="s">
        <v>32</v>
      </c>
    </row>
    <row r="1680" spans="1:8" ht="20.100000000000001" customHeight="1">
      <c r="A1680" s="65">
        <v>45632</v>
      </c>
      <c r="B1680" s="77">
        <v>45632.681202233769</v>
      </c>
      <c r="C1680" s="77"/>
      <c r="D1680" s="66" t="s">
        <v>40</v>
      </c>
      <c r="E1680" s="67">
        <v>1367</v>
      </c>
      <c r="F1680" s="68">
        <v>14.994999999999999</v>
      </c>
      <c r="G1680" s="66" t="s">
        <v>30</v>
      </c>
      <c r="H1680" s="69" t="s">
        <v>31</v>
      </c>
    </row>
    <row r="1681" spans="1:8" ht="20.100000000000001" customHeight="1">
      <c r="A1681" s="65">
        <v>45632</v>
      </c>
      <c r="B1681" s="77">
        <v>45632.681497002486</v>
      </c>
      <c r="C1681" s="77"/>
      <c r="D1681" s="66" t="s">
        <v>40</v>
      </c>
      <c r="E1681" s="67">
        <v>535</v>
      </c>
      <c r="F1681" s="68">
        <v>14.994999999999999</v>
      </c>
      <c r="G1681" s="66" t="s">
        <v>30</v>
      </c>
      <c r="H1681" s="69" t="s">
        <v>32</v>
      </c>
    </row>
    <row r="1682" spans="1:8" ht="20.100000000000001" customHeight="1">
      <c r="A1682" s="65">
        <v>45632</v>
      </c>
      <c r="B1682" s="77">
        <v>45632.681497002486</v>
      </c>
      <c r="C1682" s="77"/>
      <c r="D1682" s="66" t="s">
        <v>40</v>
      </c>
      <c r="E1682" s="67">
        <v>362</v>
      </c>
      <c r="F1682" s="68">
        <v>14.994999999999999</v>
      </c>
      <c r="G1682" s="66" t="s">
        <v>30</v>
      </c>
      <c r="H1682" s="69" t="s">
        <v>32</v>
      </c>
    </row>
    <row r="1683" spans="1:8" ht="20.100000000000001" customHeight="1">
      <c r="A1683" s="65">
        <v>45632</v>
      </c>
      <c r="B1683" s="77">
        <v>45632.681497002486</v>
      </c>
      <c r="C1683" s="77"/>
      <c r="D1683" s="66" t="s">
        <v>40</v>
      </c>
      <c r="E1683" s="67">
        <v>241</v>
      </c>
      <c r="F1683" s="68">
        <v>14.994999999999999</v>
      </c>
      <c r="G1683" s="66" t="s">
        <v>30</v>
      </c>
      <c r="H1683" s="69" t="s">
        <v>32</v>
      </c>
    </row>
    <row r="1684" spans="1:8" ht="20.100000000000001" customHeight="1">
      <c r="A1684" s="65">
        <v>45632</v>
      </c>
      <c r="B1684" s="77">
        <v>45632.681689618155</v>
      </c>
      <c r="C1684" s="77"/>
      <c r="D1684" s="66" t="s">
        <v>40</v>
      </c>
      <c r="E1684" s="67">
        <v>1642</v>
      </c>
      <c r="F1684" s="68">
        <v>14.994999999999999</v>
      </c>
      <c r="G1684" s="66" t="s">
        <v>30</v>
      </c>
      <c r="H1684" s="69" t="s">
        <v>31</v>
      </c>
    </row>
    <row r="1685" spans="1:8" ht="20.100000000000001" customHeight="1">
      <c r="A1685" s="65">
        <v>45632</v>
      </c>
      <c r="B1685" s="77">
        <v>45632.681689664256</v>
      </c>
      <c r="C1685" s="77"/>
      <c r="D1685" s="66" t="s">
        <v>40</v>
      </c>
      <c r="E1685" s="67">
        <v>42</v>
      </c>
      <c r="F1685" s="68">
        <v>14.994999999999999</v>
      </c>
      <c r="G1685" s="66" t="s">
        <v>30</v>
      </c>
      <c r="H1685" s="69" t="s">
        <v>32</v>
      </c>
    </row>
    <row r="1686" spans="1:8" ht="20.100000000000001" customHeight="1">
      <c r="A1686" s="65">
        <v>45632</v>
      </c>
      <c r="B1686" s="77">
        <v>45632.681691157632</v>
      </c>
      <c r="C1686" s="77"/>
      <c r="D1686" s="66" t="s">
        <v>40</v>
      </c>
      <c r="E1686" s="67">
        <v>618</v>
      </c>
      <c r="F1686" s="68">
        <v>14.994999999999999</v>
      </c>
      <c r="G1686" s="66" t="s">
        <v>30</v>
      </c>
      <c r="H1686" s="69" t="s">
        <v>31</v>
      </c>
    </row>
    <row r="1687" spans="1:8" ht="20.100000000000001" customHeight="1">
      <c r="A1687" s="65">
        <v>45632</v>
      </c>
      <c r="B1687" s="77">
        <v>45632.68174754642</v>
      </c>
      <c r="C1687" s="77"/>
      <c r="D1687" s="66" t="s">
        <v>40</v>
      </c>
      <c r="E1687" s="67">
        <v>374</v>
      </c>
      <c r="F1687" s="68">
        <v>14.994999999999999</v>
      </c>
      <c r="G1687" s="66" t="s">
        <v>30</v>
      </c>
      <c r="H1687" s="69" t="s">
        <v>32</v>
      </c>
    </row>
    <row r="1688" spans="1:8" ht="20.100000000000001" customHeight="1">
      <c r="A1688" s="65">
        <v>45632</v>
      </c>
      <c r="B1688" s="77">
        <v>45632.68174754642</v>
      </c>
      <c r="C1688" s="77"/>
      <c r="D1688" s="66" t="s">
        <v>40</v>
      </c>
      <c r="E1688" s="67">
        <v>419</v>
      </c>
      <c r="F1688" s="68">
        <v>14.994999999999999</v>
      </c>
      <c r="G1688" s="66" t="s">
        <v>30</v>
      </c>
      <c r="H1688" s="69" t="s">
        <v>32</v>
      </c>
    </row>
    <row r="1689" spans="1:8" ht="20.100000000000001" customHeight="1">
      <c r="A1689" s="65">
        <v>45632</v>
      </c>
      <c r="B1689" s="77">
        <v>45632.68174754642</v>
      </c>
      <c r="C1689" s="77"/>
      <c r="D1689" s="66" t="s">
        <v>40</v>
      </c>
      <c r="E1689" s="67">
        <v>256</v>
      </c>
      <c r="F1689" s="68">
        <v>14.994999999999999</v>
      </c>
      <c r="G1689" s="66" t="s">
        <v>30</v>
      </c>
      <c r="H1689" s="69" t="s">
        <v>32</v>
      </c>
    </row>
    <row r="1690" spans="1:8" ht="20.100000000000001" customHeight="1">
      <c r="A1690" s="65">
        <v>45632</v>
      </c>
      <c r="B1690" s="77">
        <v>45632.68174754642</v>
      </c>
      <c r="C1690" s="77"/>
      <c r="D1690" s="66" t="s">
        <v>40</v>
      </c>
      <c r="E1690" s="67">
        <v>1722</v>
      </c>
      <c r="F1690" s="68">
        <v>14.994999999999999</v>
      </c>
      <c r="G1690" s="66" t="s">
        <v>30</v>
      </c>
      <c r="H1690" s="69" t="s">
        <v>31</v>
      </c>
    </row>
    <row r="1691" spans="1:8" ht="20.100000000000001" customHeight="1">
      <c r="A1691" s="65">
        <v>45632</v>
      </c>
      <c r="B1691" s="77">
        <v>45632.681959490757</v>
      </c>
      <c r="C1691" s="77"/>
      <c r="D1691" s="66" t="s">
        <v>40</v>
      </c>
      <c r="E1691" s="67">
        <v>862</v>
      </c>
      <c r="F1691" s="68">
        <v>14.99</v>
      </c>
      <c r="G1691" s="66" t="s">
        <v>30</v>
      </c>
      <c r="H1691" s="69" t="s">
        <v>31</v>
      </c>
    </row>
    <row r="1692" spans="1:8" ht="20.100000000000001" customHeight="1">
      <c r="A1692" s="65">
        <v>45632</v>
      </c>
      <c r="B1692" s="77">
        <v>45632.681959490757</v>
      </c>
      <c r="C1692" s="77"/>
      <c r="D1692" s="66" t="s">
        <v>40</v>
      </c>
      <c r="E1692" s="67">
        <v>814</v>
      </c>
      <c r="F1692" s="68">
        <v>14.99</v>
      </c>
      <c r="G1692" s="66" t="s">
        <v>30</v>
      </c>
      <c r="H1692" s="69" t="s">
        <v>31</v>
      </c>
    </row>
    <row r="1693" spans="1:8" ht="20.100000000000001" customHeight="1">
      <c r="A1693" s="65">
        <v>45632</v>
      </c>
      <c r="B1693" s="77">
        <v>45632.682235671207</v>
      </c>
      <c r="C1693" s="77"/>
      <c r="D1693" s="66" t="s">
        <v>40</v>
      </c>
      <c r="E1693" s="67">
        <v>277</v>
      </c>
      <c r="F1693" s="68">
        <v>14.994999999999999</v>
      </c>
      <c r="G1693" s="66" t="s">
        <v>30</v>
      </c>
      <c r="H1693" s="69" t="s">
        <v>32</v>
      </c>
    </row>
    <row r="1694" spans="1:8" ht="20.100000000000001" customHeight="1">
      <c r="A1694" s="65">
        <v>45632</v>
      </c>
      <c r="B1694" s="77">
        <v>45632.682235671207</v>
      </c>
      <c r="C1694" s="77"/>
      <c r="D1694" s="66" t="s">
        <v>40</v>
      </c>
      <c r="E1694" s="67">
        <v>238</v>
      </c>
      <c r="F1694" s="68">
        <v>14.994999999999999</v>
      </c>
      <c r="G1694" s="66" t="s">
        <v>30</v>
      </c>
      <c r="H1694" s="69" t="s">
        <v>32</v>
      </c>
    </row>
    <row r="1695" spans="1:8" ht="20.100000000000001" customHeight="1">
      <c r="A1695" s="65">
        <v>45632</v>
      </c>
      <c r="B1695" s="77">
        <v>45632.682235671207</v>
      </c>
      <c r="C1695" s="77"/>
      <c r="D1695" s="66" t="s">
        <v>40</v>
      </c>
      <c r="E1695" s="67">
        <v>374</v>
      </c>
      <c r="F1695" s="68">
        <v>14.994999999999999</v>
      </c>
      <c r="G1695" s="66" t="s">
        <v>30</v>
      </c>
      <c r="H1695" s="69" t="s">
        <v>32</v>
      </c>
    </row>
    <row r="1696" spans="1:8" ht="20.100000000000001" customHeight="1">
      <c r="A1696" s="65">
        <v>45632</v>
      </c>
      <c r="B1696" s="77">
        <v>45632.682235706132</v>
      </c>
      <c r="C1696" s="77"/>
      <c r="D1696" s="66" t="s">
        <v>40</v>
      </c>
      <c r="E1696" s="67">
        <v>186</v>
      </c>
      <c r="F1696" s="68">
        <v>15</v>
      </c>
      <c r="G1696" s="66" t="s">
        <v>30</v>
      </c>
      <c r="H1696" s="69" t="s">
        <v>33</v>
      </c>
    </row>
    <row r="1697" spans="1:8" ht="20.100000000000001" customHeight="1">
      <c r="A1697" s="65">
        <v>45632</v>
      </c>
      <c r="B1697" s="77">
        <v>45632.682235706132</v>
      </c>
      <c r="C1697" s="77"/>
      <c r="D1697" s="66" t="s">
        <v>40</v>
      </c>
      <c r="E1697" s="67">
        <v>14</v>
      </c>
      <c r="F1697" s="68">
        <v>15</v>
      </c>
      <c r="G1697" s="66" t="s">
        <v>30</v>
      </c>
      <c r="H1697" s="69" t="s">
        <v>33</v>
      </c>
    </row>
    <row r="1698" spans="1:8" ht="20.100000000000001" customHeight="1">
      <c r="A1698" s="65">
        <v>45632</v>
      </c>
      <c r="B1698" s="77">
        <v>45632.682328784838</v>
      </c>
      <c r="C1698" s="77"/>
      <c r="D1698" s="66" t="s">
        <v>40</v>
      </c>
      <c r="E1698" s="67">
        <v>281</v>
      </c>
      <c r="F1698" s="68">
        <v>14.99</v>
      </c>
      <c r="G1698" s="66" t="s">
        <v>30</v>
      </c>
      <c r="H1698" s="69" t="s">
        <v>31</v>
      </c>
    </row>
    <row r="1699" spans="1:8" ht="20.100000000000001" customHeight="1">
      <c r="A1699" s="65">
        <v>45632</v>
      </c>
      <c r="B1699" s="77">
        <v>45632.682328784838</v>
      </c>
      <c r="C1699" s="77"/>
      <c r="D1699" s="66" t="s">
        <v>40</v>
      </c>
      <c r="E1699" s="67">
        <v>803</v>
      </c>
      <c r="F1699" s="68">
        <v>14.99</v>
      </c>
      <c r="G1699" s="66" t="s">
        <v>30</v>
      </c>
      <c r="H1699" s="69" t="s">
        <v>31</v>
      </c>
    </row>
    <row r="1700" spans="1:8" ht="20.100000000000001" customHeight="1">
      <c r="A1700" s="65">
        <v>45632</v>
      </c>
      <c r="B1700" s="77">
        <v>45632.682328784838</v>
      </c>
      <c r="C1700" s="77"/>
      <c r="D1700" s="66" t="s">
        <v>40</v>
      </c>
      <c r="E1700" s="67">
        <v>749</v>
      </c>
      <c r="F1700" s="68">
        <v>14.99</v>
      </c>
      <c r="G1700" s="66" t="s">
        <v>30</v>
      </c>
      <c r="H1700" s="69" t="s">
        <v>31</v>
      </c>
    </row>
    <row r="1701" spans="1:8" ht="20.100000000000001" customHeight="1">
      <c r="A1701" s="65">
        <v>45632</v>
      </c>
      <c r="B1701" s="77">
        <v>45632.682328784838</v>
      </c>
      <c r="C1701" s="77"/>
      <c r="D1701" s="66" t="s">
        <v>40</v>
      </c>
      <c r="E1701" s="67">
        <v>715</v>
      </c>
      <c r="F1701" s="68">
        <v>14.99</v>
      </c>
      <c r="G1701" s="66" t="s">
        <v>30</v>
      </c>
      <c r="H1701" s="69" t="s">
        <v>31</v>
      </c>
    </row>
    <row r="1702" spans="1:8" ht="20.100000000000001" customHeight="1">
      <c r="A1702" s="65">
        <v>45632</v>
      </c>
      <c r="B1702" s="77">
        <v>45632.682328784838</v>
      </c>
      <c r="C1702" s="77"/>
      <c r="D1702" s="66" t="s">
        <v>40</v>
      </c>
      <c r="E1702" s="67">
        <v>19</v>
      </c>
      <c r="F1702" s="68">
        <v>14.99</v>
      </c>
      <c r="G1702" s="66" t="s">
        <v>30</v>
      </c>
      <c r="H1702" s="69" t="s">
        <v>31</v>
      </c>
    </row>
    <row r="1703" spans="1:8" ht="20.100000000000001" customHeight="1">
      <c r="A1703" s="65">
        <v>45632</v>
      </c>
      <c r="B1703" s="77">
        <v>45632.682697581127</v>
      </c>
      <c r="C1703" s="77"/>
      <c r="D1703" s="66" t="s">
        <v>40</v>
      </c>
      <c r="E1703" s="67">
        <v>557</v>
      </c>
      <c r="F1703" s="68">
        <v>14.994999999999999</v>
      </c>
      <c r="G1703" s="66" t="s">
        <v>30</v>
      </c>
      <c r="H1703" s="69" t="s">
        <v>32</v>
      </c>
    </row>
    <row r="1704" spans="1:8" ht="20.100000000000001" customHeight="1">
      <c r="A1704" s="65">
        <v>45632</v>
      </c>
      <c r="B1704" s="77">
        <v>45632.682697557844</v>
      </c>
      <c r="C1704" s="77"/>
      <c r="D1704" s="66" t="s">
        <v>40</v>
      </c>
      <c r="E1704" s="67">
        <v>738</v>
      </c>
      <c r="F1704" s="68">
        <v>14.994999999999999</v>
      </c>
      <c r="G1704" s="66" t="s">
        <v>30</v>
      </c>
      <c r="H1704" s="69" t="s">
        <v>31</v>
      </c>
    </row>
    <row r="1705" spans="1:8" ht="20.100000000000001" customHeight="1">
      <c r="A1705" s="65">
        <v>45632</v>
      </c>
      <c r="B1705" s="77">
        <v>45632.682697557844</v>
      </c>
      <c r="C1705" s="77"/>
      <c r="D1705" s="66" t="s">
        <v>40</v>
      </c>
      <c r="E1705" s="67">
        <v>636</v>
      </c>
      <c r="F1705" s="68">
        <v>14.994999999999999</v>
      </c>
      <c r="G1705" s="66" t="s">
        <v>30</v>
      </c>
      <c r="H1705" s="69" t="s">
        <v>31</v>
      </c>
    </row>
    <row r="1706" spans="1:8" ht="20.100000000000001" customHeight="1">
      <c r="A1706" s="65">
        <v>45632</v>
      </c>
      <c r="B1706" s="77">
        <v>45632.682779513765</v>
      </c>
      <c r="C1706" s="77"/>
      <c r="D1706" s="66" t="s">
        <v>40</v>
      </c>
      <c r="E1706" s="67">
        <v>766</v>
      </c>
      <c r="F1706" s="68">
        <v>14.984999999999999</v>
      </c>
      <c r="G1706" s="66" t="s">
        <v>30</v>
      </c>
      <c r="H1706" s="69" t="s">
        <v>31</v>
      </c>
    </row>
    <row r="1707" spans="1:8" ht="20.100000000000001" customHeight="1">
      <c r="A1707" s="65">
        <v>45632</v>
      </c>
      <c r="B1707" s="77">
        <v>45632.683081007097</v>
      </c>
      <c r="C1707" s="77"/>
      <c r="D1707" s="66" t="s">
        <v>40</v>
      </c>
      <c r="E1707" s="67">
        <v>3553</v>
      </c>
      <c r="F1707" s="68">
        <v>14.99</v>
      </c>
      <c r="G1707" s="66" t="s">
        <v>30</v>
      </c>
      <c r="H1707" s="69" t="s">
        <v>31</v>
      </c>
    </row>
    <row r="1708" spans="1:8" ht="20.100000000000001" customHeight="1">
      <c r="A1708" s="65">
        <v>45632</v>
      </c>
      <c r="B1708" s="77">
        <v>45632.683257164434</v>
      </c>
      <c r="C1708" s="77"/>
      <c r="D1708" s="66" t="s">
        <v>40</v>
      </c>
      <c r="E1708" s="67">
        <v>1789</v>
      </c>
      <c r="F1708" s="68">
        <v>14.994999999999999</v>
      </c>
      <c r="G1708" s="66" t="s">
        <v>30</v>
      </c>
      <c r="H1708" s="69" t="s">
        <v>31</v>
      </c>
    </row>
    <row r="1709" spans="1:8" ht="20.100000000000001" customHeight="1">
      <c r="A1709" s="65">
        <v>45632</v>
      </c>
      <c r="B1709" s="77">
        <v>45632.683692199178</v>
      </c>
      <c r="C1709" s="77"/>
      <c r="D1709" s="66" t="s">
        <v>40</v>
      </c>
      <c r="E1709" s="67">
        <v>253</v>
      </c>
      <c r="F1709" s="68">
        <v>14.994999999999999</v>
      </c>
      <c r="G1709" s="66" t="s">
        <v>30</v>
      </c>
      <c r="H1709" s="69" t="s">
        <v>32</v>
      </c>
    </row>
    <row r="1710" spans="1:8" ht="20.100000000000001" customHeight="1">
      <c r="A1710" s="65">
        <v>45632</v>
      </c>
      <c r="B1710" s="77">
        <v>45632.683692175895</v>
      </c>
      <c r="C1710" s="77"/>
      <c r="D1710" s="66" t="s">
        <v>40</v>
      </c>
      <c r="E1710" s="67">
        <v>366</v>
      </c>
      <c r="F1710" s="68">
        <v>14.994999999999999</v>
      </c>
      <c r="G1710" s="66" t="s">
        <v>30</v>
      </c>
      <c r="H1710" s="69" t="s">
        <v>31</v>
      </c>
    </row>
    <row r="1711" spans="1:8" ht="20.100000000000001" customHeight="1">
      <c r="A1711" s="65">
        <v>45632</v>
      </c>
      <c r="B1711" s="77">
        <v>45632.683692175895</v>
      </c>
      <c r="C1711" s="77"/>
      <c r="D1711" s="66" t="s">
        <v>40</v>
      </c>
      <c r="E1711" s="67">
        <v>306</v>
      </c>
      <c r="F1711" s="68">
        <v>14.994999999999999</v>
      </c>
      <c r="G1711" s="66" t="s">
        <v>30</v>
      </c>
      <c r="H1711" s="69" t="s">
        <v>31</v>
      </c>
    </row>
    <row r="1712" spans="1:8" ht="20.100000000000001" customHeight="1">
      <c r="A1712" s="65">
        <v>45632</v>
      </c>
      <c r="B1712" s="77">
        <v>45632.683717071544</v>
      </c>
      <c r="C1712" s="77"/>
      <c r="D1712" s="66" t="s">
        <v>40</v>
      </c>
      <c r="E1712" s="67">
        <v>748</v>
      </c>
      <c r="F1712" s="68">
        <v>14.99</v>
      </c>
      <c r="G1712" s="66" t="s">
        <v>30</v>
      </c>
      <c r="H1712" s="69" t="s">
        <v>31</v>
      </c>
    </row>
    <row r="1713" spans="1:8" ht="20.100000000000001" customHeight="1">
      <c r="A1713" s="65">
        <v>45632</v>
      </c>
      <c r="B1713" s="77">
        <v>45632.684070497751</v>
      </c>
      <c r="C1713" s="77"/>
      <c r="D1713" s="66" t="s">
        <v>40</v>
      </c>
      <c r="E1713" s="67">
        <v>146</v>
      </c>
      <c r="F1713" s="68">
        <v>14.994999999999999</v>
      </c>
      <c r="G1713" s="66" t="s">
        <v>30</v>
      </c>
      <c r="H1713" s="69" t="s">
        <v>32</v>
      </c>
    </row>
    <row r="1714" spans="1:8" ht="20.100000000000001" customHeight="1">
      <c r="A1714" s="65">
        <v>45632</v>
      </c>
      <c r="B1714" s="77">
        <v>45632.684070497751</v>
      </c>
      <c r="C1714" s="77"/>
      <c r="D1714" s="66" t="s">
        <v>40</v>
      </c>
      <c r="E1714" s="67">
        <v>293</v>
      </c>
      <c r="F1714" s="68">
        <v>14.994999999999999</v>
      </c>
      <c r="G1714" s="66" t="s">
        <v>30</v>
      </c>
      <c r="H1714" s="69" t="s">
        <v>32</v>
      </c>
    </row>
    <row r="1715" spans="1:8" ht="20.100000000000001" customHeight="1">
      <c r="A1715" s="65">
        <v>45632</v>
      </c>
      <c r="B1715" s="77">
        <v>45632.684070497751</v>
      </c>
      <c r="C1715" s="77"/>
      <c r="D1715" s="66" t="s">
        <v>40</v>
      </c>
      <c r="E1715" s="67">
        <v>800</v>
      </c>
      <c r="F1715" s="68">
        <v>14.994999999999999</v>
      </c>
      <c r="G1715" s="66" t="s">
        <v>30</v>
      </c>
      <c r="H1715" s="69" t="s">
        <v>32</v>
      </c>
    </row>
    <row r="1716" spans="1:8" ht="20.100000000000001" customHeight="1">
      <c r="A1716" s="65">
        <v>45632</v>
      </c>
      <c r="B1716" s="77">
        <v>45632.684259490576</v>
      </c>
      <c r="C1716" s="77"/>
      <c r="D1716" s="66" t="s">
        <v>40</v>
      </c>
      <c r="E1716" s="67">
        <v>800</v>
      </c>
      <c r="F1716" s="68">
        <v>14.994999999999999</v>
      </c>
      <c r="G1716" s="66" t="s">
        <v>30</v>
      </c>
      <c r="H1716" s="69" t="s">
        <v>32</v>
      </c>
    </row>
    <row r="1717" spans="1:8" ht="20.100000000000001" customHeight="1">
      <c r="A1717" s="65">
        <v>45632</v>
      </c>
      <c r="B1717" s="77">
        <v>45632.684259490576</v>
      </c>
      <c r="C1717" s="77"/>
      <c r="D1717" s="66" t="s">
        <v>40</v>
      </c>
      <c r="E1717" s="67">
        <v>285</v>
      </c>
      <c r="F1717" s="68">
        <v>14.994999999999999</v>
      </c>
      <c r="G1717" s="66" t="s">
        <v>30</v>
      </c>
      <c r="H1717" s="69" t="s">
        <v>32</v>
      </c>
    </row>
    <row r="1718" spans="1:8" ht="20.100000000000001" customHeight="1">
      <c r="A1718" s="65">
        <v>45632</v>
      </c>
      <c r="B1718" s="77">
        <v>45632.684259490576</v>
      </c>
      <c r="C1718" s="77"/>
      <c r="D1718" s="66" t="s">
        <v>40</v>
      </c>
      <c r="E1718" s="67">
        <v>186</v>
      </c>
      <c r="F1718" s="68">
        <v>14.994999999999999</v>
      </c>
      <c r="G1718" s="66" t="s">
        <v>30</v>
      </c>
      <c r="H1718" s="69" t="s">
        <v>32</v>
      </c>
    </row>
    <row r="1719" spans="1:8" ht="20.100000000000001" customHeight="1">
      <c r="A1719" s="65">
        <v>45632</v>
      </c>
      <c r="B1719" s="77">
        <v>45632.684259490576</v>
      </c>
      <c r="C1719" s="77"/>
      <c r="D1719" s="66" t="s">
        <v>40</v>
      </c>
      <c r="E1719" s="67">
        <v>146</v>
      </c>
      <c r="F1719" s="68">
        <v>14.994999999999999</v>
      </c>
      <c r="G1719" s="66" t="s">
        <v>30</v>
      </c>
      <c r="H1719" s="69" t="s">
        <v>32</v>
      </c>
    </row>
    <row r="1720" spans="1:8" ht="20.100000000000001" customHeight="1">
      <c r="A1720" s="65">
        <v>45632</v>
      </c>
      <c r="B1720" s="77">
        <v>45632.684259490576</v>
      </c>
      <c r="C1720" s="77"/>
      <c r="D1720" s="66" t="s">
        <v>40</v>
      </c>
      <c r="E1720" s="67">
        <v>506</v>
      </c>
      <c r="F1720" s="68">
        <v>14.994999999999999</v>
      </c>
      <c r="G1720" s="66" t="s">
        <v>30</v>
      </c>
      <c r="H1720" s="69" t="s">
        <v>32</v>
      </c>
    </row>
    <row r="1721" spans="1:8" ht="20.100000000000001" customHeight="1">
      <c r="A1721" s="65">
        <v>45632</v>
      </c>
      <c r="B1721" s="77">
        <v>45632.684353981633</v>
      </c>
      <c r="C1721" s="77"/>
      <c r="D1721" s="66" t="s">
        <v>40</v>
      </c>
      <c r="E1721" s="67">
        <v>304</v>
      </c>
      <c r="F1721" s="68">
        <v>14.994999999999999</v>
      </c>
      <c r="G1721" s="66" t="s">
        <v>30</v>
      </c>
      <c r="H1721" s="69" t="s">
        <v>32</v>
      </c>
    </row>
    <row r="1722" spans="1:8" ht="20.100000000000001" customHeight="1">
      <c r="A1722" s="65">
        <v>45632</v>
      </c>
      <c r="B1722" s="77">
        <v>45632.684353981633</v>
      </c>
      <c r="C1722" s="77"/>
      <c r="D1722" s="66" t="s">
        <v>40</v>
      </c>
      <c r="E1722" s="67">
        <v>800</v>
      </c>
      <c r="F1722" s="68">
        <v>14.994999999999999</v>
      </c>
      <c r="G1722" s="66" t="s">
        <v>30</v>
      </c>
      <c r="H1722" s="69" t="s">
        <v>32</v>
      </c>
    </row>
    <row r="1723" spans="1:8" ht="20.100000000000001" customHeight="1">
      <c r="A1723" s="65">
        <v>45632</v>
      </c>
      <c r="B1723" s="77">
        <v>45632.684353981633</v>
      </c>
      <c r="C1723" s="77"/>
      <c r="D1723" s="66" t="s">
        <v>40</v>
      </c>
      <c r="E1723" s="67">
        <v>187</v>
      </c>
      <c r="F1723" s="68">
        <v>14.994999999999999</v>
      </c>
      <c r="G1723" s="66" t="s">
        <v>30</v>
      </c>
      <c r="H1723" s="69" t="s">
        <v>32</v>
      </c>
    </row>
    <row r="1724" spans="1:8" ht="20.100000000000001" customHeight="1">
      <c r="A1724" s="65">
        <v>45632</v>
      </c>
      <c r="B1724" s="77">
        <v>45632.68470701389</v>
      </c>
      <c r="C1724" s="77"/>
      <c r="D1724" s="66" t="s">
        <v>40</v>
      </c>
      <c r="E1724" s="67">
        <v>292</v>
      </c>
      <c r="F1724" s="68">
        <v>14.994999999999999</v>
      </c>
      <c r="G1724" s="66" t="s">
        <v>30</v>
      </c>
      <c r="H1724" s="69" t="s">
        <v>32</v>
      </c>
    </row>
    <row r="1725" spans="1:8" ht="20.100000000000001" customHeight="1">
      <c r="A1725" s="65">
        <v>45632</v>
      </c>
      <c r="B1725" s="77">
        <v>45632.68470701389</v>
      </c>
      <c r="C1725" s="77"/>
      <c r="D1725" s="66" t="s">
        <v>40</v>
      </c>
      <c r="E1725" s="67">
        <v>146</v>
      </c>
      <c r="F1725" s="68">
        <v>14.994999999999999</v>
      </c>
      <c r="G1725" s="66" t="s">
        <v>30</v>
      </c>
      <c r="H1725" s="69" t="s">
        <v>32</v>
      </c>
    </row>
    <row r="1726" spans="1:8" ht="20.100000000000001" customHeight="1">
      <c r="A1726" s="65">
        <v>45632</v>
      </c>
      <c r="B1726" s="77">
        <v>45632.68470701389</v>
      </c>
      <c r="C1726" s="77"/>
      <c r="D1726" s="66" t="s">
        <v>40</v>
      </c>
      <c r="E1726" s="67">
        <v>157</v>
      </c>
      <c r="F1726" s="68">
        <v>14.994999999999999</v>
      </c>
      <c r="G1726" s="66" t="s">
        <v>30</v>
      </c>
      <c r="H1726" s="69" t="s">
        <v>32</v>
      </c>
    </row>
    <row r="1727" spans="1:8" ht="20.100000000000001" customHeight="1">
      <c r="A1727" s="65">
        <v>45632</v>
      </c>
      <c r="B1727" s="77">
        <v>45632.684929606505</v>
      </c>
      <c r="C1727" s="77"/>
      <c r="D1727" s="66" t="s">
        <v>40</v>
      </c>
      <c r="E1727" s="67">
        <v>269</v>
      </c>
      <c r="F1727" s="68">
        <v>14.984999999999999</v>
      </c>
      <c r="G1727" s="66" t="s">
        <v>30</v>
      </c>
      <c r="H1727" s="69" t="s">
        <v>31</v>
      </c>
    </row>
    <row r="1728" spans="1:8" ht="20.100000000000001" customHeight="1">
      <c r="A1728" s="65">
        <v>45632</v>
      </c>
      <c r="B1728" s="77">
        <v>45632.685029236134</v>
      </c>
      <c r="C1728" s="77"/>
      <c r="D1728" s="66" t="s">
        <v>40</v>
      </c>
      <c r="E1728" s="67">
        <v>872</v>
      </c>
      <c r="F1728" s="68">
        <v>14.99</v>
      </c>
      <c r="G1728" s="66" t="s">
        <v>30</v>
      </c>
      <c r="H1728" s="69" t="s">
        <v>32</v>
      </c>
    </row>
    <row r="1729" spans="1:8" ht="20.100000000000001" customHeight="1">
      <c r="A1729" s="65">
        <v>45632</v>
      </c>
      <c r="B1729" s="77">
        <v>45632.685029236134</v>
      </c>
      <c r="C1729" s="77"/>
      <c r="D1729" s="66" t="s">
        <v>40</v>
      </c>
      <c r="E1729" s="67">
        <v>10</v>
      </c>
      <c r="F1729" s="68">
        <v>14.99</v>
      </c>
      <c r="G1729" s="66" t="s">
        <v>30</v>
      </c>
      <c r="H1729" s="69" t="s">
        <v>32</v>
      </c>
    </row>
    <row r="1730" spans="1:8" ht="20.100000000000001" customHeight="1">
      <c r="A1730" s="65">
        <v>45632</v>
      </c>
      <c r="B1730" s="77">
        <v>45632.685029236134</v>
      </c>
      <c r="C1730" s="77"/>
      <c r="D1730" s="66" t="s">
        <v>40</v>
      </c>
      <c r="E1730" s="67">
        <v>146</v>
      </c>
      <c r="F1730" s="68">
        <v>14.99</v>
      </c>
      <c r="G1730" s="66" t="s">
        <v>30</v>
      </c>
      <c r="H1730" s="69" t="s">
        <v>32</v>
      </c>
    </row>
    <row r="1731" spans="1:8" ht="20.100000000000001" customHeight="1">
      <c r="A1731" s="65">
        <v>45632</v>
      </c>
      <c r="B1731" s="77">
        <v>45632.685029236134</v>
      </c>
      <c r="C1731" s="77"/>
      <c r="D1731" s="66" t="s">
        <v>40</v>
      </c>
      <c r="E1731" s="67">
        <v>232</v>
      </c>
      <c r="F1731" s="68">
        <v>14.99</v>
      </c>
      <c r="G1731" s="66" t="s">
        <v>30</v>
      </c>
      <c r="H1731" s="69" t="s">
        <v>32</v>
      </c>
    </row>
    <row r="1732" spans="1:8" ht="20.100000000000001" customHeight="1">
      <c r="A1732" s="65">
        <v>45632</v>
      </c>
      <c r="B1732" s="77">
        <v>45632.685503691901</v>
      </c>
      <c r="C1732" s="77"/>
      <c r="D1732" s="66" t="s">
        <v>40</v>
      </c>
      <c r="E1732" s="67">
        <v>311</v>
      </c>
      <c r="F1732" s="68">
        <v>14.984999999999999</v>
      </c>
      <c r="G1732" s="66" t="s">
        <v>30</v>
      </c>
      <c r="H1732" s="69" t="s">
        <v>32</v>
      </c>
    </row>
    <row r="1733" spans="1:8" ht="20.100000000000001" customHeight="1">
      <c r="A1733" s="65">
        <v>45632</v>
      </c>
      <c r="B1733" s="77">
        <v>45632.685503669083</v>
      </c>
      <c r="C1733" s="77"/>
      <c r="D1733" s="66" t="s">
        <v>40</v>
      </c>
      <c r="E1733" s="67">
        <v>45</v>
      </c>
      <c r="F1733" s="68">
        <v>14.984999999999999</v>
      </c>
      <c r="G1733" s="66" t="s">
        <v>30</v>
      </c>
      <c r="H1733" s="69" t="s">
        <v>31</v>
      </c>
    </row>
    <row r="1734" spans="1:8" ht="20.100000000000001" customHeight="1">
      <c r="A1734" s="65">
        <v>45632</v>
      </c>
      <c r="B1734" s="77">
        <v>45632.685503669083</v>
      </c>
      <c r="C1734" s="77"/>
      <c r="D1734" s="66" t="s">
        <v>40</v>
      </c>
      <c r="E1734" s="67">
        <v>170</v>
      </c>
      <c r="F1734" s="68">
        <v>14.984999999999999</v>
      </c>
      <c r="G1734" s="66" t="s">
        <v>30</v>
      </c>
      <c r="H1734" s="69" t="s">
        <v>31</v>
      </c>
    </row>
    <row r="1735" spans="1:8" ht="20.100000000000001" customHeight="1">
      <c r="A1735" s="65">
        <v>45632</v>
      </c>
      <c r="B1735" s="77">
        <v>45632.685503669083</v>
      </c>
      <c r="C1735" s="77"/>
      <c r="D1735" s="66" t="s">
        <v>40</v>
      </c>
      <c r="E1735" s="67">
        <v>357</v>
      </c>
      <c r="F1735" s="68">
        <v>14.984999999999999</v>
      </c>
      <c r="G1735" s="66" t="s">
        <v>30</v>
      </c>
      <c r="H1735" s="69" t="s">
        <v>31</v>
      </c>
    </row>
    <row r="1736" spans="1:8" ht="20.100000000000001" customHeight="1">
      <c r="A1736" s="65">
        <v>45632</v>
      </c>
      <c r="B1736" s="77">
        <v>45632.685503750108</v>
      </c>
      <c r="C1736" s="77"/>
      <c r="D1736" s="66" t="s">
        <v>40</v>
      </c>
      <c r="E1736" s="67">
        <v>873</v>
      </c>
      <c r="F1736" s="68">
        <v>14.98</v>
      </c>
      <c r="G1736" s="66" t="s">
        <v>30</v>
      </c>
      <c r="H1736" s="69" t="s">
        <v>31</v>
      </c>
    </row>
    <row r="1737" spans="1:8" ht="20.100000000000001" customHeight="1">
      <c r="A1737" s="65">
        <v>45632</v>
      </c>
      <c r="B1737" s="77">
        <v>45632.685503669083</v>
      </c>
      <c r="C1737" s="77"/>
      <c r="D1737" s="66" t="s">
        <v>40</v>
      </c>
      <c r="E1737" s="67">
        <v>610</v>
      </c>
      <c r="F1737" s="68">
        <v>14.984999999999999</v>
      </c>
      <c r="G1737" s="66" t="s">
        <v>30</v>
      </c>
      <c r="H1737" s="69" t="s">
        <v>31</v>
      </c>
    </row>
    <row r="1738" spans="1:8" ht="20.100000000000001" customHeight="1">
      <c r="A1738" s="65">
        <v>45632</v>
      </c>
      <c r="B1738" s="77">
        <v>45632.685503669083</v>
      </c>
      <c r="C1738" s="77"/>
      <c r="D1738" s="66" t="s">
        <v>40</v>
      </c>
      <c r="E1738" s="67">
        <v>211</v>
      </c>
      <c r="F1738" s="68">
        <v>14.984999999999999</v>
      </c>
      <c r="G1738" s="66" t="s">
        <v>30</v>
      </c>
      <c r="H1738" s="69" t="s">
        <v>31</v>
      </c>
    </row>
    <row r="1739" spans="1:8" ht="20.100000000000001" customHeight="1">
      <c r="A1739" s="65">
        <v>45632</v>
      </c>
      <c r="B1739" s="77">
        <v>45632.685503669083</v>
      </c>
      <c r="C1739" s="77"/>
      <c r="D1739" s="66" t="s">
        <v>40</v>
      </c>
      <c r="E1739" s="67">
        <v>100</v>
      </c>
      <c r="F1739" s="68">
        <v>14.984999999999999</v>
      </c>
      <c r="G1739" s="66" t="s">
        <v>30</v>
      </c>
      <c r="H1739" s="69" t="s">
        <v>31</v>
      </c>
    </row>
    <row r="1740" spans="1:8" ht="20.100000000000001" customHeight="1">
      <c r="A1740" s="65">
        <v>45632</v>
      </c>
      <c r="B1740" s="77">
        <v>45632.685503669083</v>
      </c>
      <c r="C1740" s="77"/>
      <c r="D1740" s="66" t="s">
        <v>40</v>
      </c>
      <c r="E1740" s="67">
        <v>263</v>
      </c>
      <c r="F1740" s="68">
        <v>14.984999999999999</v>
      </c>
      <c r="G1740" s="66" t="s">
        <v>30</v>
      </c>
      <c r="H1740" s="69" t="s">
        <v>31</v>
      </c>
    </row>
    <row r="1741" spans="1:8" ht="20.100000000000001" customHeight="1">
      <c r="A1741" s="65">
        <v>45632</v>
      </c>
      <c r="B1741" s="77">
        <v>45632.68574223388</v>
      </c>
      <c r="C1741" s="77"/>
      <c r="D1741" s="66" t="s">
        <v>40</v>
      </c>
      <c r="E1741" s="67">
        <v>2102</v>
      </c>
      <c r="F1741" s="68">
        <v>14.984999999999999</v>
      </c>
      <c r="G1741" s="66" t="s">
        <v>30</v>
      </c>
      <c r="H1741" s="69" t="s">
        <v>32</v>
      </c>
    </row>
    <row r="1742" spans="1:8" ht="20.100000000000001" customHeight="1">
      <c r="A1742" s="65">
        <v>45632</v>
      </c>
      <c r="B1742" s="77">
        <v>45632.685771122575</v>
      </c>
      <c r="C1742" s="77"/>
      <c r="D1742" s="66" t="s">
        <v>40</v>
      </c>
      <c r="E1742" s="67">
        <v>267</v>
      </c>
      <c r="F1742" s="68">
        <v>14.984999999999999</v>
      </c>
      <c r="G1742" s="66" t="s">
        <v>30</v>
      </c>
      <c r="H1742" s="69" t="s">
        <v>32</v>
      </c>
    </row>
    <row r="1743" spans="1:8" ht="20.100000000000001" customHeight="1">
      <c r="A1743" s="65">
        <v>45632</v>
      </c>
      <c r="B1743" s="77">
        <v>45632.685771250166</v>
      </c>
      <c r="C1743" s="77"/>
      <c r="D1743" s="66" t="s">
        <v>40</v>
      </c>
      <c r="E1743" s="67">
        <v>233</v>
      </c>
      <c r="F1743" s="68">
        <v>14.984999999999999</v>
      </c>
      <c r="G1743" s="66" t="s">
        <v>30</v>
      </c>
      <c r="H1743" s="69" t="s">
        <v>32</v>
      </c>
    </row>
    <row r="1744" spans="1:8" ht="20.100000000000001" customHeight="1">
      <c r="A1744" s="65">
        <v>45632</v>
      </c>
      <c r="B1744" s="77">
        <v>45632.685771423392</v>
      </c>
      <c r="C1744" s="77"/>
      <c r="D1744" s="66" t="s">
        <v>40</v>
      </c>
      <c r="E1744" s="67">
        <v>255</v>
      </c>
      <c r="F1744" s="68">
        <v>14.984999999999999</v>
      </c>
      <c r="G1744" s="66" t="s">
        <v>30</v>
      </c>
      <c r="H1744" s="69" t="s">
        <v>32</v>
      </c>
    </row>
    <row r="1745" spans="1:8" ht="20.100000000000001" customHeight="1">
      <c r="A1745" s="65">
        <v>45632</v>
      </c>
      <c r="B1745" s="77">
        <v>45632.685805902816</v>
      </c>
      <c r="C1745" s="77"/>
      <c r="D1745" s="66" t="s">
        <v>40</v>
      </c>
      <c r="E1745" s="67">
        <v>105</v>
      </c>
      <c r="F1745" s="68">
        <v>14.99</v>
      </c>
      <c r="G1745" s="66" t="s">
        <v>30</v>
      </c>
      <c r="H1745" s="69" t="s">
        <v>32</v>
      </c>
    </row>
    <row r="1746" spans="1:8" ht="20.100000000000001" customHeight="1">
      <c r="A1746" s="65">
        <v>45632</v>
      </c>
      <c r="B1746" s="77">
        <v>45632.685805902816</v>
      </c>
      <c r="C1746" s="77"/>
      <c r="D1746" s="66" t="s">
        <v>40</v>
      </c>
      <c r="E1746" s="67">
        <v>253</v>
      </c>
      <c r="F1746" s="68">
        <v>14.99</v>
      </c>
      <c r="G1746" s="66" t="s">
        <v>30</v>
      </c>
      <c r="H1746" s="69" t="s">
        <v>32</v>
      </c>
    </row>
    <row r="1747" spans="1:8" ht="20.100000000000001" customHeight="1">
      <c r="A1747" s="65">
        <v>45632</v>
      </c>
      <c r="B1747" s="77">
        <v>45632.685805937275</v>
      </c>
      <c r="C1747" s="77"/>
      <c r="D1747" s="66" t="s">
        <v>40</v>
      </c>
      <c r="E1747" s="67">
        <v>102</v>
      </c>
      <c r="F1747" s="68">
        <v>14.99</v>
      </c>
      <c r="G1747" s="66" t="s">
        <v>30</v>
      </c>
      <c r="H1747" s="69" t="s">
        <v>32</v>
      </c>
    </row>
    <row r="1748" spans="1:8" ht="20.100000000000001" customHeight="1">
      <c r="A1748" s="65">
        <v>45632</v>
      </c>
      <c r="B1748" s="77">
        <v>45632.685805937275</v>
      </c>
      <c r="C1748" s="77"/>
      <c r="D1748" s="66" t="s">
        <v>40</v>
      </c>
      <c r="E1748" s="67">
        <v>243</v>
      </c>
      <c r="F1748" s="68">
        <v>14.99</v>
      </c>
      <c r="G1748" s="66" t="s">
        <v>30</v>
      </c>
      <c r="H1748" s="69" t="s">
        <v>32</v>
      </c>
    </row>
    <row r="1749" spans="1:8" ht="20.100000000000001" customHeight="1">
      <c r="A1749" s="65">
        <v>45632</v>
      </c>
      <c r="B1749" s="77">
        <v>45632.68584062485</v>
      </c>
      <c r="C1749" s="77"/>
      <c r="D1749" s="66" t="s">
        <v>40</v>
      </c>
      <c r="E1749" s="67">
        <v>243</v>
      </c>
      <c r="F1749" s="68">
        <v>14.99</v>
      </c>
      <c r="G1749" s="66" t="s">
        <v>30</v>
      </c>
      <c r="H1749" s="69" t="s">
        <v>32</v>
      </c>
    </row>
    <row r="1750" spans="1:8" ht="20.100000000000001" customHeight="1">
      <c r="A1750" s="65">
        <v>45632</v>
      </c>
      <c r="B1750" s="77">
        <v>45632.68584062485</v>
      </c>
      <c r="C1750" s="77"/>
      <c r="D1750" s="66" t="s">
        <v>40</v>
      </c>
      <c r="E1750" s="67">
        <v>196</v>
      </c>
      <c r="F1750" s="68">
        <v>14.99</v>
      </c>
      <c r="G1750" s="66" t="s">
        <v>30</v>
      </c>
      <c r="H1750" s="69" t="s">
        <v>32</v>
      </c>
    </row>
    <row r="1751" spans="1:8" ht="20.100000000000001" customHeight="1">
      <c r="A1751" s="65">
        <v>45632</v>
      </c>
      <c r="B1751" s="77">
        <v>45632.685840659775</v>
      </c>
      <c r="C1751" s="77"/>
      <c r="D1751" s="66" t="s">
        <v>40</v>
      </c>
      <c r="E1751" s="67">
        <v>101</v>
      </c>
      <c r="F1751" s="68">
        <v>14.99</v>
      </c>
      <c r="G1751" s="66" t="s">
        <v>30</v>
      </c>
      <c r="H1751" s="69" t="s">
        <v>32</v>
      </c>
    </row>
    <row r="1752" spans="1:8" ht="20.100000000000001" customHeight="1">
      <c r="A1752" s="65">
        <v>45632</v>
      </c>
      <c r="B1752" s="77">
        <v>45632.685840659775</v>
      </c>
      <c r="C1752" s="77"/>
      <c r="D1752" s="66" t="s">
        <v>40</v>
      </c>
      <c r="E1752" s="67">
        <v>231</v>
      </c>
      <c r="F1752" s="68">
        <v>14.99</v>
      </c>
      <c r="G1752" s="66" t="s">
        <v>30</v>
      </c>
      <c r="H1752" s="69" t="s">
        <v>32</v>
      </c>
    </row>
    <row r="1753" spans="1:8" ht="20.100000000000001" customHeight="1">
      <c r="A1753" s="65">
        <v>45632</v>
      </c>
      <c r="B1753" s="77">
        <v>45632.686095775571</v>
      </c>
      <c r="C1753" s="77"/>
      <c r="D1753" s="66" t="s">
        <v>40</v>
      </c>
      <c r="E1753" s="67">
        <v>762</v>
      </c>
      <c r="F1753" s="68">
        <v>14.98</v>
      </c>
      <c r="G1753" s="66" t="s">
        <v>30</v>
      </c>
      <c r="H1753" s="69" t="s">
        <v>31</v>
      </c>
    </row>
    <row r="1754" spans="1:8" ht="20.100000000000001" customHeight="1">
      <c r="A1754" s="65">
        <v>45632</v>
      </c>
      <c r="B1754" s="77">
        <v>45632.686095775571</v>
      </c>
      <c r="C1754" s="77"/>
      <c r="D1754" s="66" t="s">
        <v>40</v>
      </c>
      <c r="E1754" s="67">
        <v>744</v>
      </c>
      <c r="F1754" s="68">
        <v>14.98</v>
      </c>
      <c r="G1754" s="66" t="s">
        <v>30</v>
      </c>
      <c r="H1754" s="69" t="s">
        <v>31</v>
      </c>
    </row>
    <row r="1755" spans="1:8" ht="20.100000000000001" customHeight="1">
      <c r="A1755" s="65">
        <v>45632</v>
      </c>
      <c r="B1755" s="77">
        <v>45632.686257893685</v>
      </c>
      <c r="C1755" s="77"/>
      <c r="D1755" s="66" t="s">
        <v>40</v>
      </c>
      <c r="E1755" s="67">
        <v>51</v>
      </c>
      <c r="F1755" s="68">
        <v>14.98</v>
      </c>
      <c r="G1755" s="66" t="s">
        <v>30</v>
      </c>
      <c r="H1755" s="69" t="s">
        <v>32</v>
      </c>
    </row>
    <row r="1756" spans="1:8" ht="20.100000000000001" customHeight="1">
      <c r="A1756" s="65">
        <v>45632</v>
      </c>
      <c r="B1756" s="77">
        <v>45632.686257893685</v>
      </c>
      <c r="C1756" s="77"/>
      <c r="D1756" s="66" t="s">
        <v>40</v>
      </c>
      <c r="E1756" s="67">
        <v>236</v>
      </c>
      <c r="F1756" s="68">
        <v>14.98</v>
      </c>
      <c r="G1756" s="66" t="s">
        <v>30</v>
      </c>
      <c r="H1756" s="69" t="s">
        <v>32</v>
      </c>
    </row>
    <row r="1757" spans="1:8" ht="20.100000000000001" customHeight="1">
      <c r="A1757" s="65">
        <v>45632</v>
      </c>
      <c r="B1757" s="77">
        <v>45632.686257893685</v>
      </c>
      <c r="C1757" s="77"/>
      <c r="D1757" s="66" t="s">
        <v>40</v>
      </c>
      <c r="E1757" s="67">
        <v>187</v>
      </c>
      <c r="F1757" s="68">
        <v>14.98</v>
      </c>
      <c r="G1757" s="66" t="s">
        <v>30</v>
      </c>
      <c r="H1757" s="69" t="s">
        <v>32</v>
      </c>
    </row>
    <row r="1758" spans="1:8" ht="20.100000000000001" customHeight="1">
      <c r="A1758" s="65">
        <v>45632</v>
      </c>
      <c r="B1758" s="77">
        <v>45632.686257904861</v>
      </c>
      <c r="C1758" s="77"/>
      <c r="D1758" s="66" t="s">
        <v>40</v>
      </c>
      <c r="E1758" s="67">
        <v>2020</v>
      </c>
      <c r="F1758" s="68">
        <v>14.98</v>
      </c>
      <c r="G1758" s="66" t="s">
        <v>30</v>
      </c>
      <c r="H1758" s="69" t="s">
        <v>31</v>
      </c>
    </row>
    <row r="1759" spans="1:8" ht="20.100000000000001" customHeight="1">
      <c r="A1759" s="65">
        <v>45632</v>
      </c>
      <c r="B1759" s="77">
        <v>45632.686472291593</v>
      </c>
      <c r="C1759" s="77"/>
      <c r="D1759" s="66" t="s">
        <v>40</v>
      </c>
      <c r="E1759" s="67">
        <v>2644</v>
      </c>
      <c r="F1759" s="68">
        <v>14.984999999999999</v>
      </c>
      <c r="G1759" s="66" t="s">
        <v>30</v>
      </c>
      <c r="H1759" s="69" t="s">
        <v>31</v>
      </c>
    </row>
    <row r="1760" spans="1:8" ht="20.100000000000001" customHeight="1">
      <c r="A1760" s="65">
        <v>45632</v>
      </c>
      <c r="B1760" s="77">
        <v>45632.686564583331</v>
      </c>
      <c r="C1760" s="77"/>
      <c r="D1760" s="66" t="s">
        <v>40</v>
      </c>
      <c r="E1760" s="67">
        <v>362</v>
      </c>
      <c r="F1760" s="68">
        <v>14.975</v>
      </c>
      <c r="G1760" s="66" t="s">
        <v>30</v>
      </c>
      <c r="H1760" s="69" t="s">
        <v>32</v>
      </c>
    </row>
    <row r="1761" spans="1:8" ht="20.100000000000001" customHeight="1">
      <c r="A1761" s="65">
        <v>45632</v>
      </c>
      <c r="B1761" s="77">
        <v>45632.68656473374</v>
      </c>
      <c r="C1761" s="77"/>
      <c r="D1761" s="66" t="s">
        <v>40</v>
      </c>
      <c r="E1761" s="67">
        <v>683</v>
      </c>
      <c r="F1761" s="68">
        <v>14.975</v>
      </c>
      <c r="G1761" s="66" t="s">
        <v>30</v>
      </c>
      <c r="H1761" s="69" t="s">
        <v>31</v>
      </c>
    </row>
    <row r="1762" spans="1:8" ht="20.100000000000001" customHeight="1">
      <c r="A1762" s="65">
        <v>45632</v>
      </c>
      <c r="B1762" s="77">
        <v>45632.68656473374</v>
      </c>
      <c r="C1762" s="77"/>
      <c r="D1762" s="66" t="s">
        <v>40</v>
      </c>
      <c r="E1762" s="67">
        <v>666</v>
      </c>
      <c r="F1762" s="68">
        <v>14.975</v>
      </c>
      <c r="G1762" s="66" t="s">
        <v>30</v>
      </c>
      <c r="H1762" s="69" t="s">
        <v>31</v>
      </c>
    </row>
    <row r="1763" spans="1:8" ht="20.100000000000001" customHeight="1">
      <c r="A1763" s="65">
        <v>45632</v>
      </c>
      <c r="B1763" s="77">
        <v>45632.68656473374</v>
      </c>
      <c r="C1763" s="77"/>
      <c r="D1763" s="66" t="s">
        <v>40</v>
      </c>
      <c r="E1763" s="67">
        <v>641</v>
      </c>
      <c r="F1763" s="68">
        <v>14.975</v>
      </c>
      <c r="G1763" s="66" t="s">
        <v>30</v>
      </c>
      <c r="H1763" s="69" t="s">
        <v>31</v>
      </c>
    </row>
    <row r="1764" spans="1:8" ht="20.100000000000001" customHeight="1">
      <c r="A1764" s="65">
        <v>45632</v>
      </c>
      <c r="B1764" s="77">
        <v>45632.686762581114</v>
      </c>
      <c r="C1764" s="77"/>
      <c r="D1764" s="66" t="s">
        <v>40</v>
      </c>
      <c r="E1764" s="67">
        <v>920</v>
      </c>
      <c r="F1764" s="68">
        <v>14.965</v>
      </c>
      <c r="G1764" s="66" t="s">
        <v>30</v>
      </c>
      <c r="H1764" s="69" t="s">
        <v>31</v>
      </c>
    </row>
    <row r="1765" spans="1:8" ht="20.100000000000001" customHeight="1">
      <c r="A1765" s="65">
        <v>45632</v>
      </c>
      <c r="B1765" s="77">
        <v>45632.686829502229</v>
      </c>
      <c r="C1765" s="77"/>
      <c r="D1765" s="66" t="s">
        <v>40</v>
      </c>
      <c r="E1765" s="67">
        <v>305</v>
      </c>
      <c r="F1765" s="68">
        <v>14.97</v>
      </c>
      <c r="G1765" s="66" t="s">
        <v>30</v>
      </c>
      <c r="H1765" s="69" t="s">
        <v>32</v>
      </c>
    </row>
    <row r="1766" spans="1:8" ht="20.100000000000001" customHeight="1">
      <c r="A1766" s="65">
        <v>45632</v>
      </c>
      <c r="B1766" s="77">
        <v>45632.686947580893</v>
      </c>
      <c r="C1766" s="77"/>
      <c r="D1766" s="66" t="s">
        <v>40</v>
      </c>
      <c r="E1766" s="67">
        <v>882</v>
      </c>
      <c r="F1766" s="68">
        <v>14.975</v>
      </c>
      <c r="G1766" s="66" t="s">
        <v>30</v>
      </c>
      <c r="H1766" s="69" t="s">
        <v>32</v>
      </c>
    </row>
    <row r="1767" spans="1:8" ht="20.100000000000001" customHeight="1">
      <c r="A1767" s="65">
        <v>45632</v>
      </c>
      <c r="B1767" s="77">
        <v>45632.686947604176</v>
      </c>
      <c r="C1767" s="77"/>
      <c r="D1767" s="66" t="s">
        <v>40</v>
      </c>
      <c r="E1767" s="67">
        <v>726</v>
      </c>
      <c r="F1767" s="68">
        <v>14.975</v>
      </c>
      <c r="G1767" s="66" t="s">
        <v>30</v>
      </c>
      <c r="H1767" s="69" t="s">
        <v>32</v>
      </c>
    </row>
    <row r="1768" spans="1:8" ht="20.100000000000001" customHeight="1">
      <c r="A1768" s="65">
        <v>45632</v>
      </c>
      <c r="B1768" s="77">
        <v>45632.686947604176</v>
      </c>
      <c r="C1768" s="77"/>
      <c r="D1768" s="66" t="s">
        <v>40</v>
      </c>
      <c r="E1768" s="67">
        <v>699</v>
      </c>
      <c r="F1768" s="68">
        <v>14.975</v>
      </c>
      <c r="G1768" s="66" t="s">
        <v>30</v>
      </c>
      <c r="H1768" s="69" t="s">
        <v>32</v>
      </c>
    </row>
    <row r="1769" spans="1:8" ht="20.100000000000001" customHeight="1">
      <c r="A1769" s="65">
        <v>45632</v>
      </c>
      <c r="B1769" s="77">
        <v>45632.687587662134</v>
      </c>
      <c r="C1769" s="77"/>
      <c r="D1769" s="66" t="s">
        <v>40</v>
      </c>
      <c r="E1769" s="67">
        <v>55</v>
      </c>
      <c r="F1769" s="68">
        <v>14.975</v>
      </c>
      <c r="G1769" s="66" t="s">
        <v>30</v>
      </c>
      <c r="H1769" s="69" t="s">
        <v>32</v>
      </c>
    </row>
    <row r="1770" spans="1:8" ht="20.100000000000001" customHeight="1">
      <c r="A1770" s="65">
        <v>45632</v>
      </c>
      <c r="B1770" s="77">
        <v>45632.687587662134</v>
      </c>
      <c r="C1770" s="77"/>
      <c r="D1770" s="66" t="s">
        <v>40</v>
      </c>
      <c r="E1770" s="67">
        <v>271</v>
      </c>
      <c r="F1770" s="68">
        <v>14.975</v>
      </c>
      <c r="G1770" s="66" t="s">
        <v>30</v>
      </c>
      <c r="H1770" s="69" t="s">
        <v>32</v>
      </c>
    </row>
    <row r="1771" spans="1:8" ht="20.100000000000001" customHeight="1">
      <c r="A1771" s="65">
        <v>45632</v>
      </c>
      <c r="B1771" s="77">
        <v>45632.687587662134</v>
      </c>
      <c r="C1771" s="77"/>
      <c r="D1771" s="66" t="s">
        <v>40</v>
      </c>
      <c r="E1771" s="67">
        <v>185</v>
      </c>
      <c r="F1771" s="68">
        <v>14.975</v>
      </c>
      <c r="G1771" s="66" t="s">
        <v>30</v>
      </c>
      <c r="H1771" s="69" t="s">
        <v>32</v>
      </c>
    </row>
    <row r="1772" spans="1:8" ht="20.100000000000001" customHeight="1">
      <c r="A1772" s="65">
        <v>45632</v>
      </c>
      <c r="B1772" s="77">
        <v>45632.687742141075</v>
      </c>
      <c r="C1772" s="77"/>
      <c r="D1772" s="66" t="s">
        <v>40</v>
      </c>
      <c r="E1772" s="67">
        <v>7</v>
      </c>
      <c r="F1772" s="68">
        <v>14.98</v>
      </c>
      <c r="G1772" s="66" t="s">
        <v>30</v>
      </c>
      <c r="H1772" s="69" t="s">
        <v>32</v>
      </c>
    </row>
    <row r="1773" spans="1:8" ht="20.100000000000001" customHeight="1">
      <c r="A1773" s="65">
        <v>45632</v>
      </c>
      <c r="B1773" s="77">
        <v>45632.687742141075</v>
      </c>
      <c r="C1773" s="77"/>
      <c r="D1773" s="66" t="s">
        <v>40</v>
      </c>
      <c r="E1773" s="67">
        <v>200</v>
      </c>
      <c r="F1773" s="68">
        <v>14.98</v>
      </c>
      <c r="G1773" s="66" t="s">
        <v>30</v>
      </c>
      <c r="H1773" s="69" t="s">
        <v>32</v>
      </c>
    </row>
    <row r="1774" spans="1:8" ht="20.100000000000001" customHeight="1">
      <c r="A1774" s="65">
        <v>45632</v>
      </c>
      <c r="B1774" s="77">
        <v>45632.687742210459</v>
      </c>
      <c r="C1774" s="77"/>
      <c r="D1774" s="66" t="s">
        <v>40</v>
      </c>
      <c r="E1774" s="67">
        <v>346</v>
      </c>
      <c r="F1774" s="68">
        <v>14.98</v>
      </c>
      <c r="G1774" s="66" t="s">
        <v>30</v>
      </c>
      <c r="H1774" s="69" t="s">
        <v>32</v>
      </c>
    </row>
    <row r="1775" spans="1:8" ht="20.100000000000001" customHeight="1">
      <c r="A1775" s="65">
        <v>45632</v>
      </c>
      <c r="B1775" s="77">
        <v>45632.6877422221</v>
      </c>
      <c r="C1775" s="77"/>
      <c r="D1775" s="66" t="s">
        <v>40</v>
      </c>
      <c r="E1775" s="67">
        <v>907</v>
      </c>
      <c r="F1775" s="68">
        <v>14.98</v>
      </c>
      <c r="G1775" s="66" t="s">
        <v>30</v>
      </c>
      <c r="H1775" s="69" t="s">
        <v>31</v>
      </c>
    </row>
    <row r="1776" spans="1:8" ht="20.100000000000001" customHeight="1">
      <c r="A1776" s="65">
        <v>45632</v>
      </c>
      <c r="B1776" s="77">
        <v>45632.68776687514</v>
      </c>
      <c r="C1776" s="77"/>
      <c r="D1776" s="66" t="s">
        <v>40</v>
      </c>
      <c r="E1776" s="67">
        <v>405</v>
      </c>
      <c r="F1776" s="68">
        <v>14.98</v>
      </c>
      <c r="G1776" s="66" t="s">
        <v>30</v>
      </c>
      <c r="H1776" s="69" t="s">
        <v>32</v>
      </c>
    </row>
    <row r="1777" spans="1:8" ht="20.100000000000001" customHeight="1">
      <c r="A1777" s="65">
        <v>45632</v>
      </c>
      <c r="B1777" s="77">
        <v>45632.68776687514</v>
      </c>
      <c r="C1777" s="77"/>
      <c r="D1777" s="66" t="s">
        <v>40</v>
      </c>
      <c r="E1777" s="67">
        <v>2306</v>
      </c>
      <c r="F1777" s="68">
        <v>14.98</v>
      </c>
      <c r="G1777" s="66" t="s">
        <v>30</v>
      </c>
      <c r="H1777" s="69" t="s">
        <v>31</v>
      </c>
    </row>
    <row r="1778" spans="1:8" ht="20.100000000000001" customHeight="1">
      <c r="A1778" s="65">
        <v>45632</v>
      </c>
      <c r="B1778" s="77">
        <v>45632.687911007088</v>
      </c>
      <c r="C1778" s="77"/>
      <c r="D1778" s="66" t="s">
        <v>40</v>
      </c>
      <c r="E1778" s="67">
        <v>1028</v>
      </c>
      <c r="F1778" s="68">
        <v>14.975</v>
      </c>
      <c r="G1778" s="66" t="s">
        <v>30</v>
      </c>
      <c r="H1778" s="69" t="s">
        <v>32</v>
      </c>
    </row>
    <row r="1779" spans="1:8" ht="20.100000000000001" customHeight="1">
      <c r="A1779" s="65">
        <v>45632</v>
      </c>
      <c r="B1779" s="77">
        <v>45632.688016620465</v>
      </c>
      <c r="C1779" s="77"/>
      <c r="D1779" s="66" t="s">
        <v>40</v>
      </c>
      <c r="E1779" s="67">
        <v>47</v>
      </c>
      <c r="F1779" s="68">
        <v>14.975</v>
      </c>
      <c r="G1779" s="66" t="s">
        <v>30</v>
      </c>
      <c r="H1779" s="69" t="s">
        <v>32</v>
      </c>
    </row>
    <row r="1780" spans="1:8" ht="20.100000000000001" customHeight="1">
      <c r="A1780" s="65">
        <v>45632</v>
      </c>
      <c r="B1780" s="77">
        <v>45632.6883296296</v>
      </c>
      <c r="C1780" s="77"/>
      <c r="D1780" s="66" t="s">
        <v>40</v>
      </c>
      <c r="E1780" s="67">
        <v>54</v>
      </c>
      <c r="F1780" s="68">
        <v>14.975</v>
      </c>
      <c r="G1780" s="66" t="s">
        <v>30</v>
      </c>
      <c r="H1780" s="69" t="s">
        <v>32</v>
      </c>
    </row>
    <row r="1781" spans="1:8" ht="20.100000000000001" customHeight="1">
      <c r="A1781" s="65">
        <v>45632</v>
      </c>
      <c r="B1781" s="77">
        <v>45632.6883296296</v>
      </c>
      <c r="C1781" s="77"/>
      <c r="D1781" s="66" t="s">
        <v>40</v>
      </c>
      <c r="E1781" s="67">
        <v>262</v>
      </c>
      <c r="F1781" s="68">
        <v>14.975</v>
      </c>
      <c r="G1781" s="66" t="s">
        <v>30</v>
      </c>
      <c r="H1781" s="69" t="s">
        <v>32</v>
      </c>
    </row>
    <row r="1782" spans="1:8" ht="20.100000000000001" customHeight="1">
      <c r="A1782" s="65">
        <v>45632</v>
      </c>
      <c r="B1782" s="77">
        <v>45632.688345891424</v>
      </c>
      <c r="C1782" s="77"/>
      <c r="D1782" s="66" t="s">
        <v>40</v>
      </c>
      <c r="E1782" s="67">
        <v>194</v>
      </c>
      <c r="F1782" s="68">
        <v>14.975</v>
      </c>
      <c r="G1782" s="66" t="s">
        <v>30</v>
      </c>
      <c r="H1782" s="69" t="s">
        <v>32</v>
      </c>
    </row>
    <row r="1783" spans="1:8" ht="20.100000000000001" customHeight="1">
      <c r="A1783" s="65">
        <v>45632</v>
      </c>
      <c r="B1783" s="77">
        <v>45632.688345891424</v>
      </c>
      <c r="C1783" s="77"/>
      <c r="D1783" s="66" t="s">
        <v>40</v>
      </c>
      <c r="E1783" s="67">
        <v>274</v>
      </c>
      <c r="F1783" s="68">
        <v>14.975</v>
      </c>
      <c r="G1783" s="66" t="s">
        <v>30</v>
      </c>
      <c r="H1783" s="69" t="s">
        <v>32</v>
      </c>
    </row>
    <row r="1784" spans="1:8" ht="20.100000000000001" customHeight="1">
      <c r="A1784" s="65">
        <v>45632</v>
      </c>
      <c r="B1784" s="77">
        <v>45632.688346087933</v>
      </c>
      <c r="C1784" s="77"/>
      <c r="D1784" s="66" t="s">
        <v>40</v>
      </c>
      <c r="E1784" s="67">
        <v>352</v>
      </c>
      <c r="F1784" s="68">
        <v>14.975</v>
      </c>
      <c r="G1784" s="66" t="s">
        <v>30</v>
      </c>
      <c r="H1784" s="69" t="s">
        <v>32</v>
      </c>
    </row>
    <row r="1785" spans="1:8" ht="20.100000000000001" customHeight="1">
      <c r="A1785" s="65">
        <v>45632</v>
      </c>
      <c r="B1785" s="77">
        <v>45632.688478645869</v>
      </c>
      <c r="C1785" s="77"/>
      <c r="D1785" s="66" t="s">
        <v>40</v>
      </c>
      <c r="E1785" s="67">
        <v>830</v>
      </c>
      <c r="F1785" s="68">
        <v>14.975</v>
      </c>
      <c r="G1785" s="66" t="s">
        <v>30</v>
      </c>
      <c r="H1785" s="69" t="s">
        <v>31</v>
      </c>
    </row>
    <row r="1786" spans="1:8" ht="20.100000000000001" customHeight="1">
      <c r="A1786" s="65">
        <v>45632</v>
      </c>
      <c r="B1786" s="77">
        <v>45632.689206296112</v>
      </c>
      <c r="C1786" s="77"/>
      <c r="D1786" s="66" t="s">
        <v>40</v>
      </c>
      <c r="E1786" s="67">
        <v>1366</v>
      </c>
      <c r="F1786" s="68">
        <v>14.975</v>
      </c>
      <c r="G1786" s="66" t="s">
        <v>30</v>
      </c>
      <c r="H1786" s="69" t="s">
        <v>32</v>
      </c>
    </row>
    <row r="1787" spans="1:8" ht="20.100000000000001" customHeight="1">
      <c r="A1787" s="65">
        <v>45632</v>
      </c>
      <c r="B1787" s="77">
        <v>45632.689206296112</v>
      </c>
      <c r="C1787" s="77"/>
      <c r="D1787" s="66" t="s">
        <v>40</v>
      </c>
      <c r="E1787" s="67">
        <v>104</v>
      </c>
      <c r="F1787" s="68">
        <v>14.975</v>
      </c>
      <c r="G1787" s="66" t="s">
        <v>30</v>
      </c>
      <c r="H1787" s="69" t="s">
        <v>32</v>
      </c>
    </row>
    <row r="1788" spans="1:8" ht="20.100000000000001" customHeight="1">
      <c r="A1788" s="65">
        <v>45632</v>
      </c>
      <c r="B1788" s="77">
        <v>45632.689206296112</v>
      </c>
      <c r="C1788" s="77"/>
      <c r="D1788" s="66" t="s">
        <v>40</v>
      </c>
      <c r="E1788" s="67">
        <v>611</v>
      </c>
      <c r="F1788" s="68">
        <v>14.975</v>
      </c>
      <c r="G1788" s="66" t="s">
        <v>30</v>
      </c>
      <c r="H1788" s="69" t="s">
        <v>32</v>
      </c>
    </row>
    <row r="1789" spans="1:8" ht="20.100000000000001" customHeight="1">
      <c r="A1789" s="65">
        <v>45632</v>
      </c>
      <c r="B1789" s="77">
        <v>45632.689206296112</v>
      </c>
      <c r="C1789" s="77"/>
      <c r="D1789" s="66" t="s">
        <v>40</v>
      </c>
      <c r="E1789" s="67">
        <v>162</v>
      </c>
      <c r="F1789" s="68">
        <v>14.975</v>
      </c>
      <c r="G1789" s="66" t="s">
        <v>30</v>
      </c>
      <c r="H1789" s="69" t="s">
        <v>32</v>
      </c>
    </row>
    <row r="1790" spans="1:8" ht="20.100000000000001" customHeight="1">
      <c r="A1790" s="65">
        <v>45632</v>
      </c>
      <c r="B1790" s="77">
        <v>45632.689206273295</v>
      </c>
      <c r="C1790" s="77"/>
      <c r="D1790" s="66" t="s">
        <v>40</v>
      </c>
      <c r="E1790" s="67">
        <v>673</v>
      </c>
      <c r="F1790" s="68">
        <v>14.975</v>
      </c>
      <c r="G1790" s="66" t="s">
        <v>30</v>
      </c>
      <c r="H1790" s="69" t="s">
        <v>31</v>
      </c>
    </row>
    <row r="1791" spans="1:8" ht="20.100000000000001" customHeight="1">
      <c r="A1791" s="65">
        <v>45632</v>
      </c>
      <c r="B1791" s="77">
        <v>45632.689206273295</v>
      </c>
      <c r="C1791" s="77"/>
      <c r="D1791" s="66" t="s">
        <v>40</v>
      </c>
      <c r="E1791" s="67">
        <v>1220</v>
      </c>
      <c r="F1791" s="68">
        <v>14.975</v>
      </c>
      <c r="G1791" s="66" t="s">
        <v>30</v>
      </c>
      <c r="H1791" s="69" t="s">
        <v>31</v>
      </c>
    </row>
    <row r="1792" spans="1:8" ht="20.100000000000001" customHeight="1">
      <c r="A1792" s="65">
        <v>45632</v>
      </c>
      <c r="B1792" s="77">
        <v>45632.689206273295</v>
      </c>
      <c r="C1792" s="77"/>
      <c r="D1792" s="66" t="s">
        <v>40</v>
      </c>
      <c r="E1792" s="67">
        <v>314</v>
      </c>
      <c r="F1792" s="68">
        <v>14.975</v>
      </c>
      <c r="G1792" s="66" t="s">
        <v>30</v>
      </c>
      <c r="H1792" s="69" t="s">
        <v>31</v>
      </c>
    </row>
    <row r="1793" spans="1:8" ht="20.100000000000001" customHeight="1">
      <c r="A1793" s="65">
        <v>45632</v>
      </c>
      <c r="B1793" s="77">
        <v>45632.689206400421</v>
      </c>
      <c r="C1793" s="77"/>
      <c r="D1793" s="66" t="s">
        <v>40</v>
      </c>
      <c r="E1793" s="67">
        <v>420</v>
      </c>
      <c r="F1793" s="68">
        <v>14.975</v>
      </c>
      <c r="G1793" s="66" t="s">
        <v>30</v>
      </c>
      <c r="H1793" s="69" t="s">
        <v>32</v>
      </c>
    </row>
    <row r="1794" spans="1:8" ht="20.100000000000001" customHeight="1">
      <c r="A1794" s="65">
        <v>45632</v>
      </c>
      <c r="B1794" s="77">
        <v>45632.689206400421</v>
      </c>
      <c r="C1794" s="77"/>
      <c r="D1794" s="66" t="s">
        <v>40</v>
      </c>
      <c r="E1794" s="67">
        <v>298</v>
      </c>
      <c r="F1794" s="68">
        <v>14.975</v>
      </c>
      <c r="G1794" s="66" t="s">
        <v>30</v>
      </c>
      <c r="H1794" s="69" t="s">
        <v>32</v>
      </c>
    </row>
    <row r="1795" spans="1:8" ht="20.100000000000001" customHeight="1">
      <c r="A1795" s="65">
        <v>45632</v>
      </c>
      <c r="B1795" s="77">
        <v>45632.689206400421</v>
      </c>
      <c r="C1795" s="77"/>
      <c r="D1795" s="66" t="s">
        <v>40</v>
      </c>
      <c r="E1795" s="67">
        <v>464</v>
      </c>
      <c r="F1795" s="68">
        <v>14.975</v>
      </c>
      <c r="G1795" s="66" t="s">
        <v>30</v>
      </c>
      <c r="H1795" s="69" t="s">
        <v>32</v>
      </c>
    </row>
    <row r="1796" spans="1:8" ht="20.100000000000001" customHeight="1">
      <c r="A1796" s="65">
        <v>45632</v>
      </c>
      <c r="B1796" s="77">
        <v>45632.689404062461</v>
      </c>
      <c r="C1796" s="77"/>
      <c r="D1796" s="66" t="s">
        <v>40</v>
      </c>
      <c r="E1796" s="67">
        <v>905</v>
      </c>
      <c r="F1796" s="68">
        <v>14.975</v>
      </c>
      <c r="G1796" s="66" t="s">
        <v>30</v>
      </c>
      <c r="H1796" s="69" t="s">
        <v>32</v>
      </c>
    </row>
    <row r="1797" spans="1:8" ht="20.100000000000001" customHeight="1">
      <c r="A1797" s="65">
        <v>45632</v>
      </c>
      <c r="B1797" s="77">
        <v>45632.689404109027</v>
      </c>
      <c r="C1797" s="77"/>
      <c r="D1797" s="66" t="s">
        <v>40</v>
      </c>
      <c r="E1797" s="67">
        <v>2346</v>
      </c>
      <c r="F1797" s="68">
        <v>14.975</v>
      </c>
      <c r="G1797" s="66" t="s">
        <v>30</v>
      </c>
      <c r="H1797" s="69" t="s">
        <v>31</v>
      </c>
    </row>
    <row r="1798" spans="1:8" ht="20.100000000000001" customHeight="1">
      <c r="A1798" s="65">
        <v>45632</v>
      </c>
      <c r="B1798" s="77">
        <v>45632.68966375012</v>
      </c>
      <c r="C1798" s="77"/>
      <c r="D1798" s="66" t="s">
        <v>40</v>
      </c>
      <c r="E1798" s="67">
        <v>525</v>
      </c>
      <c r="F1798" s="68">
        <v>14.975</v>
      </c>
      <c r="G1798" s="66" t="s">
        <v>30</v>
      </c>
      <c r="H1798" s="69" t="s">
        <v>32</v>
      </c>
    </row>
    <row r="1799" spans="1:8" ht="20.100000000000001" customHeight="1">
      <c r="A1799" s="65">
        <v>45632</v>
      </c>
      <c r="B1799" s="77">
        <v>45632.689681458287</v>
      </c>
      <c r="C1799" s="77"/>
      <c r="D1799" s="66" t="s">
        <v>40</v>
      </c>
      <c r="E1799" s="67">
        <v>1372</v>
      </c>
      <c r="F1799" s="68">
        <v>14.975</v>
      </c>
      <c r="G1799" s="66" t="s">
        <v>30</v>
      </c>
      <c r="H1799" s="69" t="s">
        <v>31</v>
      </c>
    </row>
    <row r="1800" spans="1:8" ht="20.100000000000001" customHeight="1">
      <c r="A1800" s="65">
        <v>45632</v>
      </c>
      <c r="B1800" s="77">
        <v>45632.690289942082</v>
      </c>
      <c r="C1800" s="77"/>
      <c r="D1800" s="66" t="s">
        <v>40</v>
      </c>
      <c r="E1800" s="67">
        <v>457</v>
      </c>
      <c r="F1800" s="68">
        <v>14.98</v>
      </c>
      <c r="G1800" s="66" t="s">
        <v>30</v>
      </c>
      <c r="H1800" s="69" t="s">
        <v>32</v>
      </c>
    </row>
    <row r="1801" spans="1:8" ht="20.100000000000001" customHeight="1">
      <c r="A1801" s="65">
        <v>45632</v>
      </c>
      <c r="B1801" s="77">
        <v>45632.690290694591</v>
      </c>
      <c r="C1801" s="77"/>
      <c r="D1801" s="66" t="s">
        <v>40</v>
      </c>
      <c r="E1801" s="67">
        <v>392</v>
      </c>
      <c r="F1801" s="68">
        <v>14.98</v>
      </c>
      <c r="G1801" s="66" t="s">
        <v>30</v>
      </c>
      <c r="H1801" s="69" t="s">
        <v>31</v>
      </c>
    </row>
    <row r="1802" spans="1:8" ht="20.100000000000001" customHeight="1">
      <c r="A1802" s="65">
        <v>45632</v>
      </c>
      <c r="B1802" s="77">
        <v>45632.691159583163</v>
      </c>
      <c r="C1802" s="77"/>
      <c r="D1802" s="66" t="s">
        <v>40</v>
      </c>
      <c r="E1802" s="67">
        <v>377</v>
      </c>
      <c r="F1802" s="68">
        <v>14.99</v>
      </c>
      <c r="G1802" s="66" t="s">
        <v>30</v>
      </c>
      <c r="H1802" s="69" t="s">
        <v>32</v>
      </c>
    </row>
    <row r="1803" spans="1:8" ht="20.100000000000001" customHeight="1">
      <c r="A1803" s="65">
        <v>45632</v>
      </c>
      <c r="B1803" s="77">
        <v>45632.691159583163</v>
      </c>
      <c r="C1803" s="77"/>
      <c r="D1803" s="66" t="s">
        <v>40</v>
      </c>
      <c r="E1803" s="67">
        <v>1530</v>
      </c>
      <c r="F1803" s="68">
        <v>14.99</v>
      </c>
      <c r="G1803" s="66" t="s">
        <v>30</v>
      </c>
      <c r="H1803" s="69" t="s">
        <v>32</v>
      </c>
    </row>
    <row r="1804" spans="1:8" ht="20.100000000000001" customHeight="1">
      <c r="A1804" s="65">
        <v>45632</v>
      </c>
      <c r="B1804" s="77">
        <v>45632.691159710754</v>
      </c>
      <c r="C1804" s="77"/>
      <c r="D1804" s="66" t="s">
        <v>40</v>
      </c>
      <c r="E1804" s="67">
        <v>1900</v>
      </c>
      <c r="F1804" s="68">
        <v>14.99</v>
      </c>
      <c r="G1804" s="66" t="s">
        <v>30</v>
      </c>
      <c r="H1804" s="69" t="s">
        <v>32</v>
      </c>
    </row>
    <row r="1805" spans="1:8" ht="20.100000000000001" customHeight="1">
      <c r="A1805" s="65">
        <v>45632</v>
      </c>
      <c r="B1805" s="77">
        <v>45632.691159710754</v>
      </c>
      <c r="C1805" s="77"/>
      <c r="D1805" s="66" t="s">
        <v>40</v>
      </c>
      <c r="E1805" s="67">
        <v>924</v>
      </c>
      <c r="F1805" s="68">
        <v>14.99</v>
      </c>
      <c r="G1805" s="66" t="s">
        <v>30</v>
      </c>
      <c r="H1805" s="69" t="s">
        <v>32</v>
      </c>
    </row>
    <row r="1806" spans="1:8" ht="20.100000000000001" customHeight="1">
      <c r="A1806" s="65">
        <v>45632</v>
      </c>
      <c r="B1806" s="77">
        <v>45632.691159710754</v>
      </c>
      <c r="C1806" s="77"/>
      <c r="D1806" s="66" t="s">
        <v>40</v>
      </c>
      <c r="E1806" s="67">
        <v>2350</v>
      </c>
      <c r="F1806" s="68">
        <v>14.99</v>
      </c>
      <c r="G1806" s="66" t="s">
        <v>30</v>
      </c>
      <c r="H1806" s="69" t="s">
        <v>32</v>
      </c>
    </row>
    <row r="1807" spans="1:8" ht="20.100000000000001" customHeight="1">
      <c r="A1807" s="65">
        <v>45632</v>
      </c>
      <c r="B1807" s="77">
        <v>45632.691159710754</v>
      </c>
      <c r="C1807" s="77"/>
      <c r="D1807" s="66" t="s">
        <v>40</v>
      </c>
      <c r="E1807" s="67">
        <v>762</v>
      </c>
      <c r="F1807" s="68">
        <v>14.99</v>
      </c>
      <c r="G1807" s="66" t="s">
        <v>30</v>
      </c>
      <c r="H1807" s="69" t="s">
        <v>32</v>
      </c>
    </row>
    <row r="1808" spans="1:8" ht="20.100000000000001" customHeight="1">
      <c r="A1808" s="65">
        <v>45632</v>
      </c>
      <c r="B1808" s="77">
        <v>45632.691227118019</v>
      </c>
      <c r="C1808" s="77"/>
      <c r="D1808" s="66" t="s">
        <v>40</v>
      </c>
      <c r="E1808" s="67">
        <v>1900</v>
      </c>
      <c r="F1808" s="68">
        <v>14.99</v>
      </c>
      <c r="G1808" s="66" t="s">
        <v>30</v>
      </c>
      <c r="H1808" s="69" t="s">
        <v>32</v>
      </c>
    </row>
    <row r="1809" spans="1:8" ht="20.100000000000001" customHeight="1">
      <c r="A1809" s="65">
        <v>45632</v>
      </c>
      <c r="B1809" s="77">
        <v>45632.691227118019</v>
      </c>
      <c r="C1809" s="77"/>
      <c r="D1809" s="66" t="s">
        <v>40</v>
      </c>
      <c r="E1809" s="67">
        <v>1320</v>
      </c>
      <c r="F1809" s="68">
        <v>14.99</v>
      </c>
      <c r="G1809" s="66" t="s">
        <v>30</v>
      </c>
      <c r="H1809" s="69" t="s">
        <v>32</v>
      </c>
    </row>
    <row r="1810" spans="1:8" ht="20.100000000000001" customHeight="1">
      <c r="A1810" s="65">
        <v>45632</v>
      </c>
      <c r="B1810" s="77">
        <v>45632.691227118019</v>
      </c>
      <c r="C1810" s="77"/>
      <c r="D1810" s="66" t="s">
        <v>40</v>
      </c>
      <c r="E1810" s="67">
        <v>842</v>
      </c>
      <c r="F1810" s="68">
        <v>14.99</v>
      </c>
      <c r="G1810" s="66" t="s">
        <v>30</v>
      </c>
      <c r="H1810" s="69" t="s">
        <v>32</v>
      </c>
    </row>
    <row r="1811" spans="1:8" ht="20.100000000000001" customHeight="1">
      <c r="A1811" s="65">
        <v>45632</v>
      </c>
      <c r="B1811" s="77">
        <v>45632.691594305448</v>
      </c>
      <c r="C1811" s="77"/>
      <c r="D1811" s="66" t="s">
        <v>40</v>
      </c>
      <c r="E1811" s="67">
        <v>483</v>
      </c>
      <c r="F1811" s="68">
        <v>14.99</v>
      </c>
      <c r="G1811" s="66" t="s">
        <v>30</v>
      </c>
      <c r="H1811" s="69" t="s">
        <v>32</v>
      </c>
    </row>
    <row r="1812" spans="1:8" ht="20.100000000000001" customHeight="1">
      <c r="A1812" s="65">
        <v>45632</v>
      </c>
      <c r="B1812" s="77">
        <v>45632.691594352014</v>
      </c>
      <c r="C1812" s="77"/>
      <c r="D1812" s="66" t="s">
        <v>40</v>
      </c>
      <c r="E1812" s="67">
        <v>1197</v>
      </c>
      <c r="F1812" s="68">
        <v>14.99</v>
      </c>
      <c r="G1812" s="66" t="s">
        <v>30</v>
      </c>
      <c r="H1812" s="69" t="s">
        <v>31</v>
      </c>
    </row>
    <row r="1813" spans="1:8" ht="20.100000000000001" customHeight="1">
      <c r="A1813" s="65">
        <v>45632</v>
      </c>
      <c r="B1813" s="77">
        <v>45632.691668356303</v>
      </c>
      <c r="C1813" s="77"/>
      <c r="D1813" s="66" t="s">
        <v>40</v>
      </c>
      <c r="E1813" s="67">
        <v>172</v>
      </c>
      <c r="F1813" s="68">
        <v>14.994999999999999</v>
      </c>
      <c r="G1813" s="66" t="s">
        <v>30</v>
      </c>
      <c r="H1813" s="69" t="s">
        <v>31</v>
      </c>
    </row>
    <row r="1814" spans="1:8" ht="20.100000000000001" customHeight="1">
      <c r="A1814" s="65">
        <v>45632</v>
      </c>
      <c r="B1814" s="77">
        <v>45632.691701689735</v>
      </c>
      <c r="C1814" s="77"/>
      <c r="D1814" s="66" t="s">
        <v>40</v>
      </c>
      <c r="E1814" s="67">
        <v>775</v>
      </c>
      <c r="F1814" s="68">
        <v>14.994999999999999</v>
      </c>
      <c r="G1814" s="66" t="s">
        <v>30</v>
      </c>
      <c r="H1814" s="69" t="s">
        <v>32</v>
      </c>
    </row>
    <row r="1815" spans="1:8" ht="20.100000000000001" customHeight="1">
      <c r="A1815" s="65">
        <v>45632</v>
      </c>
      <c r="B1815" s="77">
        <v>45632.691701666452</v>
      </c>
      <c r="C1815" s="77"/>
      <c r="D1815" s="66" t="s">
        <v>40</v>
      </c>
      <c r="E1815" s="67">
        <v>1929</v>
      </c>
      <c r="F1815" s="68">
        <v>14.994999999999999</v>
      </c>
      <c r="G1815" s="66" t="s">
        <v>30</v>
      </c>
      <c r="H1815" s="69" t="s">
        <v>31</v>
      </c>
    </row>
    <row r="1816" spans="1:8" ht="20.100000000000001" customHeight="1">
      <c r="A1816" s="65">
        <v>45632</v>
      </c>
      <c r="B1816" s="77">
        <v>45632.692177083343</v>
      </c>
      <c r="C1816" s="77"/>
      <c r="D1816" s="66" t="s">
        <v>40</v>
      </c>
      <c r="E1816" s="67">
        <v>380</v>
      </c>
      <c r="F1816" s="68">
        <v>14.994999999999999</v>
      </c>
      <c r="G1816" s="66" t="s">
        <v>30</v>
      </c>
      <c r="H1816" s="69" t="s">
        <v>32</v>
      </c>
    </row>
    <row r="1817" spans="1:8" ht="20.100000000000001" customHeight="1">
      <c r="A1817" s="65">
        <v>45632</v>
      </c>
      <c r="B1817" s="77">
        <v>45632.692177141085</v>
      </c>
      <c r="C1817" s="77"/>
      <c r="D1817" s="66" t="s">
        <v>40</v>
      </c>
      <c r="E1817" s="67">
        <v>1315</v>
      </c>
      <c r="F1817" s="68">
        <v>14.994999999999999</v>
      </c>
      <c r="G1817" s="66" t="s">
        <v>30</v>
      </c>
      <c r="H1817" s="69" t="s">
        <v>31</v>
      </c>
    </row>
    <row r="1818" spans="1:8" ht="20.100000000000001" customHeight="1">
      <c r="A1818" s="65">
        <v>45632</v>
      </c>
      <c r="B1818" s="77">
        <v>45632.692197222263</v>
      </c>
      <c r="C1818" s="77"/>
      <c r="D1818" s="66" t="s">
        <v>40</v>
      </c>
      <c r="E1818" s="67">
        <v>106</v>
      </c>
      <c r="F1818" s="68">
        <v>15</v>
      </c>
      <c r="G1818" s="66" t="s">
        <v>30</v>
      </c>
      <c r="H1818" s="69" t="s">
        <v>32</v>
      </c>
    </row>
    <row r="1819" spans="1:8" ht="20.100000000000001" customHeight="1">
      <c r="A1819" s="65">
        <v>45632</v>
      </c>
      <c r="B1819" s="77">
        <v>45632.692197291646</v>
      </c>
      <c r="C1819" s="77"/>
      <c r="D1819" s="66" t="s">
        <v>40</v>
      </c>
      <c r="E1819" s="67">
        <v>52</v>
      </c>
      <c r="F1819" s="68">
        <v>15</v>
      </c>
      <c r="G1819" s="66" t="s">
        <v>30</v>
      </c>
      <c r="H1819" s="69" t="s">
        <v>32</v>
      </c>
    </row>
    <row r="1820" spans="1:8" ht="20.100000000000001" customHeight="1">
      <c r="A1820" s="65">
        <v>45632</v>
      </c>
      <c r="B1820" s="77">
        <v>45632.692323541734</v>
      </c>
      <c r="C1820" s="77"/>
      <c r="D1820" s="66" t="s">
        <v>40</v>
      </c>
      <c r="E1820" s="67">
        <v>429</v>
      </c>
      <c r="F1820" s="68">
        <v>15</v>
      </c>
      <c r="G1820" s="66" t="s">
        <v>30</v>
      </c>
      <c r="H1820" s="69" t="s">
        <v>32</v>
      </c>
    </row>
    <row r="1821" spans="1:8" ht="20.100000000000001" customHeight="1">
      <c r="A1821" s="65">
        <v>45632</v>
      </c>
      <c r="B1821" s="77">
        <v>45632.692323541734</v>
      </c>
      <c r="C1821" s="77"/>
      <c r="D1821" s="66" t="s">
        <v>40</v>
      </c>
      <c r="E1821" s="67">
        <v>146</v>
      </c>
      <c r="F1821" s="68">
        <v>15</v>
      </c>
      <c r="G1821" s="66" t="s">
        <v>30</v>
      </c>
      <c r="H1821" s="69" t="s">
        <v>32</v>
      </c>
    </row>
    <row r="1822" spans="1:8" ht="20.100000000000001" customHeight="1">
      <c r="A1822" s="65">
        <v>45632</v>
      </c>
      <c r="B1822" s="77">
        <v>45632.692323541734</v>
      </c>
      <c r="C1822" s="77"/>
      <c r="D1822" s="66" t="s">
        <v>40</v>
      </c>
      <c r="E1822" s="67">
        <v>1574</v>
      </c>
      <c r="F1822" s="68">
        <v>15</v>
      </c>
      <c r="G1822" s="66" t="s">
        <v>30</v>
      </c>
      <c r="H1822" s="69" t="s">
        <v>31</v>
      </c>
    </row>
    <row r="1823" spans="1:8" ht="20.100000000000001" customHeight="1">
      <c r="A1823" s="65">
        <v>45632</v>
      </c>
      <c r="B1823" s="77">
        <v>45632.692339629401</v>
      </c>
      <c r="C1823" s="77"/>
      <c r="D1823" s="66" t="s">
        <v>40</v>
      </c>
      <c r="E1823" s="67">
        <v>100</v>
      </c>
      <c r="F1823" s="68">
        <v>15</v>
      </c>
      <c r="G1823" s="66" t="s">
        <v>30</v>
      </c>
      <c r="H1823" s="69" t="s">
        <v>32</v>
      </c>
    </row>
    <row r="1824" spans="1:8" ht="20.100000000000001" customHeight="1">
      <c r="A1824" s="65">
        <v>45632</v>
      </c>
      <c r="B1824" s="77">
        <v>45632.692339629401</v>
      </c>
      <c r="C1824" s="77"/>
      <c r="D1824" s="66" t="s">
        <v>40</v>
      </c>
      <c r="E1824" s="67">
        <v>483</v>
      </c>
      <c r="F1824" s="68">
        <v>15</v>
      </c>
      <c r="G1824" s="66" t="s">
        <v>30</v>
      </c>
      <c r="H1824" s="69" t="s">
        <v>31</v>
      </c>
    </row>
    <row r="1825" spans="1:8" ht="20.100000000000001" customHeight="1">
      <c r="A1825" s="65">
        <v>45632</v>
      </c>
      <c r="B1825" s="77">
        <v>45632.692588414531</v>
      </c>
      <c r="C1825" s="77"/>
      <c r="D1825" s="66" t="s">
        <v>40</v>
      </c>
      <c r="E1825" s="67">
        <v>275</v>
      </c>
      <c r="F1825" s="68">
        <v>15</v>
      </c>
      <c r="G1825" s="66" t="s">
        <v>30</v>
      </c>
      <c r="H1825" s="69" t="s">
        <v>32</v>
      </c>
    </row>
    <row r="1826" spans="1:8" ht="20.100000000000001" customHeight="1">
      <c r="A1826" s="65">
        <v>45632</v>
      </c>
      <c r="B1826" s="77">
        <v>45632.692588414531</v>
      </c>
      <c r="C1826" s="77"/>
      <c r="D1826" s="66" t="s">
        <v>40</v>
      </c>
      <c r="E1826" s="67">
        <v>146</v>
      </c>
      <c r="F1826" s="68">
        <v>15</v>
      </c>
      <c r="G1826" s="66" t="s">
        <v>30</v>
      </c>
      <c r="H1826" s="69" t="s">
        <v>32</v>
      </c>
    </row>
    <row r="1827" spans="1:8" ht="20.100000000000001" customHeight="1">
      <c r="A1827" s="65">
        <v>45632</v>
      </c>
      <c r="B1827" s="77">
        <v>45632.692717743106</v>
      </c>
      <c r="C1827" s="77"/>
      <c r="D1827" s="66" t="s">
        <v>40</v>
      </c>
      <c r="E1827" s="67">
        <v>268</v>
      </c>
      <c r="F1827" s="68">
        <v>15</v>
      </c>
      <c r="G1827" s="66" t="s">
        <v>30</v>
      </c>
      <c r="H1827" s="69" t="s">
        <v>32</v>
      </c>
    </row>
    <row r="1828" spans="1:8" ht="20.100000000000001" customHeight="1">
      <c r="A1828" s="65">
        <v>45632</v>
      </c>
      <c r="B1828" s="77">
        <v>45632.692718032282</v>
      </c>
      <c r="C1828" s="77"/>
      <c r="D1828" s="66" t="s">
        <v>40</v>
      </c>
      <c r="E1828" s="67">
        <v>146</v>
      </c>
      <c r="F1828" s="68">
        <v>15.005000000000001</v>
      </c>
      <c r="G1828" s="66" t="s">
        <v>30</v>
      </c>
      <c r="H1828" s="69" t="s">
        <v>32</v>
      </c>
    </row>
    <row r="1829" spans="1:8" ht="20.100000000000001" customHeight="1">
      <c r="A1829" s="65">
        <v>45632</v>
      </c>
      <c r="B1829" s="77">
        <v>45632.692718032282</v>
      </c>
      <c r="C1829" s="77"/>
      <c r="D1829" s="66" t="s">
        <v>40</v>
      </c>
      <c r="E1829" s="67">
        <v>462</v>
      </c>
      <c r="F1829" s="68">
        <v>15.005000000000001</v>
      </c>
      <c r="G1829" s="66" t="s">
        <v>30</v>
      </c>
      <c r="H1829" s="69" t="s">
        <v>31</v>
      </c>
    </row>
    <row r="1830" spans="1:8" ht="20.100000000000001" customHeight="1">
      <c r="A1830" s="65">
        <v>45632</v>
      </c>
      <c r="B1830" s="77">
        <v>45632.692718159873</v>
      </c>
      <c r="C1830" s="77"/>
      <c r="D1830" s="66" t="s">
        <v>40</v>
      </c>
      <c r="E1830" s="67">
        <v>113</v>
      </c>
      <c r="F1830" s="68">
        <v>15.005000000000001</v>
      </c>
      <c r="G1830" s="66" t="s">
        <v>30</v>
      </c>
      <c r="H1830" s="69" t="s">
        <v>32</v>
      </c>
    </row>
    <row r="1831" spans="1:8" ht="20.100000000000001" customHeight="1">
      <c r="A1831" s="65">
        <v>45632</v>
      </c>
      <c r="B1831" s="77">
        <v>45632.692718159873</v>
      </c>
      <c r="C1831" s="77"/>
      <c r="D1831" s="66" t="s">
        <v>40</v>
      </c>
      <c r="E1831" s="67">
        <v>177</v>
      </c>
      <c r="F1831" s="68">
        <v>15.005000000000001</v>
      </c>
      <c r="G1831" s="66" t="s">
        <v>30</v>
      </c>
      <c r="H1831" s="69" t="s">
        <v>32</v>
      </c>
    </row>
    <row r="1832" spans="1:8" ht="20.100000000000001" customHeight="1">
      <c r="A1832" s="65">
        <v>45632</v>
      </c>
      <c r="B1832" s="77">
        <v>45632.692718159873</v>
      </c>
      <c r="C1832" s="77"/>
      <c r="D1832" s="66" t="s">
        <v>40</v>
      </c>
      <c r="E1832" s="67">
        <v>742</v>
      </c>
      <c r="F1832" s="68">
        <v>15.005000000000001</v>
      </c>
      <c r="G1832" s="66" t="s">
        <v>30</v>
      </c>
      <c r="H1832" s="69" t="s">
        <v>31</v>
      </c>
    </row>
    <row r="1833" spans="1:8" ht="20.100000000000001" customHeight="1">
      <c r="A1833" s="65">
        <v>45632</v>
      </c>
      <c r="B1833" s="77">
        <v>45632.693330463022</v>
      </c>
      <c r="C1833" s="77"/>
      <c r="D1833" s="66" t="s">
        <v>40</v>
      </c>
      <c r="E1833" s="67">
        <v>315</v>
      </c>
      <c r="F1833" s="68">
        <v>15</v>
      </c>
      <c r="G1833" s="66" t="s">
        <v>30</v>
      </c>
      <c r="H1833" s="69" t="s">
        <v>32</v>
      </c>
    </row>
    <row r="1834" spans="1:8" ht="20.100000000000001" customHeight="1">
      <c r="A1834" s="65">
        <v>45632</v>
      </c>
      <c r="B1834" s="77">
        <v>45632.693330428097</v>
      </c>
      <c r="C1834" s="77"/>
      <c r="D1834" s="66" t="s">
        <v>40</v>
      </c>
      <c r="E1834" s="67">
        <v>793</v>
      </c>
      <c r="F1834" s="68">
        <v>15</v>
      </c>
      <c r="G1834" s="66" t="s">
        <v>30</v>
      </c>
      <c r="H1834" s="69" t="s">
        <v>31</v>
      </c>
    </row>
    <row r="1835" spans="1:8" ht="20.100000000000001" customHeight="1">
      <c r="A1835" s="65">
        <v>45632</v>
      </c>
      <c r="B1835" s="77">
        <v>45632.693330428097</v>
      </c>
      <c r="C1835" s="77"/>
      <c r="D1835" s="66" t="s">
        <v>40</v>
      </c>
      <c r="E1835" s="67">
        <v>677</v>
      </c>
      <c r="F1835" s="68">
        <v>15</v>
      </c>
      <c r="G1835" s="66" t="s">
        <v>30</v>
      </c>
      <c r="H1835" s="69" t="s">
        <v>31</v>
      </c>
    </row>
    <row r="1836" spans="1:8" ht="20.100000000000001" customHeight="1">
      <c r="A1836" s="65">
        <v>45632</v>
      </c>
      <c r="B1836" s="77">
        <v>45632.693584108725</v>
      </c>
      <c r="C1836" s="77"/>
      <c r="D1836" s="66" t="s">
        <v>40</v>
      </c>
      <c r="E1836" s="67">
        <v>204</v>
      </c>
      <c r="F1836" s="68">
        <v>15</v>
      </c>
      <c r="G1836" s="66" t="s">
        <v>30</v>
      </c>
      <c r="H1836" s="69" t="s">
        <v>32</v>
      </c>
    </row>
    <row r="1837" spans="1:8" ht="20.100000000000001" customHeight="1">
      <c r="A1837" s="65">
        <v>45632</v>
      </c>
      <c r="B1837" s="77">
        <v>45632.693584108725</v>
      </c>
      <c r="C1837" s="77"/>
      <c r="D1837" s="66" t="s">
        <v>40</v>
      </c>
      <c r="E1837" s="67">
        <v>146</v>
      </c>
      <c r="F1837" s="68">
        <v>15</v>
      </c>
      <c r="G1837" s="66" t="s">
        <v>30</v>
      </c>
      <c r="H1837" s="69" t="s">
        <v>32</v>
      </c>
    </row>
    <row r="1838" spans="1:8" ht="20.100000000000001" customHeight="1">
      <c r="A1838" s="65">
        <v>45632</v>
      </c>
      <c r="B1838" s="77">
        <v>45632.693584120367</v>
      </c>
      <c r="C1838" s="77"/>
      <c r="D1838" s="66" t="s">
        <v>40</v>
      </c>
      <c r="E1838" s="67">
        <v>1054</v>
      </c>
      <c r="F1838" s="68">
        <v>15</v>
      </c>
      <c r="G1838" s="66" t="s">
        <v>30</v>
      </c>
      <c r="H1838" s="69" t="s">
        <v>31</v>
      </c>
    </row>
    <row r="1839" spans="1:8" ht="20.100000000000001" customHeight="1">
      <c r="A1839" s="65">
        <v>45632</v>
      </c>
      <c r="B1839" s="77">
        <v>45632.694116701372</v>
      </c>
      <c r="C1839" s="77"/>
      <c r="D1839" s="66" t="s">
        <v>40</v>
      </c>
      <c r="E1839" s="67">
        <v>594</v>
      </c>
      <c r="F1839" s="68">
        <v>15</v>
      </c>
      <c r="G1839" s="66" t="s">
        <v>30</v>
      </c>
      <c r="H1839" s="69" t="s">
        <v>32</v>
      </c>
    </row>
    <row r="1840" spans="1:8" ht="20.100000000000001" customHeight="1">
      <c r="A1840" s="65">
        <v>45632</v>
      </c>
      <c r="B1840" s="77">
        <v>45632.694116747472</v>
      </c>
      <c r="C1840" s="77"/>
      <c r="D1840" s="66" t="s">
        <v>40</v>
      </c>
      <c r="E1840" s="67">
        <v>1423</v>
      </c>
      <c r="F1840" s="68">
        <v>15</v>
      </c>
      <c r="G1840" s="66" t="s">
        <v>30</v>
      </c>
      <c r="H1840" s="69" t="s">
        <v>31</v>
      </c>
    </row>
    <row r="1841" spans="1:8" ht="20.100000000000001" customHeight="1">
      <c r="A1841" s="65">
        <v>45632</v>
      </c>
      <c r="B1841" s="77">
        <v>45632.694134756923</v>
      </c>
      <c r="C1841" s="77"/>
      <c r="D1841" s="66" t="s">
        <v>40</v>
      </c>
      <c r="E1841" s="67">
        <v>250</v>
      </c>
      <c r="F1841" s="68">
        <v>14.994999999999999</v>
      </c>
      <c r="G1841" s="66" t="s">
        <v>30</v>
      </c>
      <c r="H1841" s="69" t="s">
        <v>31</v>
      </c>
    </row>
    <row r="1842" spans="1:8" ht="20.100000000000001" customHeight="1">
      <c r="A1842" s="65">
        <v>45632</v>
      </c>
      <c r="B1842" s="77">
        <v>45632.69483141182</v>
      </c>
      <c r="C1842" s="77"/>
      <c r="D1842" s="66" t="s">
        <v>40</v>
      </c>
      <c r="E1842" s="67">
        <v>494</v>
      </c>
      <c r="F1842" s="68">
        <v>15</v>
      </c>
      <c r="G1842" s="66" t="s">
        <v>30</v>
      </c>
      <c r="H1842" s="69" t="s">
        <v>32</v>
      </c>
    </row>
    <row r="1843" spans="1:8" ht="20.100000000000001" customHeight="1">
      <c r="A1843" s="65">
        <v>45632</v>
      </c>
      <c r="B1843" s="77">
        <v>45632.694831470028</v>
      </c>
      <c r="C1843" s="77"/>
      <c r="D1843" s="66" t="s">
        <v>40</v>
      </c>
      <c r="E1843" s="67">
        <v>1161</v>
      </c>
      <c r="F1843" s="68">
        <v>15</v>
      </c>
      <c r="G1843" s="66" t="s">
        <v>30</v>
      </c>
      <c r="H1843" s="69" t="s">
        <v>31</v>
      </c>
    </row>
    <row r="1844" spans="1:8" ht="20.100000000000001" customHeight="1">
      <c r="A1844" s="65">
        <v>45632</v>
      </c>
      <c r="B1844" s="77">
        <v>45632.694960324094</v>
      </c>
      <c r="C1844" s="77"/>
      <c r="D1844" s="66" t="s">
        <v>40</v>
      </c>
      <c r="E1844" s="67">
        <v>192</v>
      </c>
      <c r="F1844" s="68">
        <v>15</v>
      </c>
      <c r="G1844" s="66" t="s">
        <v>30</v>
      </c>
      <c r="H1844" s="69" t="s">
        <v>32</v>
      </c>
    </row>
    <row r="1845" spans="1:8" ht="20.100000000000001" customHeight="1">
      <c r="A1845" s="65">
        <v>45632</v>
      </c>
      <c r="B1845" s="77">
        <v>45632.694960324094</v>
      </c>
      <c r="C1845" s="77"/>
      <c r="D1845" s="66" t="s">
        <v>40</v>
      </c>
      <c r="E1845" s="67">
        <v>11</v>
      </c>
      <c r="F1845" s="68">
        <v>15</v>
      </c>
      <c r="G1845" s="66" t="s">
        <v>30</v>
      </c>
      <c r="H1845" s="69" t="s">
        <v>32</v>
      </c>
    </row>
    <row r="1846" spans="1:8" ht="20.100000000000001" customHeight="1">
      <c r="A1846" s="65">
        <v>45632</v>
      </c>
      <c r="B1846" s="77">
        <v>45632.694960324094</v>
      </c>
      <c r="C1846" s="77"/>
      <c r="D1846" s="66" t="s">
        <v>40</v>
      </c>
      <c r="E1846" s="67">
        <v>146</v>
      </c>
      <c r="F1846" s="68">
        <v>15</v>
      </c>
      <c r="G1846" s="66" t="s">
        <v>30</v>
      </c>
      <c r="H1846" s="69" t="s">
        <v>32</v>
      </c>
    </row>
    <row r="1847" spans="1:8" ht="20.100000000000001" customHeight="1">
      <c r="A1847" s="65">
        <v>45632</v>
      </c>
      <c r="B1847" s="77">
        <v>45632.694960324094</v>
      </c>
      <c r="C1847" s="77"/>
      <c r="D1847" s="66" t="s">
        <v>40</v>
      </c>
      <c r="E1847" s="67">
        <v>112</v>
      </c>
      <c r="F1847" s="68">
        <v>15</v>
      </c>
      <c r="G1847" s="66" t="s">
        <v>30</v>
      </c>
      <c r="H1847" s="69" t="s">
        <v>32</v>
      </c>
    </row>
    <row r="1848" spans="1:8" ht="20.100000000000001" customHeight="1">
      <c r="A1848" s="65">
        <v>45632</v>
      </c>
      <c r="B1848" s="77">
        <v>45632.694960324094</v>
      </c>
      <c r="C1848" s="77"/>
      <c r="D1848" s="66" t="s">
        <v>40</v>
      </c>
      <c r="E1848" s="67">
        <v>400</v>
      </c>
      <c r="F1848" s="68">
        <v>15</v>
      </c>
      <c r="G1848" s="66" t="s">
        <v>30</v>
      </c>
      <c r="H1848" s="69" t="s">
        <v>32</v>
      </c>
    </row>
    <row r="1849" spans="1:8" ht="20.100000000000001" customHeight="1">
      <c r="A1849" s="65">
        <v>45632</v>
      </c>
      <c r="B1849" s="77">
        <v>45632.694960324094</v>
      </c>
      <c r="C1849" s="77"/>
      <c r="D1849" s="66" t="s">
        <v>40</v>
      </c>
      <c r="E1849" s="67">
        <v>891</v>
      </c>
      <c r="F1849" s="68">
        <v>15</v>
      </c>
      <c r="G1849" s="66" t="s">
        <v>30</v>
      </c>
      <c r="H1849" s="69" t="s">
        <v>31</v>
      </c>
    </row>
    <row r="1850" spans="1:8" ht="20.100000000000001" customHeight="1">
      <c r="A1850" s="65">
        <v>45632</v>
      </c>
      <c r="B1850" s="77">
        <v>45632.694960451219</v>
      </c>
      <c r="C1850" s="77"/>
      <c r="D1850" s="66" t="s">
        <v>40</v>
      </c>
      <c r="E1850" s="67">
        <v>109</v>
      </c>
      <c r="F1850" s="68">
        <v>15</v>
      </c>
      <c r="G1850" s="66" t="s">
        <v>30</v>
      </c>
      <c r="H1850" s="69" t="s">
        <v>31</v>
      </c>
    </row>
    <row r="1851" spans="1:8" ht="20.100000000000001" customHeight="1">
      <c r="A1851" s="65">
        <v>45632</v>
      </c>
      <c r="B1851" s="77">
        <v>45632.694960694294</v>
      </c>
      <c r="C1851" s="77"/>
      <c r="D1851" s="66" t="s">
        <v>40</v>
      </c>
      <c r="E1851" s="67">
        <v>50</v>
      </c>
      <c r="F1851" s="68">
        <v>15</v>
      </c>
      <c r="G1851" s="66" t="s">
        <v>30</v>
      </c>
      <c r="H1851" s="69" t="s">
        <v>31</v>
      </c>
    </row>
    <row r="1852" spans="1:8" ht="20.100000000000001" customHeight="1">
      <c r="A1852" s="65">
        <v>45632</v>
      </c>
      <c r="B1852" s="77">
        <v>45632.695032326505</v>
      </c>
      <c r="C1852" s="77"/>
      <c r="D1852" s="66" t="s">
        <v>40</v>
      </c>
      <c r="E1852" s="67">
        <v>2388</v>
      </c>
      <c r="F1852" s="68">
        <v>15</v>
      </c>
      <c r="G1852" s="66" t="s">
        <v>30</v>
      </c>
      <c r="H1852" s="69" t="s">
        <v>31</v>
      </c>
    </row>
    <row r="1853" spans="1:8" ht="20.100000000000001" customHeight="1">
      <c r="A1853" s="65">
        <v>45632</v>
      </c>
      <c r="B1853" s="77">
        <v>45632.695644791704</v>
      </c>
      <c r="C1853" s="77"/>
      <c r="D1853" s="66" t="s">
        <v>40</v>
      </c>
      <c r="E1853" s="67">
        <v>800</v>
      </c>
      <c r="F1853" s="68">
        <v>15.005000000000001</v>
      </c>
      <c r="G1853" s="66" t="s">
        <v>30</v>
      </c>
      <c r="H1853" s="69" t="s">
        <v>32</v>
      </c>
    </row>
    <row r="1854" spans="1:8" ht="20.100000000000001" customHeight="1">
      <c r="A1854" s="65">
        <v>45632</v>
      </c>
      <c r="B1854" s="77">
        <v>45632.695644791704</v>
      </c>
      <c r="C1854" s="77"/>
      <c r="D1854" s="66" t="s">
        <v>40</v>
      </c>
      <c r="E1854" s="67">
        <v>146</v>
      </c>
      <c r="F1854" s="68">
        <v>15.005000000000001</v>
      </c>
      <c r="G1854" s="66" t="s">
        <v>30</v>
      </c>
      <c r="H1854" s="69" t="s">
        <v>32</v>
      </c>
    </row>
    <row r="1855" spans="1:8" ht="20.100000000000001" customHeight="1">
      <c r="A1855" s="65">
        <v>45632</v>
      </c>
      <c r="B1855" s="77">
        <v>45632.695644791704</v>
      </c>
      <c r="C1855" s="77"/>
      <c r="D1855" s="66" t="s">
        <v>40</v>
      </c>
      <c r="E1855" s="67">
        <v>1196</v>
      </c>
      <c r="F1855" s="68">
        <v>15.005000000000001</v>
      </c>
      <c r="G1855" s="66" t="s">
        <v>30</v>
      </c>
      <c r="H1855" s="69" t="s">
        <v>31</v>
      </c>
    </row>
    <row r="1856" spans="1:8" ht="20.100000000000001" customHeight="1">
      <c r="A1856" s="65">
        <v>45632</v>
      </c>
      <c r="B1856" s="77">
        <v>45632.696090416517</v>
      </c>
      <c r="C1856" s="77"/>
      <c r="D1856" s="66" t="s">
        <v>40</v>
      </c>
      <c r="E1856" s="67">
        <v>146</v>
      </c>
      <c r="F1856" s="68">
        <v>15.005000000000001</v>
      </c>
      <c r="G1856" s="66" t="s">
        <v>30</v>
      </c>
      <c r="H1856" s="69" t="s">
        <v>32</v>
      </c>
    </row>
    <row r="1857" spans="1:8" ht="20.100000000000001" customHeight="1">
      <c r="A1857" s="65">
        <v>45632</v>
      </c>
      <c r="B1857" s="77">
        <v>45632.696090416517</v>
      </c>
      <c r="C1857" s="77"/>
      <c r="D1857" s="66" t="s">
        <v>40</v>
      </c>
      <c r="E1857" s="67">
        <v>263</v>
      </c>
      <c r="F1857" s="68">
        <v>15.005000000000001</v>
      </c>
      <c r="G1857" s="66" t="s">
        <v>30</v>
      </c>
      <c r="H1857" s="69" t="s">
        <v>32</v>
      </c>
    </row>
    <row r="1858" spans="1:8" ht="20.100000000000001" customHeight="1">
      <c r="A1858" s="65">
        <v>45632</v>
      </c>
      <c r="B1858" s="77">
        <v>45632.696090416517</v>
      </c>
      <c r="C1858" s="77"/>
      <c r="D1858" s="66" t="s">
        <v>40</v>
      </c>
      <c r="E1858" s="67">
        <v>254</v>
      </c>
      <c r="F1858" s="68">
        <v>15.005000000000001</v>
      </c>
      <c r="G1858" s="66" t="s">
        <v>30</v>
      </c>
      <c r="H1858" s="69" t="s">
        <v>31</v>
      </c>
    </row>
    <row r="1859" spans="1:8" ht="20.100000000000001" customHeight="1">
      <c r="A1859" s="65">
        <v>45632</v>
      </c>
      <c r="B1859" s="77">
        <v>45632.696090497542</v>
      </c>
      <c r="C1859" s="77"/>
      <c r="D1859" s="66" t="s">
        <v>40</v>
      </c>
      <c r="E1859" s="67">
        <v>336</v>
      </c>
      <c r="F1859" s="68">
        <v>15.005000000000001</v>
      </c>
      <c r="G1859" s="66" t="s">
        <v>30</v>
      </c>
      <c r="H1859" s="69" t="s">
        <v>32</v>
      </c>
    </row>
    <row r="1860" spans="1:8" ht="20.100000000000001" customHeight="1">
      <c r="A1860" s="65">
        <v>45632</v>
      </c>
      <c r="B1860" s="77">
        <v>45632.696090625133</v>
      </c>
      <c r="C1860" s="77"/>
      <c r="D1860" s="66" t="s">
        <v>40</v>
      </c>
      <c r="E1860" s="67">
        <v>118</v>
      </c>
      <c r="F1860" s="68">
        <v>15.01</v>
      </c>
      <c r="G1860" s="66" t="s">
        <v>30</v>
      </c>
      <c r="H1860" s="69" t="s">
        <v>32</v>
      </c>
    </row>
    <row r="1861" spans="1:8" ht="20.100000000000001" customHeight="1">
      <c r="A1861" s="65">
        <v>45632</v>
      </c>
      <c r="B1861" s="77">
        <v>45632.696090659592</v>
      </c>
      <c r="C1861" s="77"/>
      <c r="D1861" s="66" t="s">
        <v>40</v>
      </c>
      <c r="E1861" s="67">
        <v>724</v>
      </c>
      <c r="F1861" s="68">
        <v>15.01</v>
      </c>
      <c r="G1861" s="66" t="s">
        <v>30</v>
      </c>
      <c r="H1861" s="69" t="s">
        <v>32</v>
      </c>
    </row>
    <row r="1862" spans="1:8" ht="20.100000000000001" customHeight="1">
      <c r="A1862" s="65">
        <v>45632</v>
      </c>
      <c r="B1862" s="77">
        <v>45632.696391284931</v>
      </c>
      <c r="C1862" s="77"/>
      <c r="D1862" s="66" t="s">
        <v>40</v>
      </c>
      <c r="E1862" s="67">
        <v>106</v>
      </c>
      <c r="F1862" s="68">
        <v>15.01</v>
      </c>
      <c r="G1862" s="66" t="s">
        <v>30</v>
      </c>
      <c r="H1862" s="69" t="s">
        <v>32</v>
      </c>
    </row>
    <row r="1863" spans="1:8" ht="20.100000000000001" customHeight="1">
      <c r="A1863" s="65">
        <v>45632</v>
      </c>
      <c r="B1863" s="77">
        <v>45632.696391284931</v>
      </c>
      <c r="C1863" s="77"/>
      <c r="D1863" s="66" t="s">
        <v>40</v>
      </c>
      <c r="E1863" s="67">
        <v>800</v>
      </c>
      <c r="F1863" s="68">
        <v>15.01</v>
      </c>
      <c r="G1863" s="66" t="s">
        <v>30</v>
      </c>
      <c r="H1863" s="69" t="s">
        <v>32</v>
      </c>
    </row>
    <row r="1864" spans="1:8" ht="20.100000000000001" customHeight="1">
      <c r="A1864" s="65">
        <v>45632</v>
      </c>
      <c r="B1864" s="77">
        <v>45632.696391284931</v>
      </c>
      <c r="C1864" s="77"/>
      <c r="D1864" s="66" t="s">
        <v>40</v>
      </c>
      <c r="E1864" s="67">
        <v>146</v>
      </c>
      <c r="F1864" s="68">
        <v>15.01</v>
      </c>
      <c r="G1864" s="66" t="s">
        <v>30</v>
      </c>
      <c r="H1864" s="69" t="s">
        <v>32</v>
      </c>
    </row>
    <row r="1865" spans="1:8" ht="20.100000000000001" customHeight="1">
      <c r="A1865" s="65">
        <v>45632</v>
      </c>
      <c r="B1865" s="77">
        <v>45632.696391284931</v>
      </c>
      <c r="C1865" s="77"/>
      <c r="D1865" s="66" t="s">
        <v>40</v>
      </c>
      <c r="E1865" s="67">
        <v>203</v>
      </c>
      <c r="F1865" s="68">
        <v>15.01</v>
      </c>
      <c r="G1865" s="66" t="s">
        <v>30</v>
      </c>
      <c r="H1865" s="69" t="s">
        <v>32</v>
      </c>
    </row>
    <row r="1866" spans="1:8" ht="20.100000000000001" customHeight="1">
      <c r="A1866" s="65">
        <v>45632</v>
      </c>
      <c r="B1866" s="77">
        <v>45632.696391331032</v>
      </c>
      <c r="C1866" s="77"/>
      <c r="D1866" s="66" t="s">
        <v>40</v>
      </c>
      <c r="E1866" s="67">
        <v>113</v>
      </c>
      <c r="F1866" s="68">
        <v>15.01</v>
      </c>
      <c r="G1866" s="66" t="s">
        <v>30</v>
      </c>
      <c r="H1866" s="69" t="s">
        <v>32</v>
      </c>
    </row>
    <row r="1867" spans="1:8" ht="20.100000000000001" customHeight="1">
      <c r="A1867" s="65">
        <v>45632</v>
      </c>
      <c r="B1867" s="77">
        <v>45632.696391365957</v>
      </c>
      <c r="C1867" s="77"/>
      <c r="D1867" s="66" t="s">
        <v>40</v>
      </c>
      <c r="E1867" s="67">
        <v>272</v>
      </c>
      <c r="F1867" s="68">
        <v>15.01</v>
      </c>
      <c r="G1867" s="66" t="s">
        <v>30</v>
      </c>
      <c r="H1867" s="69" t="s">
        <v>32</v>
      </c>
    </row>
    <row r="1868" spans="1:8" ht="20.100000000000001" customHeight="1">
      <c r="A1868" s="65">
        <v>45632</v>
      </c>
      <c r="B1868" s="77">
        <v>45632.69716143515</v>
      </c>
      <c r="C1868" s="77"/>
      <c r="D1868" s="66" t="s">
        <v>40</v>
      </c>
      <c r="E1868" s="67">
        <v>122</v>
      </c>
      <c r="F1868" s="68">
        <v>15.01</v>
      </c>
      <c r="G1868" s="66" t="s">
        <v>30</v>
      </c>
      <c r="H1868" s="69" t="s">
        <v>32</v>
      </c>
    </row>
    <row r="1869" spans="1:8" ht="20.100000000000001" customHeight="1">
      <c r="A1869" s="65">
        <v>45632</v>
      </c>
      <c r="B1869" s="77">
        <v>45632.69716143515</v>
      </c>
      <c r="C1869" s="77"/>
      <c r="D1869" s="66" t="s">
        <v>40</v>
      </c>
      <c r="E1869" s="67">
        <v>872</v>
      </c>
      <c r="F1869" s="68">
        <v>15.01</v>
      </c>
      <c r="G1869" s="66" t="s">
        <v>30</v>
      </c>
      <c r="H1869" s="69" t="s">
        <v>32</v>
      </c>
    </row>
    <row r="1870" spans="1:8" ht="20.100000000000001" customHeight="1">
      <c r="A1870" s="65">
        <v>45632</v>
      </c>
      <c r="B1870" s="77">
        <v>45632.69716143515</v>
      </c>
      <c r="C1870" s="77"/>
      <c r="D1870" s="66" t="s">
        <v>40</v>
      </c>
      <c r="E1870" s="67">
        <v>263</v>
      </c>
      <c r="F1870" s="68">
        <v>15.01</v>
      </c>
      <c r="G1870" s="66" t="s">
        <v>30</v>
      </c>
      <c r="H1870" s="69" t="s">
        <v>32</v>
      </c>
    </row>
    <row r="1871" spans="1:8" ht="20.100000000000001" customHeight="1">
      <c r="A1871" s="65">
        <v>45632</v>
      </c>
      <c r="B1871" s="77">
        <v>45632.69716143515</v>
      </c>
      <c r="C1871" s="77"/>
      <c r="D1871" s="66" t="s">
        <v>40</v>
      </c>
      <c r="E1871" s="67">
        <v>762</v>
      </c>
      <c r="F1871" s="68">
        <v>15.01</v>
      </c>
      <c r="G1871" s="66" t="s">
        <v>30</v>
      </c>
      <c r="H1871" s="69" t="s">
        <v>31</v>
      </c>
    </row>
    <row r="1872" spans="1:8" ht="20.100000000000001" customHeight="1">
      <c r="A1872" s="65">
        <v>45632</v>
      </c>
      <c r="B1872" s="77">
        <v>45632.697817812674</v>
      </c>
      <c r="C1872" s="77"/>
      <c r="D1872" s="66" t="s">
        <v>40</v>
      </c>
      <c r="E1872" s="67">
        <v>208</v>
      </c>
      <c r="F1872" s="68">
        <v>15.005000000000001</v>
      </c>
      <c r="G1872" s="66" t="s">
        <v>30</v>
      </c>
      <c r="H1872" s="69" t="s">
        <v>31</v>
      </c>
    </row>
    <row r="1873" spans="1:8" ht="20.100000000000001" customHeight="1">
      <c r="A1873" s="65">
        <v>45632</v>
      </c>
      <c r="B1873" s="77">
        <v>45632.698099236004</v>
      </c>
      <c r="C1873" s="77"/>
      <c r="D1873" s="66" t="s">
        <v>40</v>
      </c>
      <c r="E1873" s="67">
        <v>614</v>
      </c>
      <c r="F1873" s="68">
        <v>15.01</v>
      </c>
      <c r="G1873" s="66" t="s">
        <v>30</v>
      </c>
      <c r="H1873" s="69" t="s">
        <v>32</v>
      </c>
    </row>
    <row r="1874" spans="1:8" ht="20.100000000000001" customHeight="1">
      <c r="A1874" s="65">
        <v>45632</v>
      </c>
      <c r="B1874" s="77">
        <v>45632.698099294212</v>
      </c>
      <c r="C1874" s="77"/>
      <c r="D1874" s="66" t="s">
        <v>40</v>
      </c>
      <c r="E1874" s="67">
        <v>1516</v>
      </c>
      <c r="F1874" s="68">
        <v>15.01</v>
      </c>
      <c r="G1874" s="66" t="s">
        <v>30</v>
      </c>
      <c r="H1874" s="69" t="s">
        <v>31</v>
      </c>
    </row>
    <row r="1875" spans="1:8" ht="20.100000000000001" customHeight="1">
      <c r="A1875" s="65">
        <v>45632</v>
      </c>
      <c r="B1875" s="77">
        <v>45632.698137604166</v>
      </c>
      <c r="C1875" s="77"/>
      <c r="D1875" s="66" t="s">
        <v>40</v>
      </c>
      <c r="E1875" s="67">
        <v>104</v>
      </c>
      <c r="F1875" s="68">
        <v>15.01</v>
      </c>
      <c r="G1875" s="66" t="s">
        <v>30</v>
      </c>
      <c r="H1875" s="69" t="s">
        <v>32</v>
      </c>
    </row>
    <row r="1876" spans="1:8" ht="20.100000000000001" customHeight="1">
      <c r="A1876" s="65">
        <v>45632</v>
      </c>
      <c r="B1876" s="77">
        <v>45632.698137604166</v>
      </c>
      <c r="C1876" s="77"/>
      <c r="D1876" s="66" t="s">
        <v>40</v>
      </c>
      <c r="E1876" s="67">
        <v>190</v>
      </c>
      <c r="F1876" s="68">
        <v>15.01</v>
      </c>
      <c r="G1876" s="66" t="s">
        <v>30</v>
      </c>
      <c r="H1876" s="69" t="s">
        <v>32</v>
      </c>
    </row>
    <row r="1877" spans="1:8" ht="20.100000000000001" customHeight="1">
      <c r="A1877" s="65">
        <v>45632</v>
      </c>
      <c r="B1877" s="77">
        <v>45632.69813763909</v>
      </c>
      <c r="C1877" s="77"/>
      <c r="D1877" s="66" t="s">
        <v>40</v>
      </c>
      <c r="E1877" s="67">
        <v>120</v>
      </c>
      <c r="F1877" s="68">
        <v>15.01</v>
      </c>
      <c r="G1877" s="66" t="s">
        <v>30</v>
      </c>
      <c r="H1877" s="69" t="s">
        <v>32</v>
      </c>
    </row>
    <row r="1878" spans="1:8" ht="20.100000000000001" customHeight="1">
      <c r="A1878" s="65">
        <v>45632</v>
      </c>
      <c r="B1878" s="77">
        <v>45632.698573009111</v>
      </c>
      <c r="C1878" s="77"/>
      <c r="D1878" s="66" t="s">
        <v>40</v>
      </c>
      <c r="E1878" s="67">
        <v>257</v>
      </c>
      <c r="F1878" s="68">
        <v>15.005000000000001</v>
      </c>
      <c r="G1878" s="66" t="s">
        <v>30</v>
      </c>
      <c r="H1878" s="69" t="s">
        <v>32</v>
      </c>
    </row>
    <row r="1879" spans="1:8" ht="20.100000000000001" customHeight="1">
      <c r="A1879" s="65">
        <v>45632</v>
      </c>
      <c r="B1879" s="77">
        <v>45632.698572974652</v>
      </c>
      <c r="C1879" s="77"/>
      <c r="D1879" s="66" t="s">
        <v>40</v>
      </c>
      <c r="E1879" s="67">
        <v>819</v>
      </c>
      <c r="F1879" s="68">
        <v>15.005000000000001</v>
      </c>
      <c r="G1879" s="66" t="s">
        <v>30</v>
      </c>
      <c r="H1879" s="69" t="s">
        <v>31</v>
      </c>
    </row>
    <row r="1880" spans="1:8" ht="20.100000000000001" customHeight="1">
      <c r="A1880" s="65">
        <v>45632</v>
      </c>
      <c r="B1880" s="77">
        <v>45632.698572974652</v>
      </c>
      <c r="C1880" s="77"/>
      <c r="D1880" s="66" t="s">
        <v>40</v>
      </c>
      <c r="E1880" s="67">
        <v>130</v>
      </c>
      <c r="F1880" s="68">
        <v>15.005000000000001</v>
      </c>
      <c r="G1880" s="66" t="s">
        <v>30</v>
      </c>
      <c r="H1880" s="69" t="s">
        <v>31</v>
      </c>
    </row>
    <row r="1881" spans="1:8" ht="20.100000000000001" customHeight="1">
      <c r="A1881" s="65">
        <v>45632</v>
      </c>
      <c r="B1881" s="77">
        <v>45632.698572974652</v>
      </c>
      <c r="C1881" s="77"/>
      <c r="D1881" s="66" t="s">
        <v>40</v>
      </c>
      <c r="E1881" s="67">
        <v>496</v>
      </c>
      <c r="F1881" s="68">
        <v>15.005000000000001</v>
      </c>
      <c r="G1881" s="66" t="s">
        <v>30</v>
      </c>
      <c r="H1881" s="69" t="s">
        <v>31</v>
      </c>
    </row>
    <row r="1882" spans="1:8" ht="20.100000000000001" customHeight="1">
      <c r="A1882" s="65">
        <v>45632</v>
      </c>
      <c r="B1882" s="77">
        <v>45632.69884019671</v>
      </c>
      <c r="C1882" s="77"/>
      <c r="D1882" s="66" t="s">
        <v>40</v>
      </c>
      <c r="E1882" s="67">
        <v>270</v>
      </c>
      <c r="F1882" s="68">
        <v>15</v>
      </c>
      <c r="G1882" s="66" t="s">
        <v>30</v>
      </c>
      <c r="H1882" s="69" t="s">
        <v>32</v>
      </c>
    </row>
    <row r="1883" spans="1:8" ht="20.100000000000001" customHeight="1">
      <c r="A1883" s="65">
        <v>45632</v>
      </c>
      <c r="B1883" s="77">
        <v>45632.698840590194</v>
      </c>
      <c r="C1883" s="77"/>
      <c r="D1883" s="66" t="s">
        <v>40</v>
      </c>
      <c r="E1883" s="67">
        <v>625</v>
      </c>
      <c r="F1883" s="68">
        <v>15</v>
      </c>
      <c r="G1883" s="66" t="s">
        <v>30</v>
      </c>
      <c r="H1883" s="69" t="s">
        <v>31</v>
      </c>
    </row>
    <row r="1884" spans="1:8" ht="20.100000000000001" customHeight="1">
      <c r="A1884" s="65">
        <v>45632</v>
      </c>
      <c r="B1884" s="77">
        <v>45632.698840590194</v>
      </c>
      <c r="C1884" s="77"/>
      <c r="D1884" s="66" t="s">
        <v>40</v>
      </c>
      <c r="E1884" s="67">
        <v>680</v>
      </c>
      <c r="F1884" s="68">
        <v>15</v>
      </c>
      <c r="G1884" s="66" t="s">
        <v>30</v>
      </c>
      <c r="H1884" s="69" t="s">
        <v>31</v>
      </c>
    </row>
    <row r="1885" spans="1:8" ht="20.100000000000001" customHeight="1">
      <c r="A1885" s="65">
        <v>45632</v>
      </c>
      <c r="B1885" s="77">
        <v>45632.698840590194</v>
      </c>
      <c r="C1885" s="77"/>
      <c r="D1885" s="66" t="s">
        <v>40</v>
      </c>
      <c r="E1885" s="67">
        <v>480</v>
      </c>
      <c r="F1885" s="68">
        <v>15</v>
      </c>
      <c r="G1885" s="66" t="s">
        <v>30</v>
      </c>
      <c r="H1885" s="69" t="s">
        <v>31</v>
      </c>
    </row>
    <row r="1886" spans="1:8" ht="20.100000000000001" customHeight="1">
      <c r="A1886" s="65">
        <v>45632</v>
      </c>
      <c r="B1886" s="77">
        <v>45632.698840590194</v>
      </c>
      <c r="C1886" s="77"/>
      <c r="D1886" s="66" t="s">
        <v>40</v>
      </c>
      <c r="E1886" s="67">
        <v>203</v>
      </c>
      <c r="F1886" s="68">
        <v>15</v>
      </c>
      <c r="G1886" s="66" t="s">
        <v>30</v>
      </c>
      <c r="H1886" s="69" t="s">
        <v>31</v>
      </c>
    </row>
    <row r="1887" spans="1:8" ht="20.100000000000001" customHeight="1">
      <c r="A1887" s="65">
        <v>45632</v>
      </c>
      <c r="B1887" s="77">
        <v>45632.699084270746</v>
      </c>
      <c r="C1887" s="77"/>
      <c r="D1887" s="66" t="s">
        <v>40</v>
      </c>
      <c r="E1887" s="67">
        <v>20</v>
      </c>
      <c r="F1887" s="68">
        <v>14.994999999999999</v>
      </c>
      <c r="G1887" s="66" t="s">
        <v>30</v>
      </c>
      <c r="H1887" s="69" t="s">
        <v>32</v>
      </c>
    </row>
    <row r="1888" spans="1:8" ht="20.100000000000001" customHeight="1">
      <c r="A1888" s="65">
        <v>45632</v>
      </c>
      <c r="B1888" s="77">
        <v>45632.699084270746</v>
      </c>
      <c r="C1888" s="77"/>
      <c r="D1888" s="66" t="s">
        <v>40</v>
      </c>
      <c r="E1888" s="67">
        <v>48</v>
      </c>
      <c r="F1888" s="68">
        <v>14.994999999999999</v>
      </c>
      <c r="G1888" s="66" t="s">
        <v>30</v>
      </c>
      <c r="H1888" s="69" t="s">
        <v>32</v>
      </c>
    </row>
    <row r="1889" spans="1:8" ht="20.100000000000001" customHeight="1">
      <c r="A1889" s="65">
        <v>45632</v>
      </c>
      <c r="B1889" s="77">
        <v>45632.699084270746</v>
      </c>
      <c r="C1889" s="77"/>
      <c r="D1889" s="66" t="s">
        <v>40</v>
      </c>
      <c r="E1889" s="67">
        <v>360</v>
      </c>
      <c r="F1889" s="68">
        <v>14.994999999999999</v>
      </c>
      <c r="G1889" s="66" t="s">
        <v>30</v>
      </c>
      <c r="H1889" s="69" t="s">
        <v>32</v>
      </c>
    </row>
    <row r="1890" spans="1:8" ht="20.100000000000001" customHeight="1">
      <c r="A1890" s="65">
        <v>45632</v>
      </c>
      <c r="B1890" s="77">
        <v>45632.699084270746</v>
      </c>
      <c r="C1890" s="77"/>
      <c r="D1890" s="66" t="s">
        <v>40</v>
      </c>
      <c r="E1890" s="67">
        <v>400</v>
      </c>
      <c r="F1890" s="68">
        <v>14.994999999999999</v>
      </c>
      <c r="G1890" s="66" t="s">
        <v>30</v>
      </c>
      <c r="H1890" s="69" t="s">
        <v>32</v>
      </c>
    </row>
    <row r="1891" spans="1:8" ht="20.100000000000001" customHeight="1">
      <c r="A1891" s="65">
        <v>45632</v>
      </c>
      <c r="B1891" s="77">
        <v>45632.699084270746</v>
      </c>
      <c r="C1891" s="77"/>
      <c r="D1891" s="66" t="s">
        <v>40</v>
      </c>
      <c r="E1891" s="67">
        <v>420</v>
      </c>
      <c r="F1891" s="68">
        <v>14.994999999999999</v>
      </c>
      <c r="G1891" s="66" t="s">
        <v>30</v>
      </c>
      <c r="H1891" s="69" t="s">
        <v>32</v>
      </c>
    </row>
    <row r="1892" spans="1:8" ht="20.100000000000001" customHeight="1">
      <c r="A1892" s="65">
        <v>45632</v>
      </c>
      <c r="B1892" s="77">
        <v>45632.699084270746</v>
      </c>
      <c r="C1892" s="77"/>
      <c r="D1892" s="66" t="s">
        <v>40</v>
      </c>
      <c r="E1892" s="67">
        <v>275</v>
      </c>
      <c r="F1892" s="68">
        <v>14.994999999999999</v>
      </c>
      <c r="G1892" s="66" t="s">
        <v>30</v>
      </c>
      <c r="H1892" s="69" t="s">
        <v>32</v>
      </c>
    </row>
    <row r="1893" spans="1:8" ht="20.100000000000001" customHeight="1">
      <c r="A1893" s="65">
        <v>45632</v>
      </c>
      <c r="B1893" s="77">
        <v>45632.699084270746</v>
      </c>
      <c r="C1893" s="77"/>
      <c r="D1893" s="66" t="s">
        <v>40</v>
      </c>
      <c r="E1893" s="67">
        <v>822</v>
      </c>
      <c r="F1893" s="68">
        <v>14.994999999999999</v>
      </c>
      <c r="G1893" s="66" t="s">
        <v>30</v>
      </c>
      <c r="H1893" s="69" t="s">
        <v>31</v>
      </c>
    </row>
    <row r="1894" spans="1:8" ht="20.100000000000001" customHeight="1">
      <c r="A1894" s="65">
        <v>45632</v>
      </c>
      <c r="B1894" s="77">
        <v>45632.699417245574</v>
      </c>
      <c r="C1894" s="77"/>
      <c r="D1894" s="66" t="s">
        <v>40</v>
      </c>
      <c r="E1894" s="67">
        <v>1985</v>
      </c>
      <c r="F1894" s="68">
        <v>15</v>
      </c>
      <c r="G1894" s="66" t="s">
        <v>30</v>
      </c>
      <c r="H1894" s="69" t="s">
        <v>31</v>
      </c>
    </row>
    <row r="1895" spans="1:8" ht="20.100000000000001" customHeight="1">
      <c r="A1895" s="65">
        <v>45632</v>
      </c>
      <c r="B1895" s="77">
        <v>45632.699511145707</v>
      </c>
      <c r="C1895" s="77"/>
      <c r="D1895" s="66" t="s">
        <v>40</v>
      </c>
      <c r="E1895" s="67">
        <v>2305</v>
      </c>
      <c r="F1895" s="68">
        <v>15</v>
      </c>
      <c r="G1895" s="66" t="s">
        <v>30</v>
      </c>
      <c r="H1895" s="69" t="s">
        <v>31</v>
      </c>
    </row>
    <row r="1896" spans="1:8" ht="20.100000000000001" customHeight="1">
      <c r="A1896" s="65">
        <v>45632</v>
      </c>
      <c r="B1896" s="77">
        <v>45632.700257893652</v>
      </c>
      <c r="C1896" s="77"/>
      <c r="D1896" s="66" t="s">
        <v>40</v>
      </c>
      <c r="E1896" s="67">
        <v>170</v>
      </c>
      <c r="F1896" s="68">
        <v>15</v>
      </c>
      <c r="G1896" s="66" t="s">
        <v>30</v>
      </c>
      <c r="H1896" s="69" t="s">
        <v>32</v>
      </c>
    </row>
    <row r="1897" spans="1:8" ht="20.100000000000001" customHeight="1">
      <c r="A1897" s="65">
        <v>45632</v>
      </c>
      <c r="B1897" s="77">
        <v>45632.700257893652</v>
      </c>
      <c r="C1897" s="77"/>
      <c r="D1897" s="66" t="s">
        <v>40</v>
      </c>
      <c r="E1897" s="67">
        <v>330</v>
      </c>
      <c r="F1897" s="68">
        <v>15</v>
      </c>
      <c r="G1897" s="66" t="s">
        <v>30</v>
      </c>
      <c r="H1897" s="69" t="s">
        <v>32</v>
      </c>
    </row>
    <row r="1898" spans="1:8" ht="20.100000000000001" customHeight="1">
      <c r="A1898" s="65">
        <v>45632</v>
      </c>
      <c r="B1898" s="77">
        <v>45632.700704941992</v>
      </c>
      <c r="C1898" s="77"/>
      <c r="D1898" s="66" t="s">
        <v>40</v>
      </c>
      <c r="E1898" s="67">
        <v>210</v>
      </c>
      <c r="F1898" s="68">
        <v>15</v>
      </c>
      <c r="G1898" s="66" t="s">
        <v>30</v>
      </c>
      <c r="H1898" s="69" t="s">
        <v>32</v>
      </c>
    </row>
    <row r="1899" spans="1:8" ht="20.100000000000001" customHeight="1">
      <c r="A1899" s="65">
        <v>45632</v>
      </c>
      <c r="B1899" s="77">
        <v>45632.700705000199</v>
      </c>
      <c r="C1899" s="77"/>
      <c r="D1899" s="66" t="s">
        <v>40</v>
      </c>
      <c r="E1899" s="67">
        <v>843</v>
      </c>
      <c r="F1899" s="68">
        <v>15</v>
      </c>
      <c r="G1899" s="66" t="s">
        <v>30</v>
      </c>
      <c r="H1899" s="69" t="s">
        <v>31</v>
      </c>
    </row>
    <row r="1900" spans="1:8" ht="20.100000000000001" customHeight="1">
      <c r="A1900" s="65">
        <v>45632</v>
      </c>
      <c r="B1900" s="77">
        <v>45632.700705000199</v>
      </c>
      <c r="C1900" s="77"/>
      <c r="D1900" s="66" t="s">
        <v>40</v>
      </c>
      <c r="E1900" s="67">
        <v>762</v>
      </c>
      <c r="F1900" s="68">
        <v>15</v>
      </c>
      <c r="G1900" s="66" t="s">
        <v>30</v>
      </c>
      <c r="H1900" s="69" t="s">
        <v>31</v>
      </c>
    </row>
    <row r="1901" spans="1:8" ht="20.100000000000001" customHeight="1">
      <c r="A1901" s="65">
        <v>45632</v>
      </c>
      <c r="B1901" s="77">
        <v>45632.700705000199</v>
      </c>
      <c r="C1901" s="77"/>
      <c r="D1901" s="66" t="s">
        <v>40</v>
      </c>
      <c r="E1901" s="67">
        <v>988</v>
      </c>
      <c r="F1901" s="68">
        <v>15</v>
      </c>
      <c r="G1901" s="66" t="s">
        <v>30</v>
      </c>
      <c r="H1901" s="69" t="s">
        <v>31</v>
      </c>
    </row>
    <row r="1902" spans="1:8" ht="20.100000000000001" customHeight="1">
      <c r="A1902" s="65">
        <v>45632</v>
      </c>
      <c r="B1902" s="77">
        <v>45632.700717222411</v>
      </c>
      <c r="C1902" s="77"/>
      <c r="D1902" s="66" t="s">
        <v>40</v>
      </c>
      <c r="E1902" s="67">
        <v>193</v>
      </c>
      <c r="F1902" s="68">
        <v>15</v>
      </c>
      <c r="G1902" s="66" t="s">
        <v>30</v>
      </c>
      <c r="H1902" s="69" t="s">
        <v>32</v>
      </c>
    </row>
    <row r="1903" spans="1:8" ht="20.100000000000001" customHeight="1">
      <c r="A1903" s="65">
        <v>45632</v>
      </c>
      <c r="B1903" s="77">
        <v>45632.70071725687</v>
      </c>
      <c r="C1903" s="77"/>
      <c r="D1903" s="66" t="s">
        <v>40</v>
      </c>
      <c r="E1903" s="67">
        <v>341</v>
      </c>
      <c r="F1903" s="68">
        <v>15</v>
      </c>
      <c r="G1903" s="66" t="s">
        <v>30</v>
      </c>
      <c r="H1903" s="69" t="s">
        <v>31</v>
      </c>
    </row>
    <row r="1904" spans="1:8" ht="20.100000000000001" customHeight="1">
      <c r="A1904" s="65">
        <v>45632</v>
      </c>
      <c r="B1904" s="77">
        <v>45632.70071725687</v>
      </c>
      <c r="C1904" s="77"/>
      <c r="D1904" s="66" t="s">
        <v>40</v>
      </c>
      <c r="E1904" s="67">
        <v>310</v>
      </c>
      <c r="F1904" s="68">
        <v>15</v>
      </c>
      <c r="G1904" s="66" t="s">
        <v>30</v>
      </c>
      <c r="H1904" s="69" t="s">
        <v>31</v>
      </c>
    </row>
    <row r="1905" spans="1:8" ht="20.100000000000001" customHeight="1">
      <c r="A1905" s="65">
        <v>45632</v>
      </c>
      <c r="B1905" s="77">
        <v>45632.700890104286</v>
      </c>
      <c r="C1905" s="77"/>
      <c r="D1905" s="66" t="s">
        <v>40</v>
      </c>
      <c r="E1905" s="67">
        <v>109</v>
      </c>
      <c r="F1905" s="68">
        <v>15</v>
      </c>
      <c r="G1905" s="66" t="s">
        <v>30</v>
      </c>
      <c r="H1905" s="69" t="s">
        <v>32</v>
      </c>
    </row>
    <row r="1906" spans="1:8" ht="20.100000000000001" customHeight="1">
      <c r="A1906" s="65">
        <v>45632</v>
      </c>
      <c r="B1906" s="77">
        <v>45632.700890104286</v>
      </c>
      <c r="C1906" s="77"/>
      <c r="D1906" s="66" t="s">
        <v>40</v>
      </c>
      <c r="E1906" s="67">
        <v>192</v>
      </c>
      <c r="F1906" s="68">
        <v>15</v>
      </c>
      <c r="G1906" s="66" t="s">
        <v>30</v>
      </c>
      <c r="H1906" s="69" t="s">
        <v>32</v>
      </c>
    </row>
    <row r="1907" spans="1:8" ht="20.100000000000001" customHeight="1">
      <c r="A1907" s="65">
        <v>45632</v>
      </c>
      <c r="B1907" s="77">
        <v>45632.700890104286</v>
      </c>
      <c r="C1907" s="77"/>
      <c r="D1907" s="66" t="s">
        <v>40</v>
      </c>
      <c r="E1907" s="67">
        <v>309</v>
      </c>
      <c r="F1907" s="68">
        <v>15</v>
      </c>
      <c r="G1907" s="66" t="s">
        <v>30</v>
      </c>
      <c r="H1907" s="69" t="s">
        <v>32</v>
      </c>
    </row>
    <row r="1908" spans="1:8" ht="20.100000000000001" customHeight="1">
      <c r="A1908" s="65">
        <v>45632</v>
      </c>
      <c r="B1908" s="77">
        <v>45632.700890104286</v>
      </c>
      <c r="C1908" s="77"/>
      <c r="D1908" s="66" t="s">
        <v>40</v>
      </c>
      <c r="E1908" s="67">
        <v>294</v>
      </c>
      <c r="F1908" s="68">
        <v>15</v>
      </c>
      <c r="G1908" s="66" t="s">
        <v>30</v>
      </c>
      <c r="H1908" s="69" t="s">
        <v>32</v>
      </c>
    </row>
    <row r="1909" spans="1:8" ht="20.100000000000001" customHeight="1">
      <c r="A1909" s="65">
        <v>45632</v>
      </c>
      <c r="B1909" s="77">
        <v>45632.700890104286</v>
      </c>
      <c r="C1909" s="77"/>
      <c r="D1909" s="66" t="s">
        <v>40</v>
      </c>
      <c r="E1909" s="67">
        <v>400</v>
      </c>
      <c r="F1909" s="68">
        <v>15</v>
      </c>
      <c r="G1909" s="66" t="s">
        <v>30</v>
      </c>
      <c r="H1909" s="69" t="s">
        <v>32</v>
      </c>
    </row>
    <row r="1910" spans="1:8" ht="20.100000000000001" customHeight="1">
      <c r="A1910" s="65">
        <v>45632</v>
      </c>
      <c r="B1910" s="77">
        <v>45632.700890104286</v>
      </c>
      <c r="C1910" s="77"/>
      <c r="D1910" s="66" t="s">
        <v>40</v>
      </c>
      <c r="E1910" s="67">
        <v>400</v>
      </c>
      <c r="F1910" s="68">
        <v>15</v>
      </c>
      <c r="G1910" s="66" t="s">
        <v>30</v>
      </c>
      <c r="H1910" s="69" t="s">
        <v>32</v>
      </c>
    </row>
    <row r="1911" spans="1:8" ht="20.100000000000001" customHeight="1">
      <c r="A1911" s="65">
        <v>45632</v>
      </c>
      <c r="B1911" s="77">
        <v>45632.700890104286</v>
      </c>
      <c r="C1911" s="77"/>
      <c r="D1911" s="66" t="s">
        <v>40</v>
      </c>
      <c r="E1911" s="67">
        <v>297</v>
      </c>
      <c r="F1911" s="68">
        <v>15</v>
      </c>
      <c r="G1911" s="66" t="s">
        <v>30</v>
      </c>
      <c r="H1911" s="69" t="s">
        <v>32</v>
      </c>
    </row>
    <row r="1912" spans="1:8" ht="20.100000000000001" customHeight="1">
      <c r="A1912" s="65">
        <v>45632</v>
      </c>
      <c r="B1912" s="77">
        <v>45632.700890104286</v>
      </c>
      <c r="C1912" s="77"/>
      <c r="D1912" s="66" t="s">
        <v>40</v>
      </c>
      <c r="E1912" s="67">
        <v>440</v>
      </c>
      <c r="F1912" s="68">
        <v>15</v>
      </c>
      <c r="G1912" s="66" t="s">
        <v>30</v>
      </c>
      <c r="H1912" s="69" t="s">
        <v>32</v>
      </c>
    </row>
    <row r="1913" spans="1:8" ht="20.100000000000001" customHeight="1">
      <c r="A1913" s="65">
        <v>45632</v>
      </c>
      <c r="B1913" s="77">
        <v>45632.700890104286</v>
      </c>
      <c r="C1913" s="77"/>
      <c r="D1913" s="66" t="s">
        <v>40</v>
      </c>
      <c r="E1913" s="67">
        <v>11</v>
      </c>
      <c r="F1913" s="68">
        <v>15</v>
      </c>
      <c r="G1913" s="66" t="s">
        <v>30</v>
      </c>
      <c r="H1913" s="69" t="s">
        <v>32</v>
      </c>
    </row>
    <row r="1914" spans="1:8" ht="20.100000000000001" customHeight="1">
      <c r="A1914" s="65">
        <v>45632</v>
      </c>
      <c r="B1914" s="77">
        <v>45632.700925636571</v>
      </c>
      <c r="C1914" s="77"/>
      <c r="D1914" s="66" t="s">
        <v>40</v>
      </c>
      <c r="E1914" s="67">
        <v>114</v>
      </c>
      <c r="F1914" s="68">
        <v>15</v>
      </c>
      <c r="G1914" s="66" t="s">
        <v>30</v>
      </c>
      <c r="H1914" s="69" t="s">
        <v>32</v>
      </c>
    </row>
    <row r="1915" spans="1:8" ht="20.100000000000001" customHeight="1">
      <c r="A1915" s="65">
        <v>45632</v>
      </c>
      <c r="B1915" s="77">
        <v>45632.700925636571</v>
      </c>
      <c r="C1915" s="77"/>
      <c r="D1915" s="66" t="s">
        <v>40</v>
      </c>
      <c r="E1915" s="67">
        <v>198</v>
      </c>
      <c r="F1915" s="68">
        <v>15</v>
      </c>
      <c r="G1915" s="66" t="s">
        <v>30</v>
      </c>
      <c r="H1915" s="69" t="s">
        <v>32</v>
      </c>
    </row>
    <row r="1916" spans="1:8" ht="20.100000000000001" customHeight="1">
      <c r="A1916" s="65">
        <v>45632</v>
      </c>
      <c r="B1916" s="77">
        <v>45632.700925636571</v>
      </c>
      <c r="C1916" s="77"/>
      <c r="D1916" s="66" t="s">
        <v>40</v>
      </c>
      <c r="E1916" s="67">
        <v>400</v>
      </c>
      <c r="F1916" s="68">
        <v>15</v>
      </c>
      <c r="G1916" s="66" t="s">
        <v>30</v>
      </c>
      <c r="H1916" s="69" t="s">
        <v>32</v>
      </c>
    </row>
    <row r="1917" spans="1:8" ht="20.100000000000001" customHeight="1">
      <c r="A1917" s="65">
        <v>45632</v>
      </c>
      <c r="B1917" s="77">
        <v>45632.700925682671</v>
      </c>
      <c r="C1917" s="77"/>
      <c r="D1917" s="66" t="s">
        <v>40</v>
      </c>
      <c r="E1917" s="67">
        <v>107</v>
      </c>
      <c r="F1917" s="68">
        <v>15</v>
      </c>
      <c r="G1917" s="66" t="s">
        <v>30</v>
      </c>
      <c r="H1917" s="69" t="s">
        <v>32</v>
      </c>
    </row>
    <row r="1918" spans="1:8" ht="20.100000000000001" customHeight="1">
      <c r="A1918" s="65">
        <v>45632</v>
      </c>
      <c r="B1918" s="77">
        <v>45632.70111583313</v>
      </c>
      <c r="C1918" s="77"/>
      <c r="D1918" s="66" t="s">
        <v>40</v>
      </c>
      <c r="E1918" s="67">
        <v>160</v>
      </c>
      <c r="F1918" s="68">
        <v>15</v>
      </c>
      <c r="G1918" s="66" t="s">
        <v>30</v>
      </c>
      <c r="H1918" s="69" t="s">
        <v>32</v>
      </c>
    </row>
    <row r="1919" spans="1:8" ht="20.100000000000001" customHeight="1">
      <c r="A1919" s="65">
        <v>45632</v>
      </c>
      <c r="B1919" s="77">
        <v>45632.70111583313</v>
      </c>
      <c r="C1919" s="77"/>
      <c r="D1919" s="66" t="s">
        <v>40</v>
      </c>
      <c r="E1919" s="67">
        <v>146</v>
      </c>
      <c r="F1919" s="68">
        <v>15</v>
      </c>
      <c r="G1919" s="66" t="s">
        <v>30</v>
      </c>
      <c r="H1919" s="69" t="s">
        <v>32</v>
      </c>
    </row>
    <row r="1920" spans="1:8" ht="20.100000000000001" customHeight="1">
      <c r="A1920" s="65">
        <v>45632</v>
      </c>
      <c r="B1920" s="77">
        <v>45632.702162106521</v>
      </c>
      <c r="C1920" s="77"/>
      <c r="D1920" s="66" t="s">
        <v>40</v>
      </c>
      <c r="E1920" s="67">
        <v>163</v>
      </c>
      <c r="F1920" s="68">
        <v>15.005000000000001</v>
      </c>
      <c r="G1920" s="66" t="s">
        <v>30</v>
      </c>
      <c r="H1920" s="69" t="s">
        <v>32</v>
      </c>
    </row>
    <row r="1921" spans="1:8" ht="20.100000000000001" customHeight="1">
      <c r="A1921" s="65">
        <v>45632</v>
      </c>
      <c r="B1921" s="77">
        <v>45632.702162106521</v>
      </c>
      <c r="C1921" s="77"/>
      <c r="D1921" s="66" t="s">
        <v>40</v>
      </c>
      <c r="E1921" s="67">
        <v>425</v>
      </c>
      <c r="F1921" s="68">
        <v>15.005000000000001</v>
      </c>
      <c r="G1921" s="66" t="s">
        <v>30</v>
      </c>
      <c r="H1921" s="69" t="s">
        <v>32</v>
      </c>
    </row>
    <row r="1922" spans="1:8" ht="20.100000000000001" customHeight="1">
      <c r="A1922" s="65">
        <v>45632</v>
      </c>
      <c r="B1922" s="77">
        <v>45632.702162106521</v>
      </c>
      <c r="C1922" s="77"/>
      <c r="D1922" s="66" t="s">
        <v>40</v>
      </c>
      <c r="E1922" s="67">
        <v>114</v>
      </c>
      <c r="F1922" s="68">
        <v>15.005000000000001</v>
      </c>
      <c r="G1922" s="66" t="s">
        <v>30</v>
      </c>
      <c r="H1922" s="69" t="s">
        <v>32</v>
      </c>
    </row>
    <row r="1923" spans="1:8" ht="20.100000000000001" customHeight="1">
      <c r="A1923" s="65">
        <v>45632</v>
      </c>
      <c r="B1923" s="77">
        <v>45632.702162106521</v>
      </c>
      <c r="C1923" s="77"/>
      <c r="D1923" s="66" t="s">
        <v>40</v>
      </c>
      <c r="E1923" s="67">
        <v>825</v>
      </c>
      <c r="F1923" s="68">
        <v>15.005000000000001</v>
      </c>
      <c r="G1923" s="66" t="s">
        <v>30</v>
      </c>
      <c r="H1923" s="69" t="s">
        <v>31</v>
      </c>
    </row>
    <row r="1924" spans="1:8" ht="20.100000000000001" customHeight="1">
      <c r="A1924" s="65">
        <v>45632</v>
      </c>
      <c r="B1924" s="77">
        <v>45632.702162233647</v>
      </c>
      <c r="C1924" s="77"/>
      <c r="D1924" s="66" t="s">
        <v>40</v>
      </c>
      <c r="E1924" s="67">
        <v>405</v>
      </c>
      <c r="F1924" s="68">
        <v>15.005000000000001</v>
      </c>
      <c r="G1924" s="66" t="s">
        <v>30</v>
      </c>
      <c r="H1924" s="69" t="s">
        <v>31</v>
      </c>
    </row>
    <row r="1925" spans="1:8" ht="20.100000000000001" customHeight="1">
      <c r="A1925" s="65">
        <v>45632</v>
      </c>
      <c r="B1925" s="77">
        <v>45632.702165277675</v>
      </c>
      <c r="C1925" s="77"/>
      <c r="D1925" s="66" t="s">
        <v>40</v>
      </c>
      <c r="E1925" s="67">
        <v>981</v>
      </c>
      <c r="F1925" s="68">
        <v>15.005000000000001</v>
      </c>
      <c r="G1925" s="66" t="s">
        <v>30</v>
      </c>
      <c r="H1925" s="69" t="s">
        <v>32</v>
      </c>
    </row>
    <row r="1926" spans="1:8" ht="20.100000000000001" customHeight="1">
      <c r="A1926" s="65">
        <v>45632</v>
      </c>
      <c r="B1926" s="77">
        <v>45632.702165277675</v>
      </c>
      <c r="C1926" s="77"/>
      <c r="D1926" s="66" t="s">
        <v>40</v>
      </c>
      <c r="E1926" s="67">
        <v>306</v>
      </c>
      <c r="F1926" s="68">
        <v>15.005000000000001</v>
      </c>
      <c r="G1926" s="66" t="s">
        <v>30</v>
      </c>
      <c r="H1926" s="69" t="s">
        <v>31</v>
      </c>
    </row>
    <row r="1927" spans="1:8" ht="20.100000000000001" customHeight="1">
      <c r="A1927" s="65">
        <v>45632</v>
      </c>
      <c r="B1927" s="77">
        <v>45632.702165277675</v>
      </c>
      <c r="C1927" s="77"/>
      <c r="D1927" s="66" t="s">
        <v>40</v>
      </c>
      <c r="E1927" s="67">
        <v>2194</v>
      </c>
      <c r="F1927" s="68">
        <v>15.005000000000001</v>
      </c>
      <c r="G1927" s="66" t="s">
        <v>30</v>
      </c>
      <c r="H1927" s="69" t="s">
        <v>31</v>
      </c>
    </row>
    <row r="1928" spans="1:8" ht="20.100000000000001" customHeight="1">
      <c r="A1928" s="65">
        <v>45632</v>
      </c>
      <c r="B1928" s="77">
        <v>45632.702529236209</v>
      </c>
      <c r="C1928" s="77"/>
      <c r="D1928" s="66" t="s">
        <v>40</v>
      </c>
      <c r="E1928" s="67">
        <v>146</v>
      </c>
      <c r="F1928" s="68">
        <v>15.005000000000001</v>
      </c>
      <c r="G1928" s="66" t="s">
        <v>30</v>
      </c>
      <c r="H1928" s="69" t="s">
        <v>32</v>
      </c>
    </row>
    <row r="1929" spans="1:8" ht="20.100000000000001" customHeight="1">
      <c r="A1929" s="65">
        <v>45632</v>
      </c>
      <c r="B1929" s="77">
        <v>45632.702529236209</v>
      </c>
      <c r="C1929" s="77"/>
      <c r="D1929" s="66" t="s">
        <v>40</v>
      </c>
      <c r="E1929" s="67">
        <v>394</v>
      </c>
      <c r="F1929" s="68">
        <v>15.005000000000001</v>
      </c>
      <c r="G1929" s="66" t="s">
        <v>30</v>
      </c>
      <c r="H1929" s="69" t="s">
        <v>32</v>
      </c>
    </row>
    <row r="1930" spans="1:8" ht="20.100000000000001" customHeight="1">
      <c r="A1930" s="65">
        <v>45632</v>
      </c>
      <c r="B1930" s="77">
        <v>45632.702529236209</v>
      </c>
      <c r="C1930" s="77"/>
      <c r="D1930" s="66" t="s">
        <v>40</v>
      </c>
      <c r="E1930" s="67">
        <v>28</v>
      </c>
      <c r="F1930" s="68">
        <v>15.005000000000001</v>
      </c>
      <c r="G1930" s="66" t="s">
        <v>30</v>
      </c>
      <c r="H1930" s="69" t="s">
        <v>32</v>
      </c>
    </row>
    <row r="1931" spans="1:8" ht="20.100000000000001" customHeight="1">
      <c r="A1931" s="65">
        <v>45632</v>
      </c>
      <c r="B1931" s="77">
        <v>45632.702529236209</v>
      </c>
      <c r="C1931" s="77"/>
      <c r="D1931" s="66" t="s">
        <v>40</v>
      </c>
      <c r="E1931" s="67">
        <v>228</v>
      </c>
      <c r="F1931" s="68">
        <v>15.005000000000001</v>
      </c>
      <c r="G1931" s="66" t="s">
        <v>30</v>
      </c>
      <c r="H1931" s="69" t="s">
        <v>32</v>
      </c>
    </row>
    <row r="1932" spans="1:8" ht="20.100000000000001" customHeight="1">
      <c r="A1932" s="65">
        <v>45632</v>
      </c>
      <c r="B1932" s="77">
        <v>45632.702529236209</v>
      </c>
      <c r="C1932" s="77"/>
      <c r="D1932" s="66" t="s">
        <v>40</v>
      </c>
      <c r="E1932" s="67">
        <v>12</v>
      </c>
      <c r="F1932" s="68">
        <v>15.005000000000001</v>
      </c>
      <c r="G1932" s="66" t="s">
        <v>30</v>
      </c>
      <c r="H1932" s="69" t="s">
        <v>32</v>
      </c>
    </row>
    <row r="1933" spans="1:8" ht="20.100000000000001" customHeight="1">
      <c r="A1933" s="65">
        <v>45632</v>
      </c>
      <c r="B1933" s="77">
        <v>45632.702529236209</v>
      </c>
      <c r="C1933" s="77"/>
      <c r="D1933" s="66" t="s">
        <v>40</v>
      </c>
      <c r="E1933" s="67">
        <v>186</v>
      </c>
      <c r="F1933" s="68">
        <v>15.005000000000001</v>
      </c>
      <c r="G1933" s="66" t="s">
        <v>30</v>
      </c>
      <c r="H1933" s="69" t="s">
        <v>32</v>
      </c>
    </row>
    <row r="1934" spans="1:8" ht="20.100000000000001" customHeight="1">
      <c r="A1934" s="65">
        <v>45632</v>
      </c>
      <c r="B1934" s="77">
        <v>45632.702529236209</v>
      </c>
      <c r="C1934" s="77"/>
      <c r="D1934" s="66" t="s">
        <v>40</v>
      </c>
      <c r="E1934" s="67">
        <v>121</v>
      </c>
      <c r="F1934" s="68">
        <v>15.005000000000001</v>
      </c>
      <c r="G1934" s="66" t="s">
        <v>30</v>
      </c>
      <c r="H1934" s="69" t="s">
        <v>32</v>
      </c>
    </row>
    <row r="1935" spans="1:8" ht="20.100000000000001" customHeight="1">
      <c r="A1935" s="65">
        <v>45632</v>
      </c>
      <c r="B1935" s="77">
        <v>45632.702529293951</v>
      </c>
      <c r="C1935" s="77"/>
      <c r="D1935" s="66" t="s">
        <v>40</v>
      </c>
      <c r="E1935" s="67">
        <v>586</v>
      </c>
      <c r="F1935" s="68">
        <v>15.005000000000001</v>
      </c>
      <c r="G1935" s="66" t="s">
        <v>30</v>
      </c>
      <c r="H1935" s="69" t="s">
        <v>32</v>
      </c>
    </row>
    <row r="1936" spans="1:8" ht="20.100000000000001" customHeight="1">
      <c r="A1936" s="65">
        <v>45632</v>
      </c>
      <c r="B1936" s="77">
        <v>45632.702529293951</v>
      </c>
      <c r="C1936" s="77"/>
      <c r="D1936" s="66" t="s">
        <v>40</v>
      </c>
      <c r="E1936" s="67">
        <v>332</v>
      </c>
      <c r="F1936" s="68">
        <v>15.005000000000001</v>
      </c>
      <c r="G1936" s="66" t="s">
        <v>30</v>
      </c>
      <c r="H1936" s="69" t="s">
        <v>32</v>
      </c>
    </row>
    <row r="1937" spans="1:8" ht="20.100000000000001" customHeight="1">
      <c r="A1937" s="65">
        <v>45632</v>
      </c>
      <c r="B1937" s="77">
        <v>45632.703150648158</v>
      </c>
      <c r="C1937" s="77"/>
      <c r="D1937" s="66" t="s">
        <v>40</v>
      </c>
      <c r="E1937" s="67">
        <v>250</v>
      </c>
      <c r="F1937" s="68">
        <v>15.005000000000001</v>
      </c>
      <c r="G1937" s="66" t="s">
        <v>30</v>
      </c>
      <c r="H1937" s="69" t="s">
        <v>32</v>
      </c>
    </row>
    <row r="1938" spans="1:8" ht="20.100000000000001" customHeight="1">
      <c r="A1938" s="65">
        <v>45632</v>
      </c>
      <c r="B1938" s="77">
        <v>45632.703150648158</v>
      </c>
      <c r="C1938" s="77"/>
      <c r="D1938" s="66" t="s">
        <v>40</v>
      </c>
      <c r="E1938" s="67">
        <v>261</v>
      </c>
      <c r="F1938" s="68">
        <v>15.005000000000001</v>
      </c>
      <c r="G1938" s="66" t="s">
        <v>30</v>
      </c>
      <c r="H1938" s="69" t="s">
        <v>32</v>
      </c>
    </row>
    <row r="1939" spans="1:8" ht="20.100000000000001" customHeight="1">
      <c r="A1939" s="65">
        <v>45632</v>
      </c>
      <c r="B1939" s="77">
        <v>45632.703150648158</v>
      </c>
      <c r="C1939" s="77"/>
      <c r="D1939" s="66" t="s">
        <v>40</v>
      </c>
      <c r="E1939" s="67">
        <v>146</v>
      </c>
      <c r="F1939" s="68">
        <v>15.005000000000001</v>
      </c>
      <c r="G1939" s="66" t="s">
        <v>30</v>
      </c>
      <c r="H1939" s="69" t="s">
        <v>32</v>
      </c>
    </row>
    <row r="1940" spans="1:8" ht="20.100000000000001" customHeight="1">
      <c r="A1940" s="65">
        <v>45632</v>
      </c>
      <c r="B1940" s="77">
        <v>45632.703150648158</v>
      </c>
      <c r="C1940" s="77"/>
      <c r="D1940" s="66" t="s">
        <v>40</v>
      </c>
      <c r="E1940" s="67">
        <v>10</v>
      </c>
      <c r="F1940" s="68">
        <v>15.005000000000001</v>
      </c>
      <c r="G1940" s="66" t="s">
        <v>30</v>
      </c>
      <c r="H1940" s="69" t="s">
        <v>32</v>
      </c>
    </row>
    <row r="1941" spans="1:8" ht="20.100000000000001" customHeight="1">
      <c r="A1941" s="65">
        <v>45632</v>
      </c>
      <c r="B1941" s="77">
        <v>45632.703150648158</v>
      </c>
      <c r="C1941" s="77"/>
      <c r="D1941" s="66" t="s">
        <v>40</v>
      </c>
      <c r="E1941" s="67">
        <v>118</v>
      </c>
      <c r="F1941" s="68">
        <v>15.005000000000001</v>
      </c>
      <c r="G1941" s="66" t="s">
        <v>30</v>
      </c>
      <c r="H1941" s="69" t="s">
        <v>32</v>
      </c>
    </row>
    <row r="1942" spans="1:8" ht="20.100000000000001" customHeight="1">
      <c r="A1942" s="65">
        <v>45632</v>
      </c>
      <c r="B1942" s="77">
        <v>45632.703150648158</v>
      </c>
      <c r="C1942" s="77"/>
      <c r="D1942" s="66" t="s">
        <v>40</v>
      </c>
      <c r="E1942" s="67">
        <v>325</v>
      </c>
      <c r="F1942" s="68">
        <v>15.005000000000001</v>
      </c>
      <c r="G1942" s="66" t="s">
        <v>30</v>
      </c>
      <c r="H1942" s="69" t="s">
        <v>31</v>
      </c>
    </row>
    <row r="1943" spans="1:8" ht="20.100000000000001" customHeight="1">
      <c r="A1943" s="65">
        <v>45632</v>
      </c>
      <c r="B1943" s="77">
        <v>45632.703151006717</v>
      </c>
      <c r="C1943" s="77"/>
      <c r="D1943" s="66" t="s">
        <v>40</v>
      </c>
      <c r="E1943" s="67">
        <v>254</v>
      </c>
      <c r="F1943" s="68">
        <v>15.005000000000001</v>
      </c>
      <c r="G1943" s="66" t="s">
        <v>30</v>
      </c>
      <c r="H1943" s="69" t="s">
        <v>32</v>
      </c>
    </row>
    <row r="1944" spans="1:8" ht="20.100000000000001" customHeight="1">
      <c r="A1944" s="65">
        <v>45632</v>
      </c>
      <c r="B1944" s="77">
        <v>45632.703151064925</v>
      </c>
      <c r="C1944" s="77"/>
      <c r="D1944" s="66" t="s">
        <v>40</v>
      </c>
      <c r="E1944" s="67">
        <v>625</v>
      </c>
      <c r="F1944" s="68">
        <v>15.005000000000001</v>
      </c>
      <c r="G1944" s="66" t="s">
        <v>30</v>
      </c>
      <c r="H1944" s="69" t="s">
        <v>31</v>
      </c>
    </row>
    <row r="1945" spans="1:8" ht="20.100000000000001" customHeight="1">
      <c r="A1945" s="65">
        <v>45632</v>
      </c>
      <c r="B1945" s="77">
        <v>45632.703273414169</v>
      </c>
      <c r="C1945" s="77"/>
      <c r="D1945" s="66" t="s">
        <v>40</v>
      </c>
      <c r="E1945" s="67">
        <v>508</v>
      </c>
      <c r="F1945" s="68">
        <v>15.005000000000001</v>
      </c>
      <c r="G1945" s="66" t="s">
        <v>30</v>
      </c>
      <c r="H1945" s="69" t="s">
        <v>32</v>
      </c>
    </row>
    <row r="1946" spans="1:8" ht="20.100000000000001" customHeight="1">
      <c r="A1946" s="65">
        <v>45632</v>
      </c>
      <c r="B1946" s="77">
        <v>45632.703273391351</v>
      </c>
      <c r="C1946" s="77"/>
      <c r="D1946" s="66" t="s">
        <v>40</v>
      </c>
      <c r="E1946" s="67">
        <v>1255</v>
      </c>
      <c r="F1946" s="68">
        <v>15.005000000000001</v>
      </c>
      <c r="G1946" s="66" t="s">
        <v>30</v>
      </c>
      <c r="H1946" s="69" t="s">
        <v>31</v>
      </c>
    </row>
    <row r="1947" spans="1:8" ht="20.100000000000001" customHeight="1">
      <c r="A1947" s="65">
        <v>45632</v>
      </c>
      <c r="B1947" s="77">
        <v>45632.70390664367</v>
      </c>
      <c r="C1947" s="77"/>
      <c r="D1947" s="66" t="s">
        <v>40</v>
      </c>
      <c r="E1947" s="67">
        <v>307</v>
      </c>
      <c r="F1947" s="68">
        <v>15</v>
      </c>
      <c r="G1947" s="66" t="s">
        <v>30</v>
      </c>
      <c r="H1947" s="69" t="s">
        <v>31</v>
      </c>
    </row>
    <row r="1948" spans="1:8" ht="20.100000000000001" customHeight="1">
      <c r="A1948" s="65">
        <v>45632</v>
      </c>
      <c r="B1948" s="77">
        <v>45632.70390664367</v>
      </c>
      <c r="C1948" s="77"/>
      <c r="D1948" s="66" t="s">
        <v>40</v>
      </c>
      <c r="E1948" s="67">
        <v>194</v>
      </c>
      <c r="F1948" s="68">
        <v>15</v>
      </c>
      <c r="G1948" s="66" t="s">
        <v>30</v>
      </c>
      <c r="H1948" s="69" t="s">
        <v>31</v>
      </c>
    </row>
    <row r="1949" spans="1:8" ht="20.100000000000001" customHeight="1">
      <c r="A1949" s="65">
        <v>45632</v>
      </c>
      <c r="B1949" s="77">
        <v>45632.70390680572</v>
      </c>
      <c r="C1949" s="77"/>
      <c r="D1949" s="66" t="s">
        <v>40</v>
      </c>
      <c r="E1949" s="67">
        <v>120</v>
      </c>
      <c r="F1949" s="68">
        <v>15.005000000000001</v>
      </c>
      <c r="G1949" s="66" t="s">
        <v>30</v>
      </c>
      <c r="H1949" s="69" t="s">
        <v>32</v>
      </c>
    </row>
    <row r="1950" spans="1:8" ht="20.100000000000001" customHeight="1">
      <c r="A1950" s="65">
        <v>45632</v>
      </c>
      <c r="B1950" s="77">
        <v>45632.70390680572</v>
      </c>
      <c r="C1950" s="77"/>
      <c r="D1950" s="66" t="s">
        <v>40</v>
      </c>
      <c r="E1950" s="67">
        <v>394</v>
      </c>
      <c r="F1950" s="68">
        <v>15.005000000000001</v>
      </c>
      <c r="G1950" s="66" t="s">
        <v>30</v>
      </c>
      <c r="H1950" s="69" t="s">
        <v>32</v>
      </c>
    </row>
    <row r="1951" spans="1:8" ht="20.100000000000001" customHeight="1">
      <c r="A1951" s="65">
        <v>45632</v>
      </c>
      <c r="B1951" s="77">
        <v>45632.70390680572</v>
      </c>
      <c r="C1951" s="77"/>
      <c r="D1951" s="66" t="s">
        <v>40</v>
      </c>
      <c r="E1951" s="67">
        <v>545</v>
      </c>
      <c r="F1951" s="68">
        <v>15.005000000000001</v>
      </c>
      <c r="G1951" s="66" t="s">
        <v>30</v>
      </c>
      <c r="H1951" s="69" t="s">
        <v>32</v>
      </c>
    </row>
    <row r="1952" spans="1:8" ht="20.100000000000001" customHeight="1">
      <c r="A1952" s="65">
        <v>45632</v>
      </c>
      <c r="B1952" s="77">
        <v>45632.70390680572</v>
      </c>
      <c r="C1952" s="77"/>
      <c r="D1952" s="66" t="s">
        <v>40</v>
      </c>
      <c r="E1952" s="67">
        <v>436</v>
      </c>
      <c r="F1952" s="68">
        <v>15.005000000000001</v>
      </c>
      <c r="G1952" s="66" t="s">
        <v>30</v>
      </c>
      <c r="H1952" s="69" t="s">
        <v>32</v>
      </c>
    </row>
    <row r="1953" spans="1:8" ht="20.100000000000001" customHeight="1">
      <c r="A1953" s="65">
        <v>45632</v>
      </c>
      <c r="B1953" s="77">
        <v>45632.70390680572</v>
      </c>
      <c r="C1953" s="77"/>
      <c r="D1953" s="66" t="s">
        <v>40</v>
      </c>
      <c r="E1953" s="67">
        <v>404</v>
      </c>
      <c r="F1953" s="68">
        <v>15.005000000000001</v>
      </c>
      <c r="G1953" s="66" t="s">
        <v>30</v>
      </c>
      <c r="H1953" s="69" t="s">
        <v>32</v>
      </c>
    </row>
    <row r="1954" spans="1:8" ht="20.100000000000001" customHeight="1">
      <c r="A1954" s="65">
        <v>45632</v>
      </c>
      <c r="B1954" s="77">
        <v>45632.70390680572</v>
      </c>
      <c r="C1954" s="77"/>
      <c r="D1954" s="66" t="s">
        <v>40</v>
      </c>
      <c r="E1954" s="67">
        <v>222</v>
      </c>
      <c r="F1954" s="68">
        <v>15.005000000000001</v>
      </c>
      <c r="G1954" s="66" t="s">
        <v>30</v>
      </c>
      <c r="H1954" s="69" t="s">
        <v>32</v>
      </c>
    </row>
    <row r="1955" spans="1:8" ht="20.100000000000001" customHeight="1">
      <c r="A1955" s="65">
        <v>45632</v>
      </c>
      <c r="B1955" s="77">
        <v>45632.704411145765</v>
      </c>
      <c r="C1955" s="77"/>
      <c r="D1955" s="66" t="s">
        <v>40</v>
      </c>
      <c r="E1955" s="67">
        <v>229</v>
      </c>
      <c r="F1955" s="68">
        <v>15.005000000000001</v>
      </c>
      <c r="G1955" s="66" t="s">
        <v>30</v>
      </c>
      <c r="H1955" s="69" t="s">
        <v>31</v>
      </c>
    </row>
    <row r="1956" spans="1:8" ht="20.100000000000001" customHeight="1">
      <c r="A1956" s="65">
        <v>45632</v>
      </c>
      <c r="B1956" s="77">
        <v>45632.704638379626</v>
      </c>
      <c r="C1956" s="77"/>
      <c r="D1956" s="66" t="s">
        <v>40</v>
      </c>
      <c r="E1956" s="67">
        <v>357</v>
      </c>
      <c r="F1956" s="68">
        <v>15.005000000000001</v>
      </c>
      <c r="G1956" s="66" t="s">
        <v>30</v>
      </c>
      <c r="H1956" s="69" t="s">
        <v>32</v>
      </c>
    </row>
    <row r="1957" spans="1:8" ht="20.100000000000001" customHeight="1">
      <c r="A1957" s="65">
        <v>45632</v>
      </c>
      <c r="B1957" s="77">
        <v>45632.704638414551</v>
      </c>
      <c r="C1957" s="77"/>
      <c r="D1957" s="66" t="s">
        <v>40</v>
      </c>
      <c r="E1957" s="67">
        <v>626</v>
      </c>
      <c r="F1957" s="68">
        <v>15.005000000000001</v>
      </c>
      <c r="G1957" s="66" t="s">
        <v>30</v>
      </c>
      <c r="H1957" s="69" t="s">
        <v>31</v>
      </c>
    </row>
    <row r="1958" spans="1:8" ht="20.100000000000001" customHeight="1">
      <c r="A1958" s="65">
        <v>45632</v>
      </c>
      <c r="B1958" s="77">
        <v>45632.704818877392</v>
      </c>
      <c r="C1958" s="77"/>
      <c r="D1958" s="66" t="s">
        <v>40</v>
      </c>
      <c r="E1958" s="67">
        <v>279</v>
      </c>
      <c r="F1958" s="68">
        <v>15</v>
      </c>
      <c r="G1958" s="66" t="s">
        <v>30</v>
      </c>
      <c r="H1958" s="69" t="s">
        <v>32</v>
      </c>
    </row>
    <row r="1959" spans="1:8" ht="20.100000000000001" customHeight="1">
      <c r="A1959" s="65">
        <v>45632</v>
      </c>
      <c r="B1959" s="77">
        <v>45632.704818900675</v>
      </c>
      <c r="C1959" s="77"/>
      <c r="D1959" s="66" t="s">
        <v>40</v>
      </c>
      <c r="E1959" s="67">
        <v>224</v>
      </c>
      <c r="F1959" s="68">
        <v>15</v>
      </c>
      <c r="G1959" s="66" t="s">
        <v>30</v>
      </c>
      <c r="H1959" s="69" t="s">
        <v>31</v>
      </c>
    </row>
    <row r="1960" spans="1:8" ht="20.100000000000001" customHeight="1">
      <c r="A1960" s="65">
        <v>45632</v>
      </c>
      <c r="B1960" s="77">
        <v>45632.704818900675</v>
      </c>
      <c r="C1960" s="77"/>
      <c r="D1960" s="66" t="s">
        <v>40</v>
      </c>
      <c r="E1960" s="67">
        <v>668</v>
      </c>
      <c r="F1960" s="68">
        <v>15</v>
      </c>
      <c r="G1960" s="66" t="s">
        <v>30</v>
      </c>
      <c r="H1960" s="69" t="s">
        <v>31</v>
      </c>
    </row>
    <row r="1961" spans="1:8" ht="20.100000000000001" customHeight="1">
      <c r="A1961" s="65">
        <v>45632</v>
      </c>
      <c r="B1961" s="77">
        <v>45632.706154502463</v>
      </c>
      <c r="C1961" s="77"/>
      <c r="D1961" s="66" t="s">
        <v>40</v>
      </c>
      <c r="E1961" s="67">
        <v>378</v>
      </c>
      <c r="F1961" s="68">
        <v>15</v>
      </c>
      <c r="G1961" s="66" t="s">
        <v>30</v>
      </c>
      <c r="H1961" s="69" t="s">
        <v>32</v>
      </c>
    </row>
    <row r="1962" spans="1:8" ht="20.100000000000001" customHeight="1">
      <c r="A1962" s="65">
        <v>45632</v>
      </c>
      <c r="B1962" s="77">
        <v>45632.70615452528</v>
      </c>
      <c r="C1962" s="77"/>
      <c r="D1962" s="66" t="s">
        <v>40</v>
      </c>
      <c r="E1962" s="67">
        <v>585</v>
      </c>
      <c r="F1962" s="68">
        <v>15</v>
      </c>
      <c r="G1962" s="66" t="s">
        <v>30</v>
      </c>
      <c r="H1962" s="69" t="s">
        <v>31</v>
      </c>
    </row>
    <row r="1963" spans="1:8" ht="20.100000000000001" customHeight="1">
      <c r="A1963" s="65">
        <v>45632</v>
      </c>
      <c r="B1963" s="77">
        <v>45632.70615452528</v>
      </c>
      <c r="C1963" s="77"/>
      <c r="D1963" s="66" t="s">
        <v>40</v>
      </c>
      <c r="E1963" s="67">
        <v>911</v>
      </c>
      <c r="F1963" s="68">
        <v>15</v>
      </c>
      <c r="G1963" s="66" t="s">
        <v>30</v>
      </c>
      <c r="H1963" s="69" t="s">
        <v>31</v>
      </c>
    </row>
    <row r="1964" spans="1:8" ht="20.100000000000001" customHeight="1">
      <c r="A1964" s="65">
        <v>45632</v>
      </c>
      <c r="B1964" s="77">
        <v>45632.70615452528</v>
      </c>
      <c r="C1964" s="77"/>
      <c r="D1964" s="66" t="s">
        <v>40</v>
      </c>
      <c r="E1964" s="67">
        <v>809</v>
      </c>
      <c r="F1964" s="68">
        <v>15</v>
      </c>
      <c r="G1964" s="66" t="s">
        <v>30</v>
      </c>
      <c r="H1964" s="69" t="s">
        <v>31</v>
      </c>
    </row>
    <row r="1965" spans="1:8" ht="20.100000000000001" customHeight="1">
      <c r="A1965" s="65">
        <v>45632</v>
      </c>
      <c r="B1965" s="77">
        <v>45632.706307916436</v>
      </c>
      <c r="C1965" s="77"/>
      <c r="D1965" s="66" t="s">
        <v>40</v>
      </c>
      <c r="E1965" s="67">
        <v>146</v>
      </c>
      <c r="F1965" s="68">
        <v>15</v>
      </c>
      <c r="G1965" s="66" t="s">
        <v>30</v>
      </c>
      <c r="H1965" s="69" t="s">
        <v>32</v>
      </c>
    </row>
    <row r="1966" spans="1:8" ht="20.100000000000001" customHeight="1">
      <c r="A1966" s="65">
        <v>45632</v>
      </c>
      <c r="B1966" s="77">
        <v>45632.706307916436</v>
      </c>
      <c r="C1966" s="77"/>
      <c r="D1966" s="66" t="s">
        <v>40</v>
      </c>
      <c r="E1966" s="67">
        <v>355</v>
      </c>
      <c r="F1966" s="68">
        <v>15</v>
      </c>
      <c r="G1966" s="66" t="s">
        <v>30</v>
      </c>
      <c r="H1966" s="69" t="s">
        <v>32</v>
      </c>
    </row>
    <row r="1967" spans="1:8" ht="20.100000000000001" customHeight="1">
      <c r="A1967" s="65">
        <v>45632</v>
      </c>
      <c r="B1967" s="77">
        <v>45632.706307916436</v>
      </c>
      <c r="C1967" s="77"/>
      <c r="D1967" s="66" t="s">
        <v>40</v>
      </c>
      <c r="E1967" s="67">
        <v>277</v>
      </c>
      <c r="F1967" s="68">
        <v>15</v>
      </c>
      <c r="G1967" s="66" t="s">
        <v>30</v>
      </c>
      <c r="H1967" s="69" t="s">
        <v>32</v>
      </c>
    </row>
    <row r="1968" spans="1:8" ht="20.100000000000001" customHeight="1">
      <c r="A1968" s="65">
        <v>45632</v>
      </c>
      <c r="B1968" s="77">
        <v>45632.706307916436</v>
      </c>
      <c r="C1968" s="77"/>
      <c r="D1968" s="66" t="s">
        <v>40</v>
      </c>
      <c r="E1968" s="67">
        <v>400</v>
      </c>
      <c r="F1968" s="68">
        <v>15</v>
      </c>
      <c r="G1968" s="66" t="s">
        <v>30</v>
      </c>
      <c r="H1968" s="69" t="s">
        <v>32</v>
      </c>
    </row>
    <row r="1969" spans="1:8" ht="20.100000000000001" customHeight="1">
      <c r="A1969" s="65">
        <v>45632</v>
      </c>
      <c r="B1969" s="77">
        <v>45632.706307916436</v>
      </c>
      <c r="C1969" s="77"/>
      <c r="D1969" s="66" t="s">
        <v>40</v>
      </c>
      <c r="E1969" s="67">
        <v>336</v>
      </c>
      <c r="F1969" s="68">
        <v>15</v>
      </c>
      <c r="G1969" s="66" t="s">
        <v>30</v>
      </c>
      <c r="H1969" s="69" t="s">
        <v>32</v>
      </c>
    </row>
    <row r="1970" spans="1:8" ht="20.100000000000001" customHeight="1">
      <c r="A1970" s="65">
        <v>45632</v>
      </c>
      <c r="B1970" s="77">
        <v>45632.706307916436</v>
      </c>
      <c r="C1970" s="77"/>
      <c r="D1970" s="66" t="s">
        <v>40</v>
      </c>
      <c r="E1970" s="67">
        <v>682</v>
      </c>
      <c r="F1970" s="68">
        <v>15</v>
      </c>
      <c r="G1970" s="66" t="s">
        <v>30</v>
      </c>
      <c r="H1970" s="69" t="s">
        <v>31</v>
      </c>
    </row>
    <row r="1971" spans="1:8" ht="20.100000000000001" customHeight="1">
      <c r="A1971" s="65">
        <v>45632</v>
      </c>
      <c r="B1971" s="77">
        <v>45632.707328935154</v>
      </c>
      <c r="C1971" s="77"/>
      <c r="D1971" s="66" t="s">
        <v>40</v>
      </c>
      <c r="E1971" s="67">
        <v>916</v>
      </c>
      <c r="F1971" s="68">
        <v>15</v>
      </c>
      <c r="G1971" s="66" t="s">
        <v>30</v>
      </c>
      <c r="H1971" s="69" t="s">
        <v>31</v>
      </c>
    </row>
    <row r="1972" spans="1:8" ht="20.100000000000001" customHeight="1">
      <c r="A1972" s="65">
        <v>45632</v>
      </c>
      <c r="B1972" s="77">
        <v>45632.707827835809</v>
      </c>
      <c r="C1972" s="77"/>
      <c r="D1972" s="66" t="s">
        <v>40</v>
      </c>
      <c r="E1972" s="67">
        <v>585</v>
      </c>
      <c r="F1972" s="68">
        <v>15</v>
      </c>
      <c r="G1972" s="66" t="s">
        <v>30</v>
      </c>
      <c r="H1972" s="69" t="s">
        <v>32</v>
      </c>
    </row>
    <row r="1973" spans="1:8" ht="20.100000000000001" customHeight="1">
      <c r="A1973" s="65">
        <v>45632</v>
      </c>
      <c r="B1973" s="77">
        <v>45632.707827835809</v>
      </c>
      <c r="C1973" s="77"/>
      <c r="D1973" s="66" t="s">
        <v>40</v>
      </c>
      <c r="E1973" s="67">
        <v>571</v>
      </c>
      <c r="F1973" s="68">
        <v>15</v>
      </c>
      <c r="G1973" s="66" t="s">
        <v>30</v>
      </c>
      <c r="H1973" s="69" t="s">
        <v>32</v>
      </c>
    </row>
    <row r="1974" spans="1:8" ht="20.100000000000001" customHeight="1">
      <c r="A1974" s="65">
        <v>45632</v>
      </c>
      <c r="B1974" s="77">
        <v>45632.707827812526</v>
      </c>
      <c r="C1974" s="77"/>
      <c r="D1974" s="66" t="s">
        <v>40</v>
      </c>
      <c r="E1974" s="67">
        <v>420</v>
      </c>
      <c r="F1974" s="68">
        <v>15</v>
      </c>
      <c r="G1974" s="66" t="s">
        <v>30</v>
      </c>
      <c r="H1974" s="69" t="s">
        <v>31</v>
      </c>
    </row>
    <row r="1975" spans="1:8" ht="20.100000000000001" customHeight="1">
      <c r="A1975" s="65">
        <v>45632</v>
      </c>
      <c r="B1975" s="77">
        <v>45632.707827812526</v>
      </c>
      <c r="C1975" s="77"/>
      <c r="D1975" s="66" t="s">
        <v>40</v>
      </c>
      <c r="E1975" s="67">
        <v>1312</v>
      </c>
      <c r="F1975" s="68">
        <v>15</v>
      </c>
      <c r="G1975" s="66" t="s">
        <v>30</v>
      </c>
      <c r="H1975" s="69" t="s">
        <v>31</v>
      </c>
    </row>
    <row r="1976" spans="1:8" ht="20.100000000000001" customHeight="1">
      <c r="A1976" s="65">
        <v>45632</v>
      </c>
      <c r="B1976" s="77">
        <v>45632.708167928271</v>
      </c>
      <c r="C1976" s="77"/>
      <c r="D1976" s="66" t="s">
        <v>40</v>
      </c>
      <c r="E1976" s="67">
        <v>806</v>
      </c>
      <c r="F1976" s="68">
        <v>14.994999999999999</v>
      </c>
      <c r="G1976" s="66" t="s">
        <v>30</v>
      </c>
      <c r="H1976" s="69" t="s">
        <v>31</v>
      </c>
    </row>
    <row r="1977" spans="1:8" ht="20.100000000000001" customHeight="1">
      <c r="A1977" s="65">
        <v>45632</v>
      </c>
      <c r="B1977" s="77">
        <v>45632.708167928271</v>
      </c>
      <c r="C1977" s="77"/>
      <c r="D1977" s="66" t="s">
        <v>40</v>
      </c>
      <c r="E1977" s="67">
        <v>75</v>
      </c>
      <c r="F1977" s="68">
        <v>14.994999999999999</v>
      </c>
      <c r="G1977" s="66" t="s">
        <v>30</v>
      </c>
      <c r="H1977" s="69" t="s">
        <v>31</v>
      </c>
    </row>
    <row r="1978" spans="1:8" ht="20.100000000000001" customHeight="1">
      <c r="A1978" s="65">
        <v>45632</v>
      </c>
      <c r="B1978" s="77">
        <v>45632.708278194536</v>
      </c>
      <c r="C1978" s="77"/>
      <c r="D1978" s="66" t="s">
        <v>40</v>
      </c>
      <c r="E1978" s="67">
        <v>981</v>
      </c>
      <c r="F1978" s="68">
        <v>15</v>
      </c>
      <c r="G1978" s="66" t="s">
        <v>30</v>
      </c>
      <c r="H1978" s="69" t="s">
        <v>32</v>
      </c>
    </row>
    <row r="1979" spans="1:8" ht="20.100000000000001" customHeight="1">
      <c r="A1979" s="65">
        <v>45632</v>
      </c>
      <c r="B1979" s="77">
        <v>45632.708278194536</v>
      </c>
      <c r="C1979" s="77"/>
      <c r="D1979" s="66" t="s">
        <v>40</v>
      </c>
      <c r="E1979" s="67">
        <v>40</v>
      </c>
      <c r="F1979" s="68">
        <v>15</v>
      </c>
      <c r="G1979" s="66" t="s">
        <v>30</v>
      </c>
      <c r="H1979" s="69" t="s">
        <v>32</v>
      </c>
    </row>
    <row r="1980" spans="1:8" ht="20.100000000000001" customHeight="1">
      <c r="A1980" s="65">
        <v>45632</v>
      </c>
      <c r="B1980" s="77">
        <v>45632.708278194536</v>
      </c>
      <c r="C1980" s="77"/>
      <c r="D1980" s="66" t="s">
        <v>40</v>
      </c>
      <c r="E1980" s="67">
        <v>109</v>
      </c>
      <c r="F1980" s="68">
        <v>15</v>
      </c>
      <c r="G1980" s="66" t="s">
        <v>30</v>
      </c>
      <c r="H1980" s="69" t="s">
        <v>32</v>
      </c>
    </row>
    <row r="1981" spans="1:8" ht="20.100000000000001" customHeight="1">
      <c r="A1981" s="65">
        <v>45632</v>
      </c>
      <c r="B1981" s="77">
        <v>45632.708278194536</v>
      </c>
      <c r="C1981" s="77"/>
      <c r="D1981" s="66" t="s">
        <v>40</v>
      </c>
      <c r="E1981" s="67">
        <v>504</v>
      </c>
      <c r="F1981" s="68">
        <v>15</v>
      </c>
      <c r="G1981" s="66" t="s">
        <v>30</v>
      </c>
      <c r="H1981" s="69" t="s">
        <v>32</v>
      </c>
    </row>
    <row r="1982" spans="1:8" ht="20.100000000000001" customHeight="1">
      <c r="A1982" s="65">
        <v>45632</v>
      </c>
      <c r="B1982" s="77">
        <v>45632.708339467645</v>
      </c>
      <c r="C1982" s="77"/>
      <c r="D1982" s="66" t="s">
        <v>40</v>
      </c>
      <c r="E1982" s="67">
        <v>504</v>
      </c>
      <c r="F1982" s="68">
        <v>15</v>
      </c>
      <c r="G1982" s="66" t="s">
        <v>30</v>
      </c>
      <c r="H1982" s="69" t="s">
        <v>32</v>
      </c>
    </row>
    <row r="1983" spans="1:8" ht="20.100000000000001" customHeight="1">
      <c r="A1983" s="65">
        <v>45632</v>
      </c>
      <c r="B1983" s="77">
        <v>45632.708582256921</v>
      </c>
      <c r="C1983" s="77"/>
      <c r="D1983" s="66" t="s">
        <v>40</v>
      </c>
      <c r="E1983" s="67">
        <v>340</v>
      </c>
      <c r="F1983" s="68">
        <v>14.994999999999999</v>
      </c>
      <c r="G1983" s="66" t="s">
        <v>30</v>
      </c>
      <c r="H1983" s="69" t="s">
        <v>32</v>
      </c>
    </row>
    <row r="1984" spans="1:8" ht="20.100000000000001" customHeight="1">
      <c r="A1984" s="65">
        <v>45632</v>
      </c>
      <c r="B1984" s="77">
        <v>45632.708582233638</v>
      </c>
      <c r="C1984" s="77"/>
      <c r="D1984" s="66" t="s">
        <v>40</v>
      </c>
      <c r="E1984" s="67">
        <v>501</v>
      </c>
      <c r="F1984" s="68">
        <v>14.994999999999999</v>
      </c>
      <c r="G1984" s="66" t="s">
        <v>30</v>
      </c>
      <c r="H1984" s="69" t="s">
        <v>31</v>
      </c>
    </row>
    <row r="1985" spans="1:8" ht="20.100000000000001" customHeight="1">
      <c r="A1985" s="65">
        <v>45632</v>
      </c>
      <c r="B1985" s="77">
        <v>45632.708582233638</v>
      </c>
      <c r="C1985" s="77"/>
      <c r="D1985" s="66" t="s">
        <v>40</v>
      </c>
      <c r="E1985" s="67">
        <v>328</v>
      </c>
      <c r="F1985" s="68">
        <v>14.994999999999999</v>
      </c>
      <c r="G1985" s="66" t="s">
        <v>30</v>
      </c>
      <c r="H1985" s="69" t="s">
        <v>31</v>
      </c>
    </row>
    <row r="1986" spans="1:8" ht="20.100000000000001" customHeight="1">
      <c r="A1986" s="65">
        <v>45632</v>
      </c>
      <c r="B1986" s="77">
        <v>45632.708582233638</v>
      </c>
      <c r="C1986" s="77"/>
      <c r="D1986" s="66" t="s">
        <v>40</v>
      </c>
      <c r="E1986" s="67">
        <v>517</v>
      </c>
      <c r="F1986" s="68">
        <v>14.994999999999999</v>
      </c>
      <c r="G1986" s="66" t="s">
        <v>30</v>
      </c>
      <c r="H1986" s="69" t="s">
        <v>31</v>
      </c>
    </row>
    <row r="1987" spans="1:8" ht="20.100000000000001" customHeight="1">
      <c r="A1987" s="65">
        <v>45632</v>
      </c>
      <c r="B1987" s="77">
        <v>45632.708582233638</v>
      </c>
      <c r="C1987" s="77"/>
      <c r="D1987" s="66" t="s">
        <v>40</v>
      </c>
      <c r="E1987" s="67">
        <v>713</v>
      </c>
      <c r="F1987" s="68">
        <v>14.994999999999999</v>
      </c>
      <c r="G1987" s="66" t="s">
        <v>30</v>
      </c>
      <c r="H1987" s="69" t="s">
        <v>31</v>
      </c>
    </row>
    <row r="1988" spans="1:8" ht="20.100000000000001" customHeight="1">
      <c r="A1988" s="65">
        <v>45632</v>
      </c>
      <c r="B1988" s="77">
        <v>45632.70879111113</v>
      </c>
      <c r="C1988" s="77"/>
      <c r="D1988" s="66" t="s">
        <v>40</v>
      </c>
      <c r="E1988" s="67">
        <v>284</v>
      </c>
      <c r="F1988" s="68">
        <v>14.994999999999999</v>
      </c>
      <c r="G1988" s="66" t="s">
        <v>30</v>
      </c>
      <c r="H1988" s="69" t="s">
        <v>32</v>
      </c>
    </row>
    <row r="1989" spans="1:8" ht="20.100000000000001" customHeight="1">
      <c r="A1989" s="65">
        <v>45632</v>
      </c>
      <c r="B1989" s="77">
        <v>45632.70879111113</v>
      </c>
      <c r="C1989" s="77"/>
      <c r="D1989" s="66" t="s">
        <v>40</v>
      </c>
      <c r="E1989" s="67">
        <v>400</v>
      </c>
      <c r="F1989" s="68">
        <v>14.994999999999999</v>
      </c>
      <c r="G1989" s="66" t="s">
        <v>30</v>
      </c>
      <c r="H1989" s="69" t="s">
        <v>32</v>
      </c>
    </row>
    <row r="1990" spans="1:8" ht="20.100000000000001" customHeight="1">
      <c r="A1990" s="65">
        <v>45632</v>
      </c>
      <c r="B1990" s="77">
        <v>45632.70879111113</v>
      </c>
      <c r="C1990" s="77"/>
      <c r="D1990" s="66" t="s">
        <v>40</v>
      </c>
      <c r="E1990" s="67">
        <v>430</v>
      </c>
      <c r="F1990" s="68">
        <v>14.994999999999999</v>
      </c>
      <c r="G1990" s="66" t="s">
        <v>30</v>
      </c>
      <c r="H1990" s="69" t="s">
        <v>32</v>
      </c>
    </row>
    <row r="1991" spans="1:8" ht="20.100000000000001" customHeight="1">
      <c r="A1991" s="65">
        <v>45632</v>
      </c>
      <c r="B1991" s="77">
        <v>45632.70879111113</v>
      </c>
      <c r="C1991" s="77"/>
      <c r="D1991" s="66" t="s">
        <v>40</v>
      </c>
      <c r="E1991" s="67">
        <v>550</v>
      </c>
      <c r="F1991" s="68">
        <v>14.994999999999999</v>
      </c>
      <c r="G1991" s="66" t="s">
        <v>30</v>
      </c>
      <c r="H1991" s="69" t="s">
        <v>31</v>
      </c>
    </row>
    <row r="1992" spans="1:8" ht="20.100000000000001" customHeight="1">
      <c r="A1992" s="65">
        <v>45632</v>
      </c>
      <c r="B1992" s="77">
        <v>45632.708967152983</v>
      </c>
      <c r="C1992" s="77"/>
      <c r="D1992" s="66" t="s">
        <v>40</v>
      </c>
      <c r="E1992" s="67">
        <v>3</v>
      </c>
      <c r="F1992" s="68">
        <v>14.994999999999999</v>
      </c>
      <c r="G1992" s="66" t="s">
        <v>30</v>
      </c>
      <c r="H1992" s="69" t="s">
        <v>32</v>
      </c>
    </row>
    <row r="1993" spans="1:8" ht="20.100000000000001" customHeight="1">
      <c r="A1993" s="65">
        <v>45632</v>
      </c>
      <c r="B1993" s="77">
        <v>45632.708967152983</v>
      </c>
      <c r="C1993" s="77"/>
      <c r="D1993" s="66" t="s">
        <v>40</v>
      </c>
      <c r="E1993" s="67">
        <v>429</v>
      </c>
      <c r="F1993" s="68">
        <v>14.994999999999999</v>
      </c>
      <c r="G1993" s="66" t="s">
        <v>30</v>
      </c>
      <c r="H1993" s="69" t="s">
        <v>32</v>
      </c>
    </row>
    <row r="1994" spans="1:8" ht="20.100000000000001" customHeight="1">
      <c r="A1994" s="65">
        <v>45632</v>
      </c>
      <c r="B1994" s="77">
        <v>45632.708967152983</v>
      </c>
      <c r="C1994" s="77"/>
      <c r="D1994" s="66" t="s">
        <v>40</v>
      </c>
      <c r="E1994" s="67">
        <v>195</v>
      </c>
      <c r="F1994" s="68">
        <v>14.994999999999999</v>
      </c>
      <c r="G1994" s="66" t="s">
        <v>30</v>
      </c>
      <c r="H1994" s="69" t="s">
        <v>32</v>
      </c>
    </row>
    <row r="1995" spans="1:8" ht="20.100000000000001" customHeight="1">
      <c r="A1995" s="65">
        <v>45632</v>
      </c>
      <c r="B1995" s="77">
        <v>45632.708967152983</v>
      </c>
      <c r="C1995" s="77"/>
      <c r="D1995" s="66" t="s">
        <v>40</v>
      </c>
      <c r="E1995" s="67">
        <v>290</v>
      </c>
      <c r="F1995" s="68">
        <v>14.994999999999999</v>
      </c>
      <c r="G1995" s="66" t="s">
        <v>30</v>
      </c>
      <c r="H1995" s="69" t="s">
        <v>32</v>
      </c>
    </row>
    <row r="1996" spans="1:8" ht="20.100000000000001" customHeight="1">
      <c r="A1996" s="65">
        <v>45632</v>
      </c>
      <c r="B1996" s="77">
        <v>45632.708967152983</v>
      </c>
      <c r="C1996" s="77"/>
      <c r="D1996" s="66" t="s">
        <v>40</v>
      </c>
      <c r="E1996" s="67">
        <v>10</v>
      </c>
      <c r="F1996" s="68">
        <v>14.994999999999999</v>
      </c>
      <c r="G1996" s="66" t="s">
        <v>30</v>
      </c>
      <c r="H1996" s="69" t="s">
        <v>32</v>
      </c>
    </row>
    <row r="1997" spans="1:8" ht="20.100000000000001" customHeight="1">
      <c r="A1997" s="65">
        <v>45632</v>
      </c>
      <c r="B1997" s="77">
        <v>45632.708967152983</v>
      </c>
      <c r="C1997" s="77"/>
      <c r="D1997" s="66" t="s">
        <v>40</v>
      </c>
      <c r="E1997" s="67">
        <v>477</v>
      </c>
      <c r="F1997" s="68">
        <v>14.994999999999999</v>
      </c>
      <c r="G1997" s="66" t="s">
        <v>30</v>
      </c>
      <c r="H1997" s="69" t="s">
        <v>32</v>
      </c>
    </row>
    <row r="1998" spans="1:8" ht="20.100000000000001" customHeight="1">
      <c r="A1998" s="65">
        <v>45632</v>
      </c>
      <c r="B1998" s="77">
        <v>45632.708967152983</v>
      </c>
      <c r="C1998" s="77"/>
      <c r="D1998" s="66" t="s">
        <v>40</v>
      </c>
      <c r="E1998" s="67">
        <v>1556</v>
      </c>
      <c r="F1998" s="68">
        <v>14.994999999999999</v>
      </c>
      <c r="G1998" s="66" t="s">
        <v>30</v>
      </c>
      <c r="H1998" s="69" t="s">
        <v>31</v>
      </c>
    </row>
    <row r="1999" spans="1:8" ht="20.100000000000001" customHeight="1">
      <c r="A1999" s="65">
        <v>45632</v>
      </c>
      <c r="B1999" s="77">
        <v>45632.709005254786</v>
      </c>
      <c r="C1999" s="77"/>
      <c r="D1999" s="66" t="s">
        <v>40</v>
      </c>
      <c r="E1999" s="67">
        <v>295</v>
      </c>
      <c r="F1999" s="68">
        <v>14.994999999999999</v>
      </c>
      <c r="G1999" s="66" t="s">
        <v>30</v>
      </c>
      <c r="H1999" s="69" t="s">
        <v>32</v>
      </c>
    </row>
    <row r="2000" spans="1:8" ht="20.100000000000001" customHeight="1">
      <c r="A2000" s="65">
        <v>45632</v>
      </c>
      <c r="B2000" s="77">
        <v>45632.709005254786</v>
      </c>
      <c r="C2000" s="77"/>
      <c r="D2000" s="66" t="s">
        <v>40</v>
      </c>
      <c r="E2000" s="67">
        <v>488</v>
      </c>
      <c r="F2000" s="68">
        <v>14.994999999999999</v>
      </c>
      <c r="G2000" s="66" t="s">
        <v>30</v>
      </c>
      <c r="H2000" s="69" t="s">
        <v>32</v>
      </c>
    </row>
    <row r="2001" spans="1:8" ht="20.100000000000001" customHeight="1">
      <c r="A2001" s="65">
        <v>45632</v>
      </c>
      <c r="B2001" s="77">
        <v>45632.709005254786</v>
      </c>
      <c r="C2001" s="77"/>
      <c r="D2001" s="66" t="s">
        <v>40</v>
      </c>
      <c r="E2001" s="67">
        <v>203</v>
      </c>
      <c r="F2001" s="68">
        <v>14.994999999999999</v>
      </c>
      <c r="G2001" s="66" t="s">
        <v>30</v>
      </c>
      <c r="H2001" s="69" t="s">
        <v>32</v>
      </c>
    </row>
    <row r="2002" spans="1:8" ht="20.100000000000001" customHeight="1">
      <c r="A2002" s="65">
        <v>45632</v>
      </c>
      <c r="B2002" s="77">
        <v>45632.709005254786</v>
      </c>
      <c r="C2002" s="77"/>
      <c r="D2002" s="66" t="s">
        <v>40</v>
      </c>
      <c r="E2002" s="67">
        <v>1349</v>
      </c>
      <c r="F2002" s="68">
        <v>14.994999999999999</v>
      </c>
      <c r="G2002" s="66" t="s">
        <v>30</v>
      </c>
      <c r="H2002" s="69" t="s">
        <v>31</v>
      </c>
    </row>
    <row r="2003" spans="1:8" ht="20.100000000000001" customHeight="1">
      <c r="A2003" s="65">
        <v>45632</v>
      </c>
      <c r="B2003" s="77">
        <v>45632.709336354397</v>
      </c>
      <c r="C2003" s="77"/>
      <c r="D2003" s="66" t="s">
        <v>40</v>
      </c>
      <c r="E2003" s="67">
        <v>189</v>
      </c>
      <c r="F2003" s="68">
        <v>15</v>
      </c>
      <c r="G2003" s="66" t="s">
        <v>30</v>
      </c>
      <c r="H2003" s="69" t="s">
        <v>32</v>
      </c>
    </row>
    <row r="2004" spans="1:8" ht="20.100000000000001" customHeight="1">
      <c r="A2004" s="65">
        <v>45632</v>
      </c>
      <c r="B2004" s="77">
        <v>45632.709336354397</v>
      </c>
      <c r="C2004" s="77"/>
      <c r="D2004" s="66" t="s">
        <v>40</v>
      </c>
      <c r="E2004" s="67">
        <v>495</v>
      </c>
      <c r="F2004" s="68">
        <v>15</v>
      </c>
      <c r="G2004" s="66" t="s">
        <v>30</v>
      </c>
      <c r="H2004" s="69" t="s">
        <v>32</v>
      </c>
    </row>
    <row r="2005" spans="1:8" ht="20.100000000000001" customHeight="1">
      <c r="A2005" s="65">
        <v>45632</v>
      </c>
      <c r="B2005" s="77">
        <v>45632.709336354397</v>
      </c>
      <c r="C2005" s="77"/>
      <c r="D2005" s="66" t="s">
        <v>40</v>
      </c>
      <c r="E2005" s="67">
        <v>32</v>
      </c>
      <c r="F2005" s="68">
        <v>15</v>
      </c>
      <c r="G2005" s="66" t="s">
        <v>30</v>
      </c>
      <c r="H2005" s="69" t="s">
        <v>32</v>
      </c>
    </row>
    <row r="2006" spans="1:8" ht="20.100000000000001" customHeight="1">
      <c r="A2006" s="65">
        <v>45632</v>
      </c>
      <c r="B2006" s="77">
        <v>45632.709336354397</v>
      </c>
      <c r="C2006" s="77"/>
      <c r="D2006" s="66" t="s">
        <v>40</v>
      </c>
      <c r="E2006" s="67">
        <v>53</v>
      </c>
      <c r="F2006" s="68">
        <v>15</v>
      </c>
      <c r="G2006" s="66" t="s">
        <v>30</v>
      </c>
      <c r="H2006" s="69" t="s">
        <v>32</v>
      </c>
    </row>
    <row r="2007" spans="1:8" ht="20.100000000000001" customHeight="1">
      <c r="A2007" s="65">
        <v>45632</v>
      </c>
      <c r="B2007" s="77">
        <v>45632.709336354397</v>
      </c>
      <c r="C2007" s="77"/>
      <c r="D2007" s="66" t="s">
        <v>40</v>
      </c>
      <c r="E2007" s="67">
        <v>478</v>
      </c>
      <c r="F2007" s="68">
        <v>15</v>
      </c>
      <c r="G2007" s="66" t="s">
        <v>30</v>
      </c>
      <c r="H2007" s="69" t="s">
        <v>32</v>
      </c>
    </row>
    <row r="2008" spans="1:8" ht="20.100000000000001" customHeight="1">
      <c r="A2008" s="65">
        <v>45632</v>
      </c>
      <c r="B2008" s="77">
        <v>45632.709336354397</v>
      </c>
      <c r="C2008" s="77"/>
      <c r="D2008" s="66" t="s">
        <v>40</v>
      </c>
      <c r="E2008" s="67">
        <v>101</v>
      </c>
      <c r="F2008" s="68">
        <v>15</v>
      </c>
      <c r="G2008" s="66" t="s">
        <v>30</v>
      </c>
      <c r="H2008" s="69" t="s">
        <v>32</v>
      </c>
    </row>
    <row r="2009" spans="1:8" ht="20.100000000000001" customHeight="1">
      <c r="A2009" s="65">
        <v>45632</v>
      </c>
      <c r="B2009" s="77">
        <v>45632.709336354397</v>
      </c>
      <c r="C2009" s="77"/>
      <c r="D2009" s="66" t="s">
        <v>40</v>
      </c>
      <c r="E2009" s="67">
        <v>206</v>
      </c>
      <c r="F2009" s="68">
        <v>15</v>
      </c>
      <c r="G2009" s="66" t="s">
        <v>30</v>
      </c>
      <c r="H2009" s="69" t="s">
        <v>32</v>
      </c>
    </row>
    <row r="2010" spans="1:8" ht="20.100000000000001" customHeight="1">
      <c r="A2010" s="65">
        <v>45632</v>
      </c>
      <c r="B2010" s="77">
        <v>45632.709336354397</v>
      </c>
      <c r="C2010" s="77"/>
      <c r="D2010" s="66" t="s">
        <v>40</v>
      </c>
      <c r="E2010" s="67">
        <v>784</v>
      </c>
      <c r="F2010" s="68">
        <v>15</v>
      </c>
      <c r="G2010" s="66" t="s">
        <v>30</v>
      </c>
      <c r="H2010" s="69" t="s">
        <v>31</v>
      </c>
    </row>
    <row r="2011" spans="1:8" ht="20.100000000000001" customHeight="1">
      <c r="A2011" s="65">
        <v>45632</v>
      </c>
      <c r="B2011" s="77">
        <v>45632.70943025453</v>
      </c>
      <c r="C2011" s="77"/>
      <c r="D2011" s="66" t="s">
        <v>40</v>
      </c>
      <c r="E2011" s="67">
        <v>478</v>
      </c>
      <c r="F2011" s="68">
        <v>15</v>
      </c>
      <c r="G2011" s="66" t="s">
        <v>30</v>
      </c>
      <c r="H2011" s="69" t="s">
        <v>32</v>
      </c>
    </row>
    <row r="2012" spans="1:8" ht="20.100000000000001" customHeight="1">
      <c r="A2012" s="65">
        <v>45632</v>
      </c>
      <c r="B2012" s="77">
        <v>45632.70943025453</v>
      </c>
      <c r="C2012" s="77"/>
      <c r="D2012" s="66" t="s">
        <v>40</v>
      </c>
      <c r="E2012" s="67">
        <v>119</v>
      </c>
      <c r="F2012" s="68">
        <v>15</v>
      </c>
      <c r="G2012" s="66" t="s">
        <v>30</v>
      </c>
      <c r="H2012" s="69" t="s">
        <v>32</v>
      </c>
    </row>
    <row r="2013" spans="1:8" ht="20.100000000000001" customHeight="1">
      <c r="A2013" s="65">
        <v>45632</v>
      </c>
      <c r="B2013" s="77">
        <v>45632.70943025453</v>
      </c>
      <c r="C2013" s="77"/>
      <c r="D2013" s="66" t="s">
        <v>40</v>
      </c>
      <c r="E2013" s="67">
        <v>212</v>
      </c>
      <c r="F2013" s="68">
        <v>15</v>
      </c>
      <c r="G2013" s="66" t="s">
        <v>30</v>
      </c>
      <c r="H2013" s="69" t="s">
        <v>32</v>
      </c>
    </row>
    <row r="2014" spans="1:8" ht="20.100000000000001" customHeight="1">
      <c r="A2014" s="65">
        <v>45632</v>
      </c>
      <c r="B2014" s="77">
        <v>45632.709430242889</v>
      </c>
      <c r="C2014" s="77"/>
      <c r="D2014" s="66" t="s">
        <v>40</v>
      </c>
      <c r="E2014" s="67">
        <v>1762</v>
      </c>
      <c r="F2014" s="68">
        <v>15</v>
      </c>
      <c r="G2014" s="66" t="s">
        <v>30</v>
      </c>
      <c r="H2014" s="69" t="s">
        <v>31</v>
      </c>
    </row>
    <row r="2015" spans="1:8" ht="20.100000000000001" customHeight="1">
      <c r="A2015" s="65">
        <v>45632</v>
      </c>
      <c r="B2015" s="77">
        <v>45632.709456782322</v>
      </c>
      <c r="C2015" s="77"/>
      <c r="D2015" s="66" t="s">
        <v>40</v>
      </c>
      <c r="E2015" s="67">
        <v>101</v>
      </c>
      <c r="F2015" s="68">
        <v>15</v>
      </c>
      <c r="G2015" s="66" t="s">
        <v>30</v>
      </c>
      <c r="H2015" s="69" t="s">
        <v>32</v>
      </c>
    </row>
    <row r="2016" spans="1:8" ht="20.100000000000001" customHeight="1">
      <c r="A2016" s="65">
        <v>45632</v>
      </c>
      <c r="B2016" s="77">
        <v>45632.709456782322</v>
      </c>
      <c r="C2016" s="77"/>
      <c r="D2016" s="66" t="s">
        <v>40</v>
      </c>
      <c r="E2016" s="67">
        <v>451</v>
      </c>
      <c r="F2016" s="68">
        <v>15</v>
      </c>
      <c r="G2016" s="66" t="s">
        <v>30</v>
      </c>
      <c r="H2016" s="69" t="s">
        <v>32</v>
      </c>
    </row>
    <row r="2017" spans="1:8" ht="20.100000000000001" customHeight="1">
      <c r="A2017" s="65">
        <v>45632</v>
      </c>
      <c r="B2017" s="77">
        <v>45632.709456782322</v>
      </c>
      <c r="C2017" s="77"/>
      <c r="D2017" s="66" t="s">
        <v>40</v>
      </c>
      <c r="E2017" s="67">
        <v>215</v>
      </c>
      <c r="F2017" s="68">
        <v>15</v>
      </c>
      <c r="G2017" s="66" t="s">
        <v>30</v>
      </c>
      <c r="H2017" s="69" t="s">
        <v>32</v>
      </c>
    </row>
    <row r="2018" spans="1:8" ht="20.100000000000001" customHeight="1">
      <c r="A2018" s="65">
        <v>45632</v>
      </c>
      <c r="B2018" s="77">
        <v>45632.709456782322</v>
      </c>
      <c r="C2018" s="77"/>
      <c r="D2018" s="66" t="s">
        <v>40</v>
      </c>
      <c r="E2018" s="67">
        <v>1025</v>
      </c>
      <c r="F2018" s="68">
        <v>15</v>
      </c>
      <c r="G2018" s="66" t="s">
        <v>30</v>
      </c>
      <c r="H2018" s="69" t="s">
        <v>32</v>
      </c>
    </row>
    <row r="2019" spans="1:8" ht="20.100000000000001" customHeight="1">
      <c r="A2019" s="65">
        <v>45632</v>
      </c>
      <c r="B2019" s="77">
        <v>45632.709456782322</v>
      </c>
      <c r="C2019" s="77"/>
      <c r="D2019" s="66" t="s">
        <v>40</v>
      </c>
      <c r="E2019" s="67">
        <v>1122</v>
      </c>
      <c r="F2019" s="68">
        <v>15</v>
      </c>
      <c r="G2019" s="66" t="s">
        <v>30</v>
      </c>
      <c r="H2019" s="69" t="s">
        <v>31</v>
      </c>
    </row>
    <row r="2020" spans="1:8" ht="20.100000000000001" customHeight="1">
      <c r="A2020" s="65">
        <v>45632</v>
      </c>
      <c r="B2020" s="77">
        <v>45632.710099687334</v>
      </c>
      <c r="C2020" s="77"/>
      <c r="D2020" s="66" t="s">
        <v>40</v>
      </c>
      <c r="E2020" s="67">
        <v>793</v>
      </c>
      <c r="F2020" s="68">
        <v>15</v>
      </c>
      <c r="G2020" s="66" t="s">
        <v>30</v>
      </c>
      <c r="H2020" s="69" t="s">
        <v>31</v>
      </c>
    </row>
    <row r="2021" spans="1:8" ht="20.100000000000001" customHeight="1">
      <c r="A2021" s="65">
        <v>45632</v>
      </c>
      <c r="B2021" s="77">
        <v>45632.710099768359</v>
      </c>
      <c r="C2021" s="77"/>
      <c r="D2021" s="66" t="s">
        <v>40</v>
      </c>
      <c r="E2021" s="67">
        <v>200</v>
      </c>
      <c r="F2021" s="68">
        <v>15</v>
      </c>
      <c r="G2021" s="66" t="s">
        <v>30</v>
      </c>
      <c r="H2021" s="69" t="s">
        <v>32</v>
      </c>
    </row>
    <row r="2022" spans="1:8" ht="20.100000000000001" customHeight="1">
      <c r="A2022" s="65">
        <v>45632</v>
      </c>
      <c r="B2022" s="77">
        <v>45632.710099768359</v>
      </c>
      <c r="C2022" s="77"/>
      <c r="D2022" s="66" t="s">
        <v>40</v>
      </c>
      <c r="E2022" s="67">
        <v>372</v>
      </c>
      <c r="F2022" s="68">
        <v>15</v>
      </c>
      <c r="G2022" s="66" t="s">
        <v>30</v>
      </c>
      <c r="H2022" s="69" t="s">
        <v>32</v>
      </c>
    </row>
    <row r="2023" spans="1:8" ht="20.100000000000001" customHeight="1">
      <c r="A2023" s="65">
        <v>45632</v>
      </c>
      <c r="B2023" s="77">
        <v>45632.710099768359</v>
      </c>
      <c r="C2023" s="77"/>
      <c r="D2023" s="66" t="s">
        <v>40</v>
      </c>
      <c r="E2023" s="67">
        <v>976</v>
      </c>
      <c r="F2023" s="68">
        <v>15</v>
      </c>
      <c r="G2023" s="66" t="s">
        <v>30</v>
      </c>
      <c r="H2023" s="69" t="s">
        <v>32</v>
      </c>
    </row>
    <row r="2024" spans="1:8" ht="20.100000000000001" customHeight="1">
      <c r="A2024" s="65">
        <v>45632</v>
      </c>
      <c r="B2024" s="77">
        <v>45632.710141782183</v>
      </c>
      <c r="C2024" s="77"/>
      <c r="D2024" s="66" t="s">
        <v>40</v>
      </c>
      <c r="E2024" s="67">
        <v>62</v>
      </c>
      <c r="F2024" s="68">
        <v>15</v>
      </c>
      <c r="G2024" s="66" t="s">
        <v>30</v>
      </c>
      <c r="H2024" s="69" t="s">
        <v>31</v>
      </c>
    </row>
    <row r="2025" spans="1:8" ht="20.100000000000001" customHeight="1">
      <c r="A2025" s="65">
        <v>45632</v>
      </c>
      <c r="B2025" s="77">
        <v>45632.710523367859</v>
      </c>
      <c r="C2025" s="77"/>
      <c r="D2025" s="66" t="s">
        <v>40</v>
      </c>
      <c r="E2025" s="67">
        <v>908</v>
      </c>
      <c r="F2025" s="68">
        <v>15</v>
      </c>
      <c r="G2025" s="66" t="s">
        <v>30</v>
      </c>
      <c r="H2025" s="69" t="s">
        <v>31</v>
      </c>
    </row>
    <row r="2026" spans="1:8" ht="20.100000000000001" customHeight="1">
      <c r="A2026" s="65">
        <v>45632</v>
      </c>
      <c r="B2026" s="77">
        <v>45632.710524548776</v>
      </c>
      <c r="C2026" s="77"/>
      <c r="D2026" s="66" t="s">
        <v>40</v>
      </c>
      <c r="E2026" s="67">
        <v>296</v>
      </c>
      <c r="F2026" s="68">
        <v>15</v>
      </c>
      <c r="G2026" s="66" t="s">
        <v>30</v>
      </c>
      <c r="H2026" s="69" t="s">
        <v>32</v>
      </c>
    </row>
    <row r="2027" spans="1:8" ht="20.100000000000001" customHeight="1">
      <c r="A2027" s="65">
        <v>45632</v>
      </c>
      <c r="B2027" s="77">
        <v>45632.710524548776</v>
      </c>
      <c r="C2027" s="77"/>
      <c r="D2027" s="66" t="s">
        <v>40</v>
      </c>
      <c r="E2027" s="67">
        <v>33</v>
      </c>
      <c r="F2027" s="68">
        <v>15</v>
      </c>
      <c r="G2027" s="66" t="s">
        <v>30</v>
      </c>
      <c r="H2027" s="69" t="s">
        <v>32</v>
      </c>
    </row>
    <row r="2028" spans="1:8" ht="20.100000000000001" customHeight="1">
      <c r="A2028" s="65">
        <v>45632</v>
      </c>
      <c r="B2028" s="77">
        <v>45632.710634490941</v>
      </c>
      <c r="C2028" s="77"/>
      <c r="D2028" s="66" t="s">
        <v>40</v>
      </c>
      <c r="E2028" s="67">
        <v>336</v>
      </c>
      <c r="F2028" s="68">
        <v>15</v>
      </c>
      <c r="G2028" s="66" t="s">
        <v>30</v>
      </c>
      <c r="H2028" s="69" t="s">
        <v>31</v>
      </c>
    </row>
    <row r="2029" spans="1:8" ht="20.100000000000001" customHeight="1">
      <c r="A2029" s="65">
        <v>45632</v>
      </c>
      <c r="B2029" s="77">
        <v>45632.710636273026</v>
      </c>
      <c r="C2029" s="77"/>
      <c r="D2029" s="66" t="s">
        <v>40</v>
      </c>
      <c r="E2029" s="67">
        <v>269</v>
      </c>
      <c r="F2029" s="68">
        <v>14.994999999999999</v>
      </c>
      <c r="G2029" s="66" t="s">
        <v>30</v>
      </c>
      <c r="H2029" s="69" t="s">
        <v>32</v>
      </c>
    </row>
    <row r="2030" spans="1:8" ht="20.100000000000001" customHeight="1">
      <c r="A2030" s="65">
        <v>45632</v>
      </c>
      <c r="B2030" s="77">
        <v>45632.710636319593</v>
      </c>
      <c r="C2030" s="77"/>
      <c r="D2030" s="66" t="s">
        <v>40</v>
      </c>
      <c r="E2030" s="67">
        <v>631</v>
      </c>
      <c r="F2030" s="68">
        <v>14.994999999999999</v>
      </c>
      <c r="G2030" s="66" t="s">
        <v>30</v>
      </c>
      <c r="H2030" s="69" t="s">
        <v>31</v>
      </c>
    </row>
    <row r="2031" spans="1:8" ht="20.100000000000001" customHeight="1">
      <c r="A2031" s="65">
        <v>45632</v>
      </c>
      <c r="B2031" s="77">
        <v>45632.710636319593</v>
      </c>
      <c r="C2031" s="77"/>
      <c r="D2031" s="66" t="s">
        <v>40</v>
      </c>
      <c r="E2031" s="67">
        <v>591</v>
      </c>
      <c r="F2031" s="68">
        <v>14.994999999999999</v>
      </c>
      <c r="G2031" s="66" t="s">
        <v>30</v>
      </c>
      <c r="H2031" s="69" t="s">
        <v>31</v>
      </c>
    </row>
    <row r="2032" spans="1:8" ht="20.100000000000001" customHeight="1">
      <c r="A2032" s="65">
        <v>45632</v>
      </c>
      <c r="B2032" s="77">
        <v>45632.710956319235</v>
      </c>
      <c r="C2032" s="77"/>
      <c r="D2032" s="66" t="s">
        <v>40</v>
      </c>
      <c r="E2032" s="67">
        <v>137</v>
      </c>
      <c r="F2032" s="68">
        <v>15</v>
      </c>
      <c r="G2032" s="66" t="s">
        <v>30</v>
      </c>
      <c r="H2032" s="69" t="s">
        <v>31</v>
      </c>
    </row>
    <row r="2033" spans="1:8" ht="20.100000000000001" customHeight="1">
      <c r="A2033" s="65">
        <v>45632</v>
      </c>
      <c r="B2033" s="77">
        <v>45632.710997280199</v>
      </c>
      <c r="C2033" s="77"/>
      <c r="D2033" s="66" t="s">
        <v>40</v>
      </c>
      <c r="E2033" s="67">
        <v>146</v>
      </c>
      <c r="F2033" s="68">
        <v>15</v>
      </c>
      <c r="G2033" s="66" t="s">
        <v>30</v>
      </c>
      <c r="H2033" s="69" t="s">
        <v>31</v>
      </c>
    </row>
    <row r="2034" spans="1:8" ht="20.100000000000001" customHeight="1">
      <c r="A2034" s="65">
        <v>45632</v>
      </c>
      <c r="B2034" s="77">
        <v>45632.711026504636</v>
      </c>
      <c r="C2034" s="77"/>
      <c r="D2034" s="66" t="s">
        <v>40</v>
      </c>
      <c r="E2034" s="67">
        <v>146</v>
      </c>
      <c r="F2034" s="68">
        <v>15</v>
      </c>
      <c r="G2034" s="66" t="s">
        <v>30</v>
      </c>
      <c r="H2034" s="69" t="s">
        <v>31</v>
      </c>
    </row>
    <row r="2035" spans="1:8" ht="20.100000000000001" customHeight="1">
      <c r="A2035" s="65">
        <v>45632</v>
      </c>
      <c r="B2035" s="77">
        <v>45632.711121030152</v>
      </c>
      <c r="C2035" s="77"/>
      <c r="D2035" s="66" t="s">
        <v>40</v>
      </c>
      <c r="E2035" s="67">
        <v>1145</v>
      </c>
      <c r="F2035" s="68">
        <v>15</v>
      </c>
      <c r="G2035" s="66" t="s">
        <v>30</v>
      </c>
      <c r="H2035" s="69" t="s">
        <v>31</v>
      </c>
    </row>
    <row r="2036" spans="1:8" ht="20.100000000000001" customHeight="1">
      <c r="A2036" s="65">
        <v>45632</v>
      </c>
      <c r="B2036" s="77">
        <v>45632.711598773021</v>
      </c>
      <c r="C2036" s="77"/>
      <c r="D2036" s="66" t="s">
        <v>40</v>
      </c>
      <c r="E2036" s="67">
        <v>3271</v>
      </c>
      <c r="F2036" s="68">
        <v>15</v>
      </c>
      <c r="G2036" s="66" t="s">
        <v>30</v>
      </c>
      <c r="H2036" s="69" t="s">
        <v>31</v>
      </c>
    </row>
    <row r="2037" spans="1:8" ht="20.100000000000001" customHeight="1">
      <c r="A2037" s="65">
        <v>45632</v>
      </c>
      <c r="B2037" s="77">
        <v>45632.711687338073</v>
      </c>
      <c r="C2037" s="77"/>
      <c r="D2037" s="66" t="s">
        <v>40</v>
      </c>
      <c r="E2037" s="67">
        <v>2519</v>
      </c>
      <c r="F2037" s="68">
        <v>15</v>
      </c>
      <c r="G2037" s="66" t="s">
        <v>30</v>
      </c>
      <c r="H2037" s="69" t="s">
        <v>31</v>
      </c>
    </row>
    <row r="2038" spans="1:8" ht="20.100000000000001" customHeight="1">
      <c r="A2038" s="65">
        <v>45632</v>
      </c>
      <c r="B2038" s="77">
        <v>45632.712138796225</v>
      </c>
      <c r="C2038" s="77"/>
      <c r="D2038" s="66" t="s">
        <v>40</v>
      </c>
      <c r="E2038" s="67">
        <v>2376</v>
      </c>
      <c r="F2038" s="68">
        <v>15</v>
      </c>
      <c r="G2038" s="66" t="s">
        <v>30</v>
      </c>
      <c r="H2038" s="69" t="s">
        <v>31</v>
      </c>
    </row>
    <row r="2039" spans="1:8" ht="20.100000000000001" customHeight="1">
      <c r="A2039" s="65">
        <v>45632</v>
      </c>
      <c r="B2039" s="77">
        <v>45632.712252870202</v>
      </c>
      <c r="C2039" s="77"/>
      <c r="D2039" s="66" t="s">
        <v>40</v>
      </c>
      <c r="E2039" s="67">
        <v>1145</v>
      </c>
      <c r="F2039" s="68">
        <v>15</v>
      </c>
      <c r="G2039" s="66" t="s">
        <v>30</v>
      </c>
      <c r="H2039" s="69" t="s">
        <v>31</v>
      </c>
    </row>
    <row r="2040" spans="1:8" ht="20.100000000000001" customHeight="1">
      <c r="A2040" s="65">
        <v>45632</v>
      </c>
      <c r="B2040" s="77">
        <v>45632.712467037141</v>
      </c>
      <c r="C2040" s="77"/>
      <c r="D2040" s="66" t="s">
        <v>40</v>
      </c>
      <c r="E2040" s="67">
        <v>1883</v>
      </c>
      <c r="F2040" s="68">
        <v>15</v>
      </c>
      <c r="G2040" s="66" t="s">
        <v>30</v>
      </c>
      <c r="H2040" s="69" t="s">
        <v>31</v>
      </c>
    </row>
    <row r="2041" spans="1:8" ht="20.100000000000001" customHeight="1">
      <c r="A2041" s="65">
        <v>45632</v>
      </c>
      <c r="B2041" s="77">
        <v>45632.712514455896</v>
      </c>
      <c r="C2041" s="77"/>
      <c r="D2041" s="66" t="s">
        <v>40</v>
      </c>
      <c r="E2041" s="67">
        <v>71</v>
      </c>
      <c r="F2041" s="68">
        <v>14.994999999999999</v>
      </c>
      <c r="G2041" s="66" t="s">
        <v>30</v>
      </c>
      <c r="H2041" s="69" t="s">
        <v>31</v>
      </c>
    </row>
    <row r="2042" spans="1:8" ht="20.100000000000001" customHeight="1">
      <c r="A2042" s="65">
        <v>45632</v>
      </c>
      <c r="B2042" s="77">
        <v>45632.712514455896</v>
      </c>
      <c r="C2042" s="77"/>
      <c r="D2042" s="66" t="s">
        <v>40</v>
      </c>
      <c r="E2042" s="67">
        <v>363</v>
      </c>
      <c r="F2042" s="68">
        <v>14.994999999999999</v>
      </c>
      <c r="G2042" s="66" t="s">
        <v>30</v>
      </c>
      <c r="H2042" s="69" t="s">
        <v>31</v>
      </c>
    </row>
    <row r="2043" spans="1:8" ht="20.100000000000001" customHeight="1">
      <c r="A2043" s="65">
        <v>45632</v>
      </c>
      <c r="B2043" s="77">
        <v>45632.714193900581</v>
      </c>
      <c r="C2043" s="77"/>
      <c r="D2043" s="66" t="s">
        <v>40</v>
      </c>
      <c r="E2043" s="67">
        <v>247</v>
      </c>
      <c r="F2043" s="68">
        <v>14.994999999999999</v>
      </c>
      <c r="G2043" s="66" t="s">
        <v>30</v>
      </c>
      <c r="H2043" s="69" t="s">
        <v>31</v>
      </c>
    </row>
    <row r="2044" spans="1:8" ht="20.100000000000001" customHeight="1">
      <c r="A2044" s="65">
        <v>45632</v>
      </c>
      <c r="B2044" s="77">
        <v>45632.714193900581</v>
      </c>
      <c r="C2044" s="77"/>
      <c r="D2044" s="66" t="s">
        <v>40</v>
      </c>
      <c r="E2044" s="67">
        <v>2105</v>
      </c>
      <c r="F2044" s="68">
        <v>14.994999999999999</v>
      </c>
      <c r="G2044" s="66" t="s">
        <v>30</v>
      </c>
      <c r="H2044" s="69" t="s">
        <v>31</v>
      </c>
    </row>
    <row r="2045" spans="1:8" ht="20.100000000000001" customHeight="1">
      <c r="A2045" s="65">
        <v>45632</v>
      </c>
      <c r="B2045" s="77">
        <v>45632.714193900581</v>
      </c>
      <c r="C2045" s="77"/>
      <c r="D2045" s="66" t="s">
        <v>40</v>
      </c>
      <c r="E2045" s="67">
        <v>1659</v>
      </c>
      <c r="F2045" s="68">
        <v>14.994999999999999</v>
      </c>
      <c r="G2045" s="66" t="s">
        <v>30</v>
      </c>
      <c r="H2045" s="69" t="s">
        <v>31</v>
      </c>
    </row>
    <row r="2046" spans="1:8" ht="20.100000000000001" customHeight="1">
      <c r="A2046" s="65">
        <v>45632</v>
      </c>
      <c r="B2046" s="77">
        <v>45632.714193900581</v>
      </c>
      <c r="C2046" s="77"/>
      <c r="D2046" s="66" t="s">
        <v>40</v>
      </c>
      <c r="E2046" s="67">
        <v>994</v>
      </c>
      <c r="F2046" s="68">
        <v>14.994999999999999</v>
      </c>
      <c r="G2046" s="66" t="s">
        <v>30</v>
      </c>
      <c r="H2046" s="69" t="s">
        <v>31</v>
      </c>
    </row>
    <row r="2047" spans="1:8" ht="20.100000000000001" customHeight="1">
      <c r="A2047" s="65">
        <v>45632</v>
      </c>
      <c r="B2047" s="77">
        <v>45632.714193900581</v>
      </c>
      <c r="C2047" s="77"/>
      <c r="D2047" s="66" t="s">
        <v>40</v>
      </c>
      <c r="E2047" s="67">
        <v>749</v>
      </c>
      <c r="F2047" s="68">
        <v>14.994999999999999</v>
      </c>
      <c r="G2047" s="66" t="s">
        <v>30</v>
      </c>
      <c r="H2047" s="69" t="s">
        <v>31</v>
      </c>
    </row>
    <row r="2048" spans="1:8" ht="20.100000000000001" customHeight="1">
      <c r="A2048" s="65">
        <v>45632</v>
      </c>
      <c r="B2048" s="77">
        <v>45632.714197581168</v>
      </c>
      <c r="C2048" s="77"/>
      <c r="D2048" s="66" t="s">
        <v>40</v>
      </c>
      <c r="E2048" s="67">
        <v>194</v>
      </c>
      <c r="F2048" s="68">
        <v>14.994999999999999</v>
      </c>
      <c r="G2048" s="66" t="s">
        <v>30</v>
      </c>
      <c r="H2048" s="69" t="s">
        <v>31</v>
      </c>
    </row>
    <row r="2049" spans="1:8" ht="20.100000000000001" customHeight="1">
      <c r="A2049" s="65">
        <v>45632</v>
      </c>
      <c r="B2049" s="77">
        <v>45632.714232303202</v>
      </c>
      <c r="C2049" s="77"/>
      <c r="D2049" s="66" t="s">
        <v>40</v>
      </c>
      <c r="E2049" s="67">
        <v>879</v>
      </c>
      <c r="F2049" s="68">
        <v>14.994999999999999</v>
      </c>
      <c r="G2049" s="66" t="s">
        <v>30</v>
      </c>
      <c r="H2049" s="69" t="s">
        <v>31</v>
      </c>
    </row>
    <row r="2050" spans="1:8" ht="20.100000000000001" customHeight="1">
      <c r="A2050" s="65">
        <v>45632</v>
      </c>
      <c r="B2050" s="77">
        <v>45632.71425790526</v>
      </c>
      <c r="C2050" s="77"/>
      <c r="D2050" s="66" t="s">
        <v>40</v>
      </c>
      <c r="E2050" s="67">
        <v>623</v>
      </c>
      <c r="F2050" s="68">
        <v>14.994999999999999</v>
      </c>
      <c r="G2050" s="66" t="s">
        <v>30</v>
      </c>
      <c r="H2050" s="69" t="s">
        <v>31</v>
      </c>
    </row>
    <row r="2051" spans="1:8" ht="20.100000000000001" customHeight="1">
      <c r="A2051" s="65">
        <v>45632</v>
      </c>
      <c r="B2051" s="77">
        <v>45632.714296180755</v>
      </c>
      <c r="C2051" s="77"/>
      <c r="D2051" s="66" t="s">
        <v>40</v>
      </c>
      <c r="E2051" s="67">
        <v>1145</v>
      </c>
      <c r="F2051" s="68">
        <v>14.994999999999999</v>
      </c>
      <c r="G2051" s="66" t="s">
        <v>30</v>
      </c>
      <c r="H2051" s="69" t="s">
        <v>31</v>
      </c>
    </row>
    <row r="2052" spans="1:8" ht="20.100000000000001" customHeight="1">
      <c r="A2052" s="65">
        <v>45632</v>
      </c>
      <c r="B2052" s="77">
        <v>45632.714333611075</v>
      </c>
      <c r="C2052" s="77"/>
      <c r="D2052" s="66" t="s">
        <v>40</v>
      </c>
      <c r="E2052" s="67">
        <v>1386</v>
      </c>
      <c r="F2052" s="68">
        <v>14.994999999999999</v>
      </c>
      <c r="G2052" s="66" t="s">
        <v>30</v>
      </c>
      <c r="H2052" s="69" t="s">
        <v>31</v>
      </c>
    </row>
    <row r="2053" spans="1:8" ht="20.100000000000001" customHeight="1">
      <c r="A2053" s="65">
        <v>45632</v>
      </c>
      <c r="B2053" s="77">
        <v>45632.714543333277</v>
      </c>
      <c r="C2053" s="77"/>
      <c r="D2053" s="66" t="s">
        <v>40</v>
      </c>
      <c r="E2053" s="67">
        <v>322</v>
      </c>
      <c r="F2053" s="68">
        <v>14.994999999999999</v>
      </c>
      <c r="G2053" s="66" t="s">
        <v>30</v>
      </c>
      <c r="H2053" s="69" t="s">
        <v>31</v>
      </c>
    </row>
    <row r="2054" spans="1:8" ht="20.100000000000001" customHeight="1">
      <c r="A2054" s="65">
        <v>45632</v>
      </c>
      <c r="B2054" s="77">
        <v>45632.714547002222</v>
      </c>
      <c r="C2054" s="77"/>
      <c r="D2054" s="66" t="s">
        <v>40</v>
      </c>
      <c r="E2054" s="67">
        <v>524</v>
      </c>
      <c r="F2054" s="68">
        <v>14.994999999999999</v>
      </c>
      <c r="G2054" s="66" t="s">
        <v>30</v>
      </c>
      <c r="H2054" s="69" t="s">
        <v>31</v>
      </c>
    </row>
    <row r="2055" spans="1:8" ht="20.100000000000001" customHeight="1">
      <c r="A2055" s="65">
        <v>45632</v>
      </c>
      <c r="B2055" s="77">
        <v>45632.714576168917</v>
      </c>
      <c r="C2055" s="77"/>
      <c r="D2055" s="66" t="s">
        <v>40</v>
      </c>
      <c r="E2055" s="67">
        <v>411</v>
      </c>
      <c r="F2055" s="68">
        <v>14.994999999999999</v>
      </c>
      <c r="G2055" s="66" t="s">
        <v>30</v>
      </c>
      <c r="H2055" s="69" t="s">
        <v>31</v>
      </c>
    </row>
    <row r="2056" spans="1:8" ht="20.100000000000001" customHeight="1">
      <c r="A2056" s="65">
        <v>45632</v>
      </c>
      <c r="B2056" s="77">
        <v>45632.714599513914</v>
      </c>
      <c r="C2056" s="77"/>
      <c r="D2056" s="66" t="s">
        <v>40</v>
      </c>
      <c r="E2056" s="67">
        <v>419</v>
      </c>
      <c r="F2056" s="68">
        <v>14.994999999999999</v>
      </c>
      <c r="G2056" s="66" t="s">
        <v>30</v>
      </c>
      <c r="H2056" s="69" t="s">
        <v>31</v>
      </c>
    </row>
    <row r="2057" spans="1:8" ht="20.100000000000001" customHeight="1">
      <c r="A2057" s="65">
        <v>45632</v>
      </c>
      <c r="B2057" s="77">
        <v>45632.714899317361</v>
      </c>
      <c r="C2057" s="77"/>
      <c r="D2057" s="66" t="s">
        <v>40</v>
      </c>
      <c r="E2057" s="67">
        <v>601</v>
      </c>
      <c r="F2057" s="68">
        <v>15</v>
      </c>
      <c r="G2057" s="66" t="s">
        <v>30</v>
      </c>
      <c r="H2057" s="69" t="s">
        <v>31</v>
      </c>
    </row>
    <row r="2058" spans="1:8" ht="20.100000000000001" customHeight="1">
      <c r="A2058" s="65">
        <v>45632</v>
      </c>
      <c r="B2058" s="77">
        <v>45632.715062511619</v>
      </c>
      <c r="C2058" s="77"/>
      <c r="D2058" s="66" t="s">
        <v>40</v>
      </c>
      <c r="E2058" s="67">
        <v>997</v>
      </c>
      <c r="F2058" s="68">
        <v>15</v>
      </c>
      <c r="G2058" s="66" t="s">
        <v>30</v>
      </c>
      <c r="H2058" s="69" t="s">
        <v>31</v>
      </c>
    </row>
    <row r="2059" spans="1:8" ht="20.100000000000001" customHeight="1">
      <c r="A2059" s="65">
        <v>45632</v>
      </c>
      <c r="B2059" s="77">
        <v>45632.716333831195</v>
      </c>
      <c r="C2059" s="77"/>
      <c r="D2059" s="66" t="s">
        <v>40</v>
      </c>
      <c r="E2059" s="67">
        <v>181</v>
      </c>
      <c r="F2059" s="68">
        <v>14.994999999999999</v>
      </c>
      <c r="G2059" s="66" t="s">
        <v>30</v>
      </c>
      <c r="H2059" s="69" t="s">
        <v>31</v>
      </c>
    </row>
    <row r="2060" spans="1:8" ht="20.100000000000001" customHeight="1">
      <c r="A2060" s="65">
        <v>45632</v>
      </c>
      <c r="B2060" s="77">
        <v>45632.716368599329</v>
      </c>
      <c r="C2060" s="77"/>
      <c r="D2060" s="66" t="s">
        <v>40</v>
      </c>
      <c r="E2060" s="67">
        <v>712</v>
      </c>
      <c r="F2060" s="68">
        <v>14.994999999999999</v>
      </c>
      <c r="G2060" s="66" t="s">
        <v>30</v>
      </c>
      <c r="H2060" s="69" t="s">
        <v>31</v>
      </c>
    </row>
    <row r="2061" spans="1:8" ht="20.100000000000001" customHeight="1">
      <c r="A2061" s="65">
        <v>45632</v>
      </c>
      <c r="B2061" s="77">
        <v>45632.716387604363</v>
      </c>
      <c r="C2061" s="77"/>
      <c r="D2061" s="66" t="s">
        <v>40</v>
      </c>
      <c r="E2061" s="67">
        <v>247</v>
      </c>
      <c r="F2061" s="68">
        <v>14.994999999999999</v>
      </c>
      <c r="G2061" s="66" t="s">
        <v>30</v>
      </c>
      <c r="H2061" s="69" t="s">
        <v>31</v>
      </c>
    </row>
    <row r="2062" spans="1:8" ht="20.100000000000001" customHeight="1">
      <c r="A2062" s="65">
        <v>45632</v>
      </c>
      <c r="B2062" s="77">
        <v>45632.716393426061</v>
      </c>
      <c r="C2062" s="77"/>
      <c r="D2062" s="66" t="s">
        <v>40</v>
      </c>
      <c r="E2062" s="67">
        <v>407</v>
      </c>
      <c r="F2062" s="68">
        <v>14.994999999999999</v>
      </c>
      <c r="G2062" s="66" t="s">
        <v>30</v>
      </c>
      <c r="H2062" s="69" t="s">
        <v>31</v>
      </c>
    </row>
    <row r="2063" spans="1:8" ht="20.100000000000001" customHeight="1">
      <c r="A2063" s="65">
        <v>45632</v>
      </c>
      <c r="B2063" s="77">
        <v>45632.716599398293</v>
      </c>
      <c r="C2063" s="77"/>
      <c r="D2063" s="66" t="s">
        <v>40</v>
      </c>
      <c r="E2063" s="67">
        <v>311</v>
      </c>
      <c r="F2063" s="68">
        <v>14.994999999999999</v>
      </c>
      <c r="G2063" s="66" t="s">
        <v>30</v>
      </c>
      <c r="H2063" s="69" t="s">
        <v>31</v>
      </c>
    </row>
    <row r="2064" spans="1:8" ht="20.100000000000001" customHeight="1">
      <c r="A2064" s="65">
        <v>45632</v>
      </c>
      <c r="B2064" s="77">
        <v>45632.716725486331</v>
      </c>
      <c r="C2064" s="77"/>
      <c r="D2064" s="66" t="s">
        <v>40</v>
      </c>
      <c r="E2064" s="67">
        <v>330</v>
      </c>
      <c r="F2064" s="68">
        <v>14.994999999999999</v>
      </c>
      <c r="G2064" s="66" t="s">
        <v>30</v>
      </c>
      <c r="H2064" s="69" t="s">
        <v>31</v>
      </c>
    </row>
    <row r="2065" spans="1:8" ht="20.100000000000001" customHeight="1">
      <c r="A2065" s="65">
        <v>45632</v>
      </c>
      <c r="B2065" s="77">
        <v>45632.717306504492</v>
      </c>
      <c r="C2065" s="77"/>
      <c r="D2065" s="66" t="s">
        <v>40</v>
      </c>
      <c r="E2065" s="67">
        <v>3408</v>
      </c>
      <c r="F2065" s="68">
        <v>15</v>
      </c>
      <c r="G2065" s="66" t="s">
        <v>30</v>
      </c>
      <c r="H2065" s="69" t="s">
        <v>31</v>
      </c>
    </row>
    <row r="2066" spans="1:8" ht="20.100000000000001" customHeight="1">
      <c r="A2066" s="65">
        <v>45632</v>
      </c>
      <c r="B2066" s="77">
        <v>45632.717308356427</v>
      </c>
      <c r="C2066" s="77"/>
      <c r="D2066" s="66" t="s">
        <v>40</v>
      </c>
      <c r="E2066" s="67">
        <v>2226</v>
      </c>
      <c r="F2066" s="68">
        <v>15</v>
      </c>
      <c r="G2066" s="66" t="s">
        <v>30</v>
      </c>
      <c r="H2066" s="69" t="s">
        <v>31</v>
      </c>
    </row>
    <row r="2067" spans="1:8" ht="20.100000000000001" customHeight="1">
      <c r="A2067" s="65">
        <v>45632</v>
      </c>
      <c r="B2067" s="77">
        <v>45632.717312396038</v>
      </c>
      <c r="C2067" s="77"/>
      <c r="D2067" s="66" t="s">
        <v>40</v>
      </c>
      <c r="E2067" s="67">
        <v>691</v>
      </c>
      <c r="F2067" s="68">
        <v>15</v>
      </c>
      <c r="G2067" s="66" t="s">
        <v>30</v>
      </c>
      <c r="H2067" s="69" t="s">
        <v>31</v>
      </c>
    </row>
    <row r="2068" spans="1:8" ht="20.100000000000001" customHeight="1">
      <c r="A2068" s="65">
        <v>45632</v>
      </c>
      <c r="B2068" s="77">
        <v>45632.717329942156</v>
      </c>
      <c r="C2068" s="77"/>
      <c r="D2068" s="66" t="s">
        <v>40</v>
      </c>
      <c r="E2068" s="67">
        <v>1015</v>
      </c>
      <c r="F2068" s="68">
        <v>15</v>
      </c>
      <c r="G2068" s="66" t="s">
        <v>30</v>
      </c>
      <c r="H2068" s="69" t="s">
        <v>31</v>
      </c>
    </row>
    <row r="2069" spans="1:8" ht="20.100000000000001" customHeight="1">
      <c r="A2069" s="65">
        <v>45632</v>
      </c>
      <c r="B2069" s="77">
        <v>45632.717366585508</v>
      </c>
      <c r="C2069" s="77"/>
      <c r="D2069" s="66" t="s">
        <v>40</v>
      </c>
      <c r="E2069" s="67">
        <v>351</v>
      </c>
      <c r="F2069" s="68">
        <v>15</v>
      </c>
      <c r="G2069" s="66" t="s">
        <v>30</v>
      </c>
      <c r="H2069" s="69" t="s">
        <v>31</v>
      </c>
    </row>
    <row r="2070" spans="1:8" ht="20.100000000000001" customHeight="1">
      <c r="A2070" s="65">
        <v>45632</v>
      </c>
      <c r="B2070" s="77">
        <v>45632.717459699139</v>
      </c>
      <c r="C2070" s="77"/>
      <c r="D2070" s="66" t="s">
        <v>40</v>
      </c>
      <c r="E2070" s="67">
        <v>2310</v>
      </c>
      <c r="F2070" s="68">
        <v>15</v>
      </c>
      <c r="G2070" s="66" t="s">
        <v>30</v>
      </c>
      <c r="H2070" s="69" t="s">
        <v>31</v>
      </c>
    </row>
    <row r="2071" spans="1:8" ht="20.100000000000001" customHeight="1">
      <c r="A2071" s="65">
        <v>45632</v>
      </c>
      <c r="B2071" s="77">
        <v>45632.718339189887</v>
      </c>
      <c r="C2071" s="77"/>
      <c r="D2071" s="66" t="s">
        <v>40</v>
      </c>
      <c r="E2071" s="67">
        <v>725</v>
      </c>
      <c r="F2071" s="68">
        <v>14.994999999999999</v>
      </c>
      <c r="G2071" s="66" t="s">
        <v>30</v>
      </c>
      <c r="H2071" s="69" t="s">
        <v>31</v>
      </c>
    </row>
    <row r="2072" spans="1:8" ht="20.100000000000001" customHeight="1">
      <c r="A2072" s="65">
        <v>45632</v>
      </c>
      <c r="B2072" s="77">
        <v>45632.719066388905</v>
      </c>
      <c r="C2072" s="77"/>
      <c r="D2072" s="66" t="s">
        <v>40</v>
      </c>
      <c r="E2072" s="67">
        <v>2875</v>
      </c>
      <c r="F2072" s="68">
        <v>15</v>
      </c>
      <c r="G2072" s="66" t="s">
        <v>30</v>
      </c>
      <c r="H2072" s="69" t="s">
        <v>31</v>
      </c>
    </row>
    <row r="2073" spans="1:8" ht="20.100000000000001" customHeight="1">
      <c r="A2073" s="65">
        <v>45632</v>
      </c>
      <c r="B2073" s="77">
        <v>45632.719066388905</v>
      </c>
      <c r="C2073" s="77"/>
      <c r="D2073" s="66" t="s">
        <v>40</v>
      </c>
      <c r="E2073" s="67">
        <v>2269</v>
      </c>
      <c r="F2073" s="68">
        <v>15</v>
      </c>
      <c r="G2073" s="66" t="s">
        <v>30</v>
      </c>
      <c r="H2073" s="69" t="s">
        <v>31</v>
      </c>
    </row>
    <row r="2074" spans="1:8" ht="20.100000000000001" customHeight="1">
      <c r="A2074" s="65">
        <v>45632</v>
      </c>
      <c r="B2074" s="77">
        <v>45632.720441110898</v>
      </c>
      <c r="C2074" s="77"/>
      <c r="D2074" s="66" t="s">
        <v>40</v>
      </c>
      <c r="E2074" s="67">
        <v>2932</v>
      </c>
      <c r="F2074" s="68">
        <v>15</v>
      </c>
      <c r="G2074" s="66" t="s">
        <v>30</v>
      </c>
      <c r="H2074" s="69" t="s">
        <v>31</v>
      </c>
    </row>
    <row r="2075" spans="1:8" ht="20.100000000000001" customHeight="1">
      <c r="A2075" s="65">
        <v>45632</v>
      </c>
      <c r="B2075" s="77">
        <v>45632.720458935015</v>
      </c>
      <c r="C2075" s="77"/>
      <c r="D2075" s="66" t="s">
        <v>40</v>
      </c>
      <c r="E2075" s="67">
        <v>2884</v>
      </c>
      <c r="F2075" s="68">
        <v>15</v>
      </c>
      <c r="G2075" s="66" t="s">
        <v>30</v>
      </c>
      <c r="H2075" s="69" t="s">
        <v>31</v>
      </c>
    </row>
    <row r="2076" spans="1:8" ht="20.100000000000001" customHeight="1">
      <c r="A2076" s="65">
        <v>45632</v>
      </c>
      <c r="B2076" s="77">
        <v>45632.720774872694</v>
      </c>
      <c r="C2076" s="77"/>
      <c r="D2076" s="66" t="s">
        <v>40</v>
      </c>
      <c r="E2076" s="67">
        <v>1810</v>
      </c>
      <c r="F2076" s="68">
        <v>15</v>
      </c>
      <c r="G2076" s="66" t="s">
        <v>30</v>
      </c>
      <c r="H2076" s="69" t="s">
        <v>31</v>
      </c>
    </row>
    <row r="2077" spans="1:8" ht="20.100000000000001" customHeight="1">
      <c r="A2077" s="65">
        <v>45632</v>
      </c>
      <c r="B2077" s="77">
        <v>45632.720834664535</v>
      </c>
      <c r="C2077" s="77"/>
      <c r="D2077" s="66" t="s">
        <v>40</v>
      </c>
      <c r="E2077" s="67">
        <v>3125</v>
      </c>
      <c r="F2077" s="68">
        <v>15</v>
      </c>
      <c r="G2077" s="66" t="s">
        <v>30</v>
      </c>
      <c r="H2077" s="69" t="s">
        <v>31</v>
      </c>
    </row>
    <row r="2078" spans="1:8" ht="20.100000000000001" customHeight="1">
      <c r="A2078" s="65">
        <v>45632</v>
      </c>
      <c r="B2078" s="77">
        <v>45632.720864062663</v>
      </c>
      <c r="C2078" s="77"/>
      <c r="D2078" s="66" t="s">
        <v>40</v>
      </c>
      <c r="E2078" s="67">
        <v>3974</v>
      </c>
      <c r="F2078" s="68">
        <v>15</v>
      </c>
      <c r="G2078" s="66" t="s">
        <v>30</v>
      </c>
      <c r="H2078" s="69" t="s">
        <v>31</v>
      </c>
    </row>
    <row r="2079" spans="1:8" ht="20.100000000000001" customHeight="1">
      <c r="A2079" s="65">
        <v>45632</v>
      </c>
      <c r="B2079" s="77">
        <v>45632.720884571783</v>
      </c>
      <c r="C2079" s="77"/>
      <c r="D2079" s="66" t="s">
        <v>40</v>
      </c>
      <c r="E2079" s="67">
        <v>1718</v>
      </c>
      <c r="F2079" s="68">
        <v>15</v>
      </c>
      <c r="G2079" s="66" t="s">
        <v>30</v>
      </c>
      <c r="H2079" s="69" t="s">
        <v>31</v>
      </c>
    </row>
    <row r="2080" spans="1:8" ht="20.100000000000001" customHeight="1">
      <c r="A2080" s="65">
        <v>45632</v>
      </c>
      <c r="B2080" s="77">
        <v>45632.721025682986</v>
      </c>
      <c r="C2080" s="77"/>
      <c r="D2080" s="66" t="s">
        <v>40</v>
      </c>
      <c r="E2080" s="67">
        <v>3376</v>
      </c>
      <c r="F2080" s="68">
        <v>15</v>
      </c>
      <c r="G2080" s="66" t="s">
        <v>30</v>
      </c>
      <c r="H2080" s="69" t="s">
        <v>31</v>
      </c>
    </row>
    <row r="2081" spans="1:8" ht="20.100000000000001" customHeight="1">
      <c r="A2081" s="65">
        <v>45632</v>
      </c>
      <c r="B2081" s="77">
        <v>45632.722178495489</v>
      </c>
      <c r="C2081" s="77"/>
      <c r="D2081" s="66" t="s">
        <v>40</v>
      </c>
      <c r="E2081" s="67">
        <v>331</v>
      </c>
      <c r="F2081" s="68">
        <v>14.994999999999999</v>
      </c>
      <c r="G2081" s="66" t="s">
        <v>30</v>
      </c>
      <c r="H2081" s="69" t="s">
        <v>31</v>
      </c>
    </row>
  </sheetData>
  <mergeCells count="2081">
    <mergeCell ref="B7:C7"/>
    <mergeCell ref="B8:C8"/>
    <mergeCell ref="B9:C9"/>
    <mergeCell ref="B10:H10"/>
    <mergeCell ref="B11:H11"/>
    <mergeCell ref="B12:C12"/>
    <mergeCell ref="C1:F1"/>
    <mergeCell ref="B2:F2"/>
    <mergeCell ref="A3:F3"/>
    <mergeCell ref="B4:F4"/>
    <mergeCell ref="B5:C5"/>
    <mergeCell ref="B6:C6"/>
    <mergeCell ref="B25:C25"/>
    <mergeCell ref="B26:C26"/>
    <mergeCell ref="B27:C27"/>
    <mergeCell ref="B28:C28"/>
    <mergeCell ref="B29:C29"/>
    <mergeCell ref="B30:C30"/>
    <mergeCell ref="B19:C19"/>
    <mergeCell ref="B20:C20"/>
    <mergeCell ref="B21:C21"/>
    <mergeCell ref="B22:C22"/>
    <mergeCell ref="B23:C23"/>
    <mergeCell ref="B24:C24"/>
    <mergeCell ref="B13:C13"/>
    <mergeCell ref="B14:C14"/>
    <mergeCell ref="B15:C15"/>
    <mergeCell ref="B16:C16"/>
    <mergeCell ref="B17:C17"/>
    <mergeCell ref="B18:C18"/>
    <mergeCell ref="B43:C43"/>
    <mergeCell ref="B44:C44"/>
    <mergeCell ref="B45:C45"/>
    <mergeCell ref="B46:C46"/>
    <mergeCell ref="B47:C47"/>
    <mergeCell ref="B48:C48"/>
    <mergeCell ref="B37:C37"/>
    <mergeCell ref="B38:C38"/>
    <mergeCell ref="B39:C39"/>
    <mergeCell ref="B40:C40"/>
    <mergeCell ref="B41:C41"/>
    <mergeCell ref="B42:C42"/>
    <mergeCell ref="B31:C31"/>
    <mergeCell ref="B32:C32"/>
    <mergeCell ref="B33:C33"/>
    <mergeCell ref="B34:C34"/>
    <mergeCell ref="B35:C35"/>
    <mergeCell ref="B36:C36"/>
    <mergeCell ref="B61:C61"/>
    <mergeCell ref="B62:C62"/>
    <mergeCell ref="B63:C63"/>
    <mergeCell ref="B64:C64"/>
    <mergeCell ref="B65:C65"/>
    <mergeCell ref="B66:C66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79:C79"/>
    <mergeCell ref="B80:C80"/>
    <mergeCell ref="B81:C81"/>
    <mergeCell ref="B82:C82"/>
    <mergeCell ref="B83:C83"/>
    <mergeCell ref="B84:C84"/>
    <mergeCell ref="B73:C73"/>
    <mergeCell ref="B74:C74"/>
    <mergeCell ref="B75:C75"/>
    <mergeCell ref="B76:C76"/>
    <mergeCell ref="B77:C77"/>
    <mergeCell ref="B78:C78"/>
    <mergeCell ref="B67:C67"/>
    <mergeCell ref="B68:C68"/>
    <mergeCell ref="B69:C69"/>
    <mergeCell ref="B70:C70"/>
    <mergeCell ref="B71:C71"/>
    <mergeCell ref="B72:C72"/>
    <mergeCell ref="B97:C97"/>
    <mergeCell ref="B98:C98"/>
    <mergeCell ref="B99:C99"/>
    <mergeCell ref="B100:C100"/>
    <mergeCell ref="B101:C101"/>
    <mergeCell ref="B102:C102"/>
    <mergeCell ref="B91:C91"/>
    <mergeCell ref="B92:C92"/>
    <mergeCell ref="B93:C93"/>
    <mergeCell ref="B94:C94"/>
    <mergeCell ref="B95:C95"/>
    <mergeCell ref="B96:C96"/>
    <mergeCell ref="B85:C85"/>
    <mergeCell ref="B86:C86"/>
    <mergeCell ref="B87:C87"/>
    <mergeCell ref="B88:C88"/>
    <mergeCell ref="B89:C89"/>
    <mergeCell ref="B90:C90"/>
    <mergeCell ref="B115:C115"/>
    <mergeCell ref="B116:C116"/>
    <mergeCell ref="B117:C117"/>
    <mergeCell ref="B118:C118"/>
    <mergeCell ref="B119:C119"/>
    <mergeCell ref="B120:C120"/>
    <mergeCell ref="B109:C109"/>
    <mergeCell ref="B110:C110"/>
    <mergeCell ref="B111:C111"/>
    <mergeCell ref="B112:C112"/>
    <mergeCell ref="B113:C113"/>
    <mergeCell ref="B114:C114"/>
    <mergeCell ref="B103:C103"/>
    <mergeCell ref="B104:C104"/>
    <mergeCell ref="B105:C105"/>
    <mergeCell ref="B106:C106"/>
    <mergeCell ref="B107:C107"/>
    <mergeCell ref="B108:C108"/>
    <mergeCell ref="B133:C133"/>
    <mergeCell ref="B134:C134"/>
    <mergeCell ref="B135:C135"/>
    <mergeCell ref="B136:C136"/>
    <mergeCell ref="B137:C137"/>
    <mergeCell ref="B138:C138"/>
    <mergeCell ref="B127:C127"/>
    <mergeCell ref="B128:C128"/>
    <mergeCell ref="B129:C129"/>
    <mergeCell ref="B130:C130"/>
    <mergeCell ref="B131:C131"/>
    <mergeCell ref="B132:C132"/>
    <mergeCell ref="B121:C121"/>
    <mergeCell ref="B122:C122"/>
    <mergeCell ref="B123:C123"/>
    <mergeCell ref="B124:C124"/>
    <mergeCell ref="B125:C125"/>
    <mergeCell ref="B126:C126"/>
    <mergeCell ref="B151:C151"/>
    <mergeCell ref="B152:C152"/>
    <mergeCell ref="B153:C153"/>
    <mergeCell ref="B154:C154"/>
    <mergeCell ref="B155:C155"/>
    <mergeCell ref="B156:C156"/>
    <mergeCell ref="B145:C145"/>
    <mergeCell ref="B146:C146"/>
    <mergeCell ref="B147:C147"/>
    <mergeCell ref="B148:C148"/>
    <mergeCell ref="B149:C149"/>
    <mergeCell ref="B150:C150"/>
    <mergeCell ref="B139:C139"/>
    <mergeCell ref="B140:C140"/>
    <mergeCell ref="B141:C141"/>
    <mergeCell ref="B142:C142"/>
    <mergeCell ref="B143:C143"/>
    <mergeCell ref="B144:C144"/>
    <mergeCell ref="B169:C169"/>
    <mergeCell ref="B170:C170"/>
    <mergeCell ref="B171:C171"/>
    <mergeCell ref="B172:C172"/>
    <mergeCell ref="B173:C173"/>
    <mergeCell ref="B174:C174"/>
    <mergeCell ref="B163:C163"/>
    <mergeCell ref="B164:C164"/>
    <mergeCell ref="B165:C165"/>
    <mergeCell ref="B166:C166"/>
    <mergeCell ref="B167:C167"/>
    <mergeCell ref="B168:C168"/>
    <mergeCell ref="B157:C157"/>
    <mergeCell ref="B158:C158"/>
    <mergeCell ref="B159:C159"/>
    <mergeCell ref="B160:C160"/>
    <mergeCell ref="B161:C161"/>
    <mergeCell ref="B162:C162"/>
    <mergeCell ref="B187:C187"/>
    <mergeCell ref="B188:C188"/>
    <mergeCell ref="B189:C189"/>
    <mergeCell ref="B190:C190"/>
    <mergeCell ref="B191:C191"/>
    <mergeCell ref="B192:C192"/>
    <mergeCell ref="B181:C181"/>
    <mergeCell ref="B182:C182"/>
    <mergeCell ref="B183:C183"/>
    <mergeCell ref="B184:C184"/>
    <mergeCell ref="B185:C185"/>
    <mergeCell ref="B186:C186"/>
    <mergeCell ref="B175:C175"/>
    <mergeCell ref="B176:C176"/>
    <mergeCell ref="B177:C177"/>
    <mergeCell ref="B178:C178"/>
    <mergeCell ref="B179:C179"/>
    <mergeCell ref="B180:C180"/>
    <mergeCell ref="B205:C205"/>
    <mergeCell ref="B206:C206"/>
    <mergeCell ref="B207:C207"/>
    <mergeCell ref="B208:C208"/>
    <mergeCell ref="B209:C209"/>
    <mergeCell ref="B210:C210"/>
    <mergeCell ref="B199:C199"/>
    <mergeCell ref="B200:C200"/>
    <mergeCell ref="B201:C201"/>
    <mergeCell ref="B202:C202"/>
    <mergeCell ref="B203:C203"/>
    <mergeCell ref="B204:C204"/>
    <mergeCell ref="B193:C193"/>
    <mergeCell ref="B194:C194"/>
    <mergeCell ref="B195:C195"/>
    <mergeCell ref="B196:C196"/>
    <mergeCell ref="B197:C197"/>
    <mergeCell ref="B198:C198"/>
    <mergeCell ref="B223:C223"/>
    <mergeCell ref="B224:C224"/>
    <mergeCell ref="B225:C225"/>
    <mergeCell ref="B226:C226"/>
    <mergeCell ref="B227:C227"/>
    <mergeCell ref="B228:C228"/>
    <mergeCell ref="B217:C217"/>
    <mergeCell ref="B218:C218"/>
    <mergeCell ref="B219:C219"/>
    <mergeCell ref="B220:C220"/>
    <mergeCell ref="B221:C221"/>
    <mergeCell ref="B222:C222"/>
    <mergeCell ref="B211:C211"/>
    <mergeCell ref="B212:C212"/>
    <mergeCell ref="B213:C213"/>
    <mergeCell ref="B214:C214"/>
    <mergeCell ref="B215:C215"/>
    <mergeCell ref="B216:C216"/>
    <mergeCell ref="B241:C241"/>
    <mergeCell ref="B242:C242"/>
    <mergeCell ref="B243:C243"/>
    <mergeCell ref="B244:C244"/>
    <mergeCell ref="B245:C245"/>
    <mergeCell ref="B246:C246"/>
    <mergeCell ref="B235:C235"/>
    <mergeCell ref="B236:C236"/>
    <mergeCell ref="B237:C237"/>
    <mergeCell ref="B238:C238"/>
    <mergeCell ref="B239:C239"/>
    <mergeCell ref="B240:C240"/>
    <mergeCell ref="B229:C229"/>
    <mergeCell ref="B230:C230"/>
    <mergeCell ref="B231:C231"/>
    <mergeCell ref="B232:C232"/>
    <mergeCell ref="B233:C233"/>
    <mergeCell ref="B234:C234"/>
    <mergeCell ref="B259:C259"/>
    <mergeCell ref="B260:C260"/>
    <mergeCell ref="B261:C261"/>
    <mergeCell ref="B262:C262"/>
    <mergeCell ref="B263:C263"/>
    <mergeCell ref="B264:C264"/>
    <mergeCell ref="B253:C253"/>
    <mergeCell ref="B254:C254"/>
    <mergeCell ref="B255:C255"/>
    <mergeCell ref="B256:C256"/>
    <mergeCell ref="B257:C257"/>
    <mergeCell ref="B258:C258"/>
    <mergeCell ref="B247:C247"/>
    <mergeCell ref="B248:C248"/>
    <mergeCell ref="B249:C249"/>
    <mergeCell ref="B250:C250"/>
    <mergeCell ref="B251:C251"/>
    <mergeCell ref="B252:C252"/>
    <mergeCell ref="B277:C277"/>
    <mergeCell ref="B278:C278"/>
    <mergeCell ref="B279:C279"/>
    <mergeCell ref="B280:C280"/>
    <mergeCell ref="B281:C281"/>
    <mergeCell ref="B282:C282"/>
    <mergeCell ref="B271:C271"/>
    <mergeCell ref="B272:C272"/>
    <mergeCell ref="B273:C273"/>
    <mergeCell ref="B274:C274"/>
    <mergeCell ref="B275:C275"/>
    <mergeCell ref="B276:C276"/>
    <mergeCell ref="B265:C265"/>
    <mergeCell ref="B266:C266"/>
    <mergeCell ref="B267:C267"/>
    <mergeCell ref="B268:C268"/>
    <mergeCell ref="B269:C269"/>
    <mergeCell ref="B270:C270"/>
    <mergeCell ref="B295:C295"/>
    <mergeCell ref="B296:C296"/>
    <mergeCell ref="B297:C297"/>
    <mergeCell ref="B298:C298"/>
    <mergeCell ref="B299:C299"/>
    <mergeCell ref="B300:C300"/>
    <mergeCell ref="B289:C289"/>
    <mergeCell ref="B290:C290"/>
    <mergeCell ref="B291:C291"/>
    <mergeCell ref="B292:C292"/>
    <mergeCell ref="B293:C293"/>
    <mergeCell ref="B294:C294"/>
    <mergeCell ref="B283:C283"/>
    <mergeCell ref="B284:C284"/>
    <mergeCell ref="B285:C285"/>
    <mergeCell ref="B286:C286"/>
    <mergeCell ref="B287:C287"/>
    <mergeCell ref="B288:C288"/>
    <mergeCell ref="B313:C313"/>
    <mergeCell ref="B314:C314"/>
    <mergeCell ref="B315:C315"/>
    <mergeCell ref="B316:C316"/>
    <mergeCell ref="B317:C317"/>
    <mergeCell ref="B318:C318"/>
    <mergeCell ref="B307:C307"/>
    <mergeCell ref="B308:C308"/>
    <mergeCell ref="B309:C309"/>
    <mergeCell ref="B310:C310"/>
    <mergeCell ref="B311:C311"/>
    <mergeCell ref="B312:C312"/>
    <mergeCell ref="B301:C301"/>
    <mergeCell ref="B302:C302"/>
    <mergeCell ref="B303:C303"/>
    <mergeCell ref="B304:C304"/>
    <mergeCell ref="B305:C305"/>
    <mergeCell ref="B306:C306"/>
    <mergeCell ref="B331:C331"/>
    <mergeCell ref="B332:C332"/>
    <mergeCell ref="B333:C333"/>
    <mergeCell ref="B334:C334"/>
    <mergeCell ref="B335:C335"/>
    <mergeCell ref="B336:C336"/>
    <mergeCell ref="B325:C325"/>
    <mergeCell ref="B326:C326"/>
    <mergeCell ref="B327:C327"/>
    <mergeCell ref="B328:C328"/>
    <mergeCell ref="B329:C329"/>
    <mergeCell ref="B330:C330"/>
    <mergeCell ref="B319:C319"/>
    <mergeCell ref="B320:C320"/>
    <mergeCell ref="B321:C321"/>
    <mergeCell ref="B322:C322"/>
    <mergeCell ref="B323:C323"/>
    <mergeCell ref="B324:C324"/>
    <mergeCell ref="B349:C349"/>
    <mergeCell ref="B350:C350"/>
    <mergeCell ref="B351:C351"/>
    <mergeCell ref="B352:C352"/>
    <mergeCell ref="B353:C353"/>
    <mergeCell ref="B354:C354"/>
    <mergeCell ref="B343:C343"/>
    <mergeCell ref="B344:C344"/>
    <mergeCell ref="B345:C345"/>
    <mergeCell ref="B346:C346"/>
    <mergeCell ref="B347:C347"/>
    <mergeCell ref="B348:C348"/>
    <mergeCell ref="B337:C337"/>
    <mergeCell ref="B338:C338"/>
    <mergeCell ref="B339:C339"/>
    <mergeCell ref="B340:C340"/>
    <mergeCell ref="B341:C341"/>
    <mergeCell ref="B342:C342"/>
    <mergeCell ref="B367:C367"/>
    <mergeCell ref="B368:C368"/>
    <mergeCell ref="B369:C369"/>
    <mergeCell ref="B370:C370"/>
    <mergeCell ref="B371:C371"/>
    <mergeCell ref="B372:C372"/>
    <mergeCell ref="B361:C361"/>
    <mergeCell ref="B362:C362"/>
    <mergeCell ref="B363:C363"/>
    <mergeCell ref="B364:C364"/>
    <mergeCell ref="B365:C365"/>
    <mergeCell ref="B366:C366"/>
    <mergeCell ref="B355:C355"/>
    <mergeCell ref="B356:C356"/>
    <mergeCell ref="B357:C357"/>
    <mergeCell ref="B358:C358"/>
    <mergeCell ref="B359:C359"/>
    <mergeCell ref="B360:C360"/>
    <mergeCell ref="B385:C385"/>
    <mergeCell ref="B386:C386"/>
    <mergeCell ref="B387:C387"/>
    <mergeCell ref="B388:C388"/>
    <mergeCell ref="B389:C389"/>
    <mergeCell ref="B390:C390"/>
    <mergeCell ref="B379:C379"/>
    <mergeCell ref="B380:C380"/>
    <mergeCell ref="B381:C381"/>
    <mergeCell ref="B382:C382"/>
    <mergeCell ref="B383:C383"/>
    <mergeCell ref="B384:C384"/>
    <mergeCell ref="B373:C373"/>
    <mergeCell ref="B374:C374"/>
    <mergeCell ref="B375:C375"/>
    <mergeCell ref="B376:C376"/>
    <mergeCell ref="B377:C377"/>
    <mergeCell ref="B378:C378"/>
    <mergeCell ref="B403:C403"/>
    <mergeCell ref="B404:C404"/>
    <mergeCell ref="B405:C405"/>
    <mergeCell ref="B406:C406"/>
    <mergeCell ref="B407:C407"/>
    <mergeCell ref="B408:C408"/>
    <mergeCell ref="B397:C397"/>
    <mergeCell ref="B398:C398"/>
    <mergeCell ref="B399:C399"/>
    <mergeCell ref="B400:C400"/>
    <mergeCell ref="B401:C401"/>
    <mergeCell ref="B402:C402"/>
    <mergeCell ref="B391:C391"/>
    <mergeCell ref="B392:C392"/>
    <mergeCell ref="B393:C393"/>
    <mergeCell ref="B394:C394"/>
    <mergeCell ref="B395:C395"/>
    <mergeCell ref="B396:C396"/>
    <mergeCell ref="B421:C421"/>
    <mergeCell ref="B422:C422"/>
    <mergeCell ref="B423:C423"/>
    <mergeCell ref="B424:C424"/>
    <mergeCell ref="B425:C425"/>
    <mergeCell ref="B426:C426"/>
    <mergeCell ref="B415:C415"/>
    <mergeCell ref="B416:C416"/>
    <mergeCell ref="B417:C417"/>
    <mergeCell ref="B418:C418"/>
    <mergeCell ref="B419:C419"/>
    <mergeCell ref="B420:C420"/>
    <mergeCell ref="B409:C409"/>
    <mergeCell ref="B410:C410"/>
    <mergeCell ref="B411:C411"/>
    <mergeCell ref="B412:C412"/>
    <mergeCell ref="B413:C413"/>
    <mergeCell ref="B414:C414"/>
    <mergeCell ref="B439:C439"/>
    <mergeCell ref="B440:C440"/>
    <mergeCell ref="B441:C441"/>
    <mergeCell ref="B442:C442"/>
    <mergeCell ref="B443:C443"/>
    <mergeCell ref="B444:C444"/>
    <mergeCell ref="B433:C433"/>
    <mergeCell ref="B434:C434"/>
    <mergeCell ref="B435:C435"/>
    <mergeCell ref="B436:C436"/>
    <mergeCell ref="B437:C437"/>
    <mergeCell ref="B438:C438"/>
    <mergeCell ref="B427:C427"/>
    <mergeCell ref="B428:C428"/>
    <mergeCell ref="B429:C429"/>
    <mergeCell ref="B430:C430"/>
    <mergeCell ref="B431:C431"/>
    <mergeCell ref="B432:C432"/>
    <mergeCell ref="B457:C457"/>
    <mergeCell ref="B458:C458"/>
    <mergeCell ref="B459:C459"/>
    <mergeCell ref="B460:C460"/>
    <mergeCell ref="B461:C461"/>
    <mergeCell ref="B462:C462"/>
    <mergeCell ref="B451:C451"/>
    <mergeCell ref="B452:C452"/>
    <mergeCell ref="B453:C453"/>
    <mergeCell ref="B454:C454"/>
    <mergeCell ref="B455:C455"/>
    <mergeCell ref="B456:C456"/>
    <mergeCell ref="B445:C445"/>
    <mergeCell ref="B446:C446"/>
    <mergeCell ref="B447:C447"/>
    <mergeCell ref="B448:C448"/>
    <mergeCell ref="B449:C449"/>
    <mergeCell ref="B450:C450"/>
    <mergeCell ref="B475:C475"/>
    <mergeCell ref="B476:C476"/>
    <mergeCell ref="B477:C477"/>
    <mergeCell ref="B478:C478"/>
    <mergeCell ref="B479:C479"/>
    <mergeCell ref="B480:C480"/>
    <mergeCell ref="B469:C469"/>
    <mergeCell ref="B470:C470"/>
    <mergeCell ref="B471:C471"/>
    <mergeCell ref="B472:C472"/>
    <mergeCell ref="B473:C473"/>
    <mergeCell ref="B474:C474"/>
    <mergeCell ref="B463:C463"/>
    <mergeCell ref="B464:C464"/>
    <mergeCell ref="B465:C465"/>
    <mergeCell ref="B466:C466"/>
    <mergeCell ref="B467:C467"/>
    <mergeCell ref="B468:C468"/>
    <mergeCell ref="B493:C493"/>
    <mergeCell ref="B494:C494"/>
    <mergeCell ref="B495:C495"/>
    <mergeCell ref="B496:C496"/>
    <mergeCell ref="B497:C497"/>
    <mergeCell ref="B498:C498"/>
    <mergeCell ref="B487:C487"/>
    <mergeCell ref="B488:C488"/>
    <mergeCell ref="B489:C489"/>
    <mergeCell ref="B490:C490"/>
    <mergeCell ref="B491:C491"/>
    <mergeCell ref="B492:C492"/>
    <mergeCell ref="B481:C481"/>
    <mergeCell ref="B482:C482"/>
    <mergeCell ref="B483:C483"/>
    <mergeCell ref="B484:C484"/>
    <mergeCell ref="B485:C485"/>
    <mergeCell ref="B486:C486"/>
    <mergeCell ref="B511:C511"/>
    <mergeCell ref="B512:C512"/>
    <mergeCell ref="B513:C513"/>
    <mergeCell ref="B514:C514"/>
    <mergeCell ref="B515:C515"/>
    <mergeCell ref="B516:C516"/>
    <mergeCell ref="B505:C505"/>
    <mergeCell ref="B506:C506"/>
    <mergeCell ref="B507:C507"/>
    <mergeCell ref="B508:C508"/>
    <mergeCell ref="B509:C509"/>
    <mergeCell ref="B510:C510"/>
    <mergeCell ref="B499:C499"/>
    <mergeCell ref="B500:C500"/>
    <mergeCell ref="B501:C501"/>
    <mergeCell ref="B502:C502"/>
    <mergeCell ref="B503:C503"/>
    <mergeCell ref="B504:C504"/>
    <mergeCell ref="B529:C529"/>
    <mergeCell ref="B530:C530"/>
    <mergeCell ref="B531:C531"/>
    <mergeCell ref="B532:C532"/>
    <mergeCell ref="B533:C533"/>
    <mergeCell ref="B534:C534"/>
    <mergeCell ref="B523:C523"/>
    <mergeCell ref="B524:C524"/>
    <mergeCell ref="B525:C525"/>
    <mergeCell ref="B526:C526"/>
    <mergeCell ref="B527:C527"/>
    <mergeCell ref="B528:C528"/>
    <mergeCell ref="B517:C517"/>
    <mergeCell ref="B518:C518"/>
    <mergeCell ref="B519:C519"/>
    <mergeCell ref="B520:C520"/>
    <mergeCell ref="B521:C521"/>
    <mergeCell ref="B522:C522"/>
    <mergeCell ref="B547:C547"/>
    <mergeCell ref="B548:C548"/>
    <mergeCell ref="B549:C549"/>
    <mergeCell ref="B550:C550"/>
    <mergeCell ref="B551:C551"/>
    <mergeCell ref="B552:C552"/>
    <mergeCell ref="B541:C541"/>
    <mergeCell ref="B542:C542"/>
    <mergeCell ref="B543:C543"/>
    <mergeCell ref="B544:C544"/>
    <mergeCell ref="B545:C545"/>
    <mergeCell ref="B546:C546"/>
    <mergeCell ref="B535:C535"/>
    <mergeCell ref="B536:C536"/>
    <mergeCell ref="B537:C537"/>
    <mergeCell ref="B538:C538"/>
    <mergeCell ref="B539:C539"/>
    <mergeCell ref="B540:C540"/>
    <mergeCell ref="B565:C565"/>
    <mergeCell ref="B566:C566"/>
    <mergeCell ref="B567:C567"/>
    <mergeCell ref="B568:C568"/>
    <mergeCell ref="B569:C569"/>
    <mergeCell ref="B570:C570"/>
    <mergeCell ref="B559:C559"/>
    <mergeCell ref="B560:C560"/>
    <mergeCell ref="B561:C561"/>
    <mergeCell ref="B562:C562"/>
    <mergeCell ref="B563:C563"/>
    <mergeCell ref="B564:C564"/>
    <mergeCell ref="B553:C553"/>
    <mergeCell ref="B554:C554"/>
    <mergeCell ref="B555:C555"/>
    <mergeCell ref="B556:C556"/>
    <mergeCell ref="B557:C557"/>
    <mergeCell ref="B558:C558"/>
    <mergeCell ref="B583:C583"/>
    <mergeCell ref="B584:C584"/>
    <mergeCell ref="B585:C585"/>
    <mergeCell ref="B586:C586"/>
    <mergeCell ref="B587:C587"/>
    <mergeCell ref="B588:C588"/>
    <mergeCell ref="B577:C577"/>
    <mergeCell ref="B578:C578"/>
    <mergeCell ref="B579:C579"/>
    <mergeCell ref="B580:C580"/>
    <mergeCell ref="B581:C581"/>
    <mergeCell ref="B582:C582"/>
    <mergeCell ref="B571:C571"/>
    <mergeCell ref="B572:C572"/>
    <mergeCell ref="B573:C573"/>
    <mergeCell ref="B574:C574"/>
    <mergeCell ref="B575:C575"/>
    <mergeCell ref="B576:C576"/>
    <mergeCell ref="B601:C601"/>
    <mergeCell ref="B602:C602"/>
    <mergeCell ref="B603:C603"/>
    <mergeCell ref="B604:C604"/>
    <mergeCell ref="B605:C605"/>
    <mergeCell ref="B606:C606"/>
    <mergeCell ref="B595:C595"/>
    <mergeCell ref="B596:C596"/>
    <mergeCell ref="B597:C597"/>
    <mergeCell ref="B598:C598"/>
    <mergeCell ref="B599:C599"/>
    <mergeCell ref="B600:C600"/>
    <mergeCell ref="B589:C589"/>
    <mergeCell ref="B590:C590"/>
    <mergeCell ref="B591:C591"/>
    <mergeCell ref="B592:C592"/>
    <mergeCell ref="B593:C593"/>
    <mergeCell ref="B594:C594"/>
    <mergeCell ref="B619:C619"/>
    <mergeCell ref="B620:C620"/>
    <mergeCell ref="B621:C621"/>
    <mergeCell ref="B622:C622"/>
    <mergeCell ref="B623:C623"/>
    <mergeCell ref="B624:C624"/>
    <mergeCell ref="B613:C613"/>
    <mergeCell ref="B614:C614"/>
    <mergeCell ref="B615:C615"/>
    <mergeCell ref="B616:C616"/>
    <mergeCell ref="B617:C617"/>
    <mergeCell ref="B618:C618"/>
    <mergeCell ref="B607:C607"/>
    <mergeCell ref="B608:C608"/>
    <mergeCell ref="B609:C609"/>
    <mergeCell ref="B610:C610"/>
    <mergeCell ref="B611:C611"/>
    <mergeCell ref="B612:C612"/>
    <mergeCell ref="B637:C637"/>
    <mergeCell ref="B638:C638"/>
    <mergeCell ref="B639:C639"/>
    <mergeCell ref="B640:C640"/>
    <mergeCell ref="B641:C641"/>
    <mergeCell ref="B642:C642"/>
    <mergeCell ref="B631:C631"/>
    <mergeCell ref="B632:C632"/>
    <mergeCell ref="B633:C633"/>
    <mergeCell ref="B634:C634"/>
    <mergeCell ref="B635:C635"/>
    <mergeCell ref="B636:C636"/>
    <mergeCell ref="B625:C625"/>
    <mergeCell ref="B626:C626"/>
    <mergeCell ref="B627:C627"/>
    <mergeCell ref="B628:C628"/>
    <mergeCell ref="B629:C629"/>
    <mergeCell ref="B630:C630"/>
    <mergeCell ref="B655:C655"/>
    <mergeCell ref="B656:C656"/>
    <mergeCell ref="B657:C657"/>
    <mergeCell ref="B658:C658"/>
    <mergeCell ref="B659:C659"/>
    <mergeCell ref="B660:C660"/>
    <mergeCell ref="B649:C649"/>
    <mergeCell ref="B650:C650"/>
    <mergeCell ref="B651:C651"/>
    <mergeCell ref="B652:C652"/>
    <mergeCell ref="B653:C653"/>
    <mergeCell ref="B654:C654"/>
    <mergeCell ref="B643:C643"/>
    <mergeCell ref="B644:C644"/>
    <mergeCell ref="B645:C645"/>
    <mergeCell ref="B646:C646"/>
    <mergeCell ref="B647:C647"/>
    <mergeCell ref="B648:C648"/>
    <mergeCell ref="B673:C673"/>
    <mergeCell ref="B674:C674"/>
    <mergeCell ref="B675:C675"/>
    <mergeCell ref="B676:C676"/>
    <mergeCell ref="B677:C677"/>
    <mergeCell ref="B678:C678"/>
    <mergeCell ref="B667:C667"/>
    <mergeCell ref="B668:C668"/>
    <mergeCell ref="B669:C669"/>
    <mergeCell ref="B670:C670"/>
    <mergeCell ref="B671:C671"/>
    <mergeCell ref="B672:C672"/>
    <mergeCell ref="B661:C661"/>
    <mergeCell ref="B662:C662"/>
    <mergeCell ref="B663:C663"/>
    <mergeCell ref="B664:C664"/>
    <mergeCell ref="B665:C665"/>
    <mergeCell ref="B666:C666"/>
    <mergeCell ref="B691:C691"/>
    <mergeCell ref="B692:C692"/>
    <mergeCell ref="B693:C693"/>
    <mergeCell ref="B694:C694"/>
    <mergeCell ref="B695:C695"/>
    <mergeCell ref="B696:C696"/>
    <mergeCell ref="B685:C685"/>
    <mergeCell ref="B686:C686"/>
    <mergeCell ref="B687:C687"/>
    <mergeCell ref="B688:C688"/>
    <mergeCell ref="B689:C689"/>
    <mergeCell ref="B690:C690"/>
    <mergeCell ref="B679:C679"/>
    <mergeCell ref="B680:C680"/>
    <mergeCell ref="B681:C681"/>
    <mergeCell ref="B682:C682"/>
    <mergeCell ref="B683:C683"/>
    <mergeCell ref="B684:C684"/>
    <mergeCell ref="B709:C709"/>
    <mergeCell ref="B710:C710"/>
    <mergeCell ref="B711:C711"/>
    <mergeCell ref="B712:C712"/>
    <mergeCell ref="B713:C713"/>
    <mergeCell ref="B714:C714"/>
    <mergeCell ref="B703:C703"/>
    <mergeCell ref="B704:C704"/>
    <mergeCell ref="B705:C705"/>
    <mergeCell ref="B706:C706"/>
    <mergeCell ref="B707:C707"/>
    <mergeCell ref="B708:C708"/>
    <mergeCell ref="B697:C697"/>
    <mergeCell ref="B698:C698"/>
    <mergeCell ref="B699:C699"/>
    <mergeCell ref="B700:C700"/>
    <mergeCell ref="B701:C701"/>
    <mergeCell ref="B702:C702"/>
    <mergeCell ref="B727:C727"/>
    <mergeCell ref="B728:C728"/>
    <mergeCell ref="B729:C729"/>
    <mergeCell ref="B730:C730"/>
    <mergeCell ref="B731:C731"/>
    <mergeCell ref="B732:C732"/>
    <mergeCell ref="B721:C721"/>
    <mergeCell ref="B722:C722"/>
    <mergeCell ref="B723:C723"/>
    <mergeCell ref="B724:C724"/>
    <mergeCell ref="B725:C725"/>
    <mergeCell ref="B726:C726"/>
    <mergeCell ref="B715:C715"/>
    <mergeCell ref="B716:C716"/>
    <mergeCell ref="B717:C717"/>
    <mergeCell ref="B718:C718"/>
    <mergeCell ref="B719:C719"/>
    <mergeCell ref="B720:C720"/>
    <mergeCell ref="B745:C745"/>
    <mergeCell ref="B746:C746"/>
    <mergeCell ref="B747:C747"/>
    <mergeCell ref="B748:C748"/>
    <mergeCell ref="B749:C749"/>
    <mergeCell ref="B750:C750"/>
    <mergeCell ref="B739:C739"/>
    <mergeCell ref="B740:C740"/>
    <mergeCell ref="B741:C741"/>
    <mergeCell ref="B742:C742"/>
    <mergeCell ref="B743:C743"/>
    <mergeCell ref="B744:C744"/>
    <mergeCell ref="B733:C733"/>
    <mergeCell ref="B734:C734"/>
    <mergeCell ref="B735:C735"/>
    <mergeCell ref="B736:C736"/>
    <mergeCell ref="B737:C737"/>
    <mergeCell ref="B738:C738"/>
    <mergeCell ref="B763:C763"/>
    <mergeCell ref="B764:C764"/>
    <mergeCell ref="B765:C765"/>
    <mergeCell ref="B766:C766"/>
    <mergeCell ref="B767:C767"/>
    <mergeCell ref="B768:C768"/>
    <mergeCell ref="B757:C757"/>
    <mergeCell ref="B758:C758"/>
    <mergeCell ref="B759:C759"/>
    <mergeCell ref="B760:C760"/>
    <mergeCell ref="B761:C761"/>
    <mergeCell ref="B762:C762"/>
    <mergeCell ref="B751:C751"/>
    <mergeCell ref="B752:C752"/>
    <mergeCell ref="B753:C753"/>
    <mergeCell ref="B754:C754"/>
    <mergeCell ref="B755:C755"/>
    <mergeCell ref="B756:C756"/>
    <mergeCell ref="B781:C781"/>
    <mergeCell ref="B782:C782"/>
    <mergeCell ref="B783:C783"/>
    <mergeCell ref="B784:C784"/>
    <mergeCell ref="B785:C785"/>
    <mergeCell ref="B786:C786"/>
    <mergeCell ref="B775:C775"/>
    <mergeCell ref="B776:C776"/>
    <mergeCell ref="B777:C777"/>
    <mergeCell ref="B778:C778"/>
    <mergeCell ref="B779:C779"/>
    <mergeCell ref="B780:C780"/>
    <mergeCell ref="B769:C769"/>
    <mergeCell ref="B770:C770"/>
    <mergeCell ref="B771:C771"/>
    <mergeCell ref="B772:C772"/>
    <mergeCell ref="B773:C773"/>
    <mergeCell ref="B774:C774"/>
    <mergeCell ref="B799:C799"/>
    <mergeCell ref="B800:C800"/>
    <mergeCell ref="B801:C801"/>
    <mergeCell ref="B802:C802"/>
    <mergeCell ref="B803:C803"/>
    <mergeCell ref="B804:C804"/>
    <mergeCell ref="B793:C793"/>
    <mergeCell ref="B794:C794"/>
    <mergeCell ref="B795:C795"/>
    <mergeCell ref="B796:C796"/>
    <mergeCell ref="B797:C797"/>
    <mergeCell ref="B798:C798"/>
    <mergeCell ref="B787:C787"/>
    <mergeCell ref="B788:C788"/>
    <mergeCell ref="B789:C789"/>
    <mergeCell ref="B790:C790"/>
    <mergeCell ref="B791:C791"/>
    <mergeCell ref="B792:C792"/>
    <mergeCell ref="B817:C817"/>
    <mergeCell ref="B818:C818"/>
    <mergeCell ref="B819:C819"/>
    <mergeCell ref="B820:C820"/>
    <mergeCell ref="B821:C821"/>
    <mergeCell ref="B822:C822"/>
    <mergeCell ref="B811:C811"/>
    <mergeCell ref="B812:C812"/>
    <mergeCell ref="B813:C813"/>
    <mergeCell ref="B814:C814"/>
    <mergeCell ref="B815:C815"/>
    <mergeCell ref="B816:C816"/>
    <mergeCell ref="B805:C805"/>
    <mergeCell ref="B806:C806"/>
    <mergeCell ref="B807:C807"/>
    <mergeCell ref="B808:C808"/>
    <mergeCell ref="B809:C809"/>
    <mergeCell ref="B810:C810"/>
    <mergeCell ref="B835:C835"/>
    <mergeCell ref="B836:C836"/>
    <mergeCell ref="B837:C837"/>
    <mergeCell ref="B838:C838"/>
    <mergeCell ref="B839:C839"/>
    <mergeCell ref="B840:C840"/>
    <mergeCell ref="B829:C829"/>
    <mergeCell ref="B830:C830"/>
    <mergeCell ref="B831:C831"/>
    <mergeCell ref="B832:C832"/>
    <mergeCell ref="B833:C833"/>
    <mergeCell ref="B834:C834"/>
    <mergeCell ref="B823:C823"/>
    <mergeCell ref="B824:C824"/>
    <mergeCell ref="B825:C825"/>
    <mergeCell ref="B826:C826"/>
    <mergeCell ref="B827:C827"/>
    <mergeCell ref="B828:C828"/>
    <mergeCell ref="B853:C853"/>
    <mergeCell ref="B854:C854"/>
    <mergeCell ref="B855:C855"/>
    <mergeCell ref="B856:C856"/>
    <mergeCell ref="B857:C857"/>
    <mergeCell ref="B858:C858"/>
    <mergeCell ref="B847:C847"/>
    <mergeCell ref="B848:C848"/>
    <mergeCell ref="B849:C849"/>
    <mergeCell ref="B850:C850"/>
    <mergeCell ref="B851:C851"/>
    <mergeCell ref="B852:C852"/>
    <mergeCell ref="B841:C841"/>
    <mergeCell ref="B842:C842"/>
    <mergeCell ref="B843:C843"/>
    <mergeCell ref="B844:C844"/>
    <mergeCell ref="B845:C845"/>
    <mergeCell ref="B846:C846"/>
    <mergeCell ref="B871:C871"/>
    <mergeCell ref="B872:C872"/>
    <mergeCell ref="B873:C873"/>
    <mergeCell ref="B874:C874"/>
    <mergeCell ref="B875:C875"/>
    <mergeCell ref="B876:C876"/>
    <mergeCell ref="B865:C865"/>
    <mergeCell ref="B866:C866"/>
    <mergeCell ref="B867:C867"/>
    <mergeCell ref="B868:C868"/>
    <mergeCell ref="B869:C869"/>
    <mergeCell ref="B870:C870"/>
    <mergeCell ref="B859:C859"/>
    <mergeCell ref="B860:C860"/>
    <mergeCell ref="B861:C861"/>
    <mergeCell ref="B862:C862"/>
    <mergeCell ref="B863:C863"/>
    <mergeCell ref="B864:C864"/>
    <mergeCell ref="B889:C889"/>
    <mergeCell ref="B890:C890"/>
    <mergeCell ref="B891:C891"/>
    <mergeCell ref="B892:C892"/>
    <mergeCell ref="B893:C893"/>
    <mergeCell ref="B894:C894"/>
    <mergeCell ref="B883:C883"/>
    <mergeCell ref="B884:C884"/>
    <mergeCell ref="B885:C885"/>
    <mergeCell ref="B886:C886"/>
    <mergeCell ref="B887:C887"/>
    <mergeCell ref="B888:C888"/>
    <mergeCell ref="B877:C877"/>
    <mergeCell ref="B878:C878"/>
    <mergeCell ref="B879:C879"/>
    <mergeCell ref="B880:C880"/>
    <mergeCell ref="B881:C881"/>
    <mergeCell ref="B882:C882"/>
    <mergeCell ref="B907:C907"/>
    <mergeCell ref="B908:C908"/>
    <mergeCell ref="B909:C909"/>
    <mergeCell ref="B910:C910"/>
    <mergeCell ref="B911:C911"/>
    <mergeCell ref="B912:C912"/>
    <mergeCell ref="B901:C901"/>
    <mergeCell ref="B902:C902"/>
    <mergeCell ref="B903:C903"/>
    <mergeCell ref="B904:C904"/>
    <mergeCell ref="B905:C905"/>
    <mergeCell ref="B906:C906"/>
    <mergeCell ref="B895:C895"/>
    <mergeCell ref="B896:C896"/>
    <mergeCell ref="B897:C897"/>
    <mergeCell ref="B898:C898"/>
    <mergeCell ref="B899:C899"/>
    <mergeCell ref="B900:C900"/>
    <mergeCell ref="B925:C925"/>
    <mergeCell ref="B926:C926"/>
    <mergeCell ref="B927:C927"/>
    <mergeCell ref="B928:C928"/>
    <mergeCell ref="B929:C929"/>
    <mergeCell ref="B930:C930"/>
    <mergeCell ref="B919:C919"/>
    <mergeCell ref="B920:C920"/>
    <mergeCell ref="B921:C921"/>
    <mergeCell ref="B922:C922"/>
    <mergeCell ref="B923:C923"/>
    <mergeCell ref="B924:C924"/>
    <mergeCell ref="B913:C913"/>
    <mergeCell ref="B914:C914"/>
    <mergeCell ref="B915:C915"/>
    <mergeCell ref="B916:C916"/>
    <mergeCell ref="B917:C917"/>
    <mergeCell ref="B918:C918"/>
    <mergeCell ref="B943:C943"/>
    <mergeCell ref="B944:C944"/>
    <mergeCell ref="B945:C945"/>
    <mergeCell ref="B946:C946"/>
    <mergeCell ref="B947:C947"/>
    <mergeCell ref="B948:C948"/>
    <mergeCell ref="B937:C937"/>
    <mergeCell ref="B938:C938"/>
    <mergeCell ref="B939:C939"/>
    <mergeCell ref="B940:C940"/>
    <mergeCell ref="B941:C941"/>
    <mergeCell ref="B942:C942"/>
    <mergeCell ref="B931:C931"/>
    <mergeCell ref="B932:C932"/>
    <mergeCell ref="B933:C933"/>
    <mergeCell ref="B934:C934"/>
    <mergeCell ref="B935:C935"/>
    <mergeCell ref="B936:C936"/>
    <mergeCell ref="B961:C961"/>
    <mergeCell ref="B962:C962"/>
    <mergeCell ref="B963:C963"/>
    <mergeCell ref="B964:C964"/>
    <mergeCell ref="B965:C965"/>
    <mergeCell ref="B966:C966"/>
    <mergeCell ref="B955:C955"/>
    <mergeCell ref="B956:C956"/>
    <mergeCell ref="B957:C957"/>
    <mergeCell ref="B958:C958"/>
    <mergeCell ref="B959:C959"/>
    <mergeCell ref="B960:C960"/>
    <mergeCell ref="B949:C949"/>
    <mergeCell ref="B950:C950"/>
    <mergeCell ref="B951:C951"/>
    <mergeCell ref="B952:C952"/>
    <mergeCell ref="B953:C953"/>
    <mergeCell ref="B954:C954"/>
    <mergeCell ref="B979:C979"/>
    <mergeCell ref="B980:C980"/>
    <mergeCell ref="B981:C981"/>
    <mergeCell ref="B982:C982"/>
    <mergeCell ref="B983:C983"/>
    <mergeCell ref="B984:C984"/>
    <mergeCell ref="B973:C973"/>
    <mergeCell ref="B974:C974"/>
    <mergeCell ref="B975:C975"/>
    <mergeCell ref="B976:C976"/>
    <mergeCell ref="B977:C977"/>
    <mergeCell ref="B978:C978"/>
    <mergeCell ref="B967:C967"/>
    <mergeCell ref="B968:C968"/>
    <mergeCell ref="B969:C969"/>
    <mergeCell ref="B970:C970"/>
    <mergeCell ref="B971:C971"/>
    <mergeCell ref="B972:C972"/>
    <mergeCell ref="B997:C997"/>
    <mergeCell ref="B998:C998"/>
    <mergeCell ref="B999:C999"/>
    <mergeCell ref="B1000:C1000"/>
    <mergeCell ref="B1001:C1001"/>
    <mergeCell ref="B1002:C1002"/>
    <mergeCell ref="B991:C991"/>
    <mergeCell ref="B992:C992"/>
    <mergeCell ref="B993:C993"/>
    <mergeCell ref="B994:C994"/>
    <mergeCell ref="B995:C995"/>
    <mergeCell ref="B996:C996"/>
    <mergeCell ref="B985:C985"/>
    <mergeCell ref="B986:C986"/>
    <mergeCell ref="B987:C987"/>
    <mergeCell ref="B988:C988"/>
    <mergeCell ref="B989:C989"/>
    <mergeCell ref="B990:C990"/>
    <mergeCell ref="B1015:C1015"/>
    <mergeCell ref="B1016:C1016"/>
    <mergeCell ref="B1017:C1017"/>
    <mergeCell ref="B1018:C1018"/>
    <mergeCell ref="B1019:C1019"/>
    <mergeCell ref="B1020:C1020"/>
    <mergeCell ref="B1009:C1009"/>
    <mergeCell ref="B1010:C1010"/>
    <mergeCell ref="B1011:C1011"/>
    <mergeCell ref="B1012:C1012"/>
    <mergeCell ref="B1013:C1013"/>
    <mergeCell ref="B1014:C1014"/>
    <mergeCell ref="B1003:C1003"/>
    <mergeCell ref="B1004:C1004"/>
    <mergeCell ref="B1005:C1005"/>
    <mergeCell ref="B1006:C1006"/>
    <mergeCell ref="B1007:C1007"/>
    <mergeCell ref="B1008:C1008"/>
    <mergeCell ref="B1033:C1033"/>
    <mergeCell ref="B1034:C1034"/>
    <mergeCell ref="B1035:C1035"/>
    <mergeCell ref="B1036:C1036"/>
    <mergeCell ref="B1037:C1037"/>
    <mergeCell ref="B1038:C1038"/>
    <mergeCell ref="B1027:C1027"/>
    <mergeCell ref="B1028:C1028"/>
    <mergeCell ref="B1029:C1029"/>
    <mergeCell ref="B1030:C1030"/>
    <mergeCell ref="B1031:C1031"/>
    <mergeCell ref="B1032:C1032"/>
    <mergeCell ref="B1021:C1021"/>
    <mergeCell ref="B1022:C1022"/>
    <mergeCell ref="B1023:C1023"/>
    <mergeCell ref="B1024:C1024"/>
    <mergeCell ref="B1025:C1025"/>
    <mergeCell ref="B1026:C1026"/>
    <mergeCell ref="B1051:C1051"/>
    <mergeCell ref="B1052:C1052"/>
    <mergeCell ref="B1053:C1053"/>
    <mergeCell ref="B1054:C1054"/>
    <mergeCell ref="B1055:C1055"/>
    <mergeCell ref="B1056:C1056"/>
    <mergeCell ref="B1045:C1045"/>
    <mergeCell ref="B1046:C1046"/>
    <mergeCell ref="B1047:C1047"/>
    <mergeCell ref="B1048:C1048"/>
    <mergeCell ref="B1049:C1049"/>
    <mergeCell ref="B1050:C1050"/>
    <mergeCell ref="B1039:C1039"/>
    <mergeCell ref="B1040:C1040"/>
    <mergeCell ref="B1041:C1041"/>
    <mergeCell ref="B1042:C1042"/>
    <mergeCell ref="B1043:C1043"/>
    <mergeCell ref="B1044:C1044"/>
    <mergeCell ref="B1069:C1069"/>
    <mergeCell ref="B1070:C1070"/>
    <mergeCell ref="B1071:C1071"/>
    <mergeCell ref="B1072:C1072"/>
    <mergeCell ref="B1073:C1073"/>
    <mergeCell ref="B1074:C1074"/>
    <mergeCell ref="B1063:C1063"/>
    <mergeCell ref="B1064:C1064"/>
    <mergeCell ref="B1065:C1065"/>
    <mergeCell ref="B1066:C1066"/>
    <mergeCell ref="B1067:C1067"/>
    <mergeCell ref="B1068:C1068"/>
    <mergeCell ref="B1057:C1057"/>
    <mergeCell ref="B1058:C1058"/>
    <mergeCell ref="B1059:C1059"/>
    <mergeCell ref="B1060:C1060"/>
    <mergeCell ref="B1061:C1061"/>
    <mergeCell ref="B1062:C1062"/>
    <mergeCell ref="B1087:C1087"/>
    <mergeCell ref="B1088:C1088"/>
    <mergeCell ref="B1089:C1089"/>
    <mergeCell ref="B1090:C1090"/>
    <mergeCell ref="B1091:C1091"/>
    <mergeCell ref="B1092:C1092"/>
    <mergeCell ref="B1081:C1081"/>
    <mergeCell ref="B1082:C1082"/>
    <mergeCell ref="B1083:C1083"/>
    <mergeCell ref="B1084:C1084"/>
    <mergeCell ref="B1085:C1085"/>
    <mergeCell ref="B1086:C1086"/>
    <mergeCell ref="B1075:C1075"/>
    <mergeCell ref="B1076:C1076"/>
    <mergeCell ref="B1077:C1077"/>
    <mergeCell ref="B1078:C1078"/>
    <mergeCell ref="B1079:C1079"/>
    <mergeCell ref="B1080:C1080"/>
    <mergeCell ref="B1105:C1105"/>
    <mergeCell ref="B1106:C1106"/>
    <mergeCell ref="B1107:C1107"/>
    <mergeCell ref="B1108:C1108"/>
    <mergeCell ref="B1109:C1109"/>
    <mergeCell ref="B1110:C1110"/>
    <mergeCell ref="B1099:C1099"/>
    <mergeCell ref="B1100:C1100"/>
    <mergeCell ref="B1101:C1101"/>
    <mergeCell ref="B1102:C1102"/>
    <mergeCell ref="B1103:C1103"/>
    <mergeCell ref="B1104:C1104"/>
    <mergeCell ref="B1093:C1093"/>
    <mergeCell ref="B1094:C1094"/>
    <mergeCell ref="B1095:C1095"/>
    <mergeCell ref="B1096:C1096"/>
    <mergeCell ref="B1097:C1097"/>
    <mergeCell ref="B1098:C1098"/>
    <mergeCell ref="B1123:C1123"/>
    <mergeCell ref="B1124:C1124"/>
    <mergeCell ref="B1125:C1125"/>
    <mergeCell ref="B1126:C1126"/>
    <mergeCell ref="B1127:C1127"/>
    <mergeCell ref="B1128:C1128"/>
    <mergeCell ref="B1117:C1117"/>
    <mergeCell ref="B1118:C1118"/>
    <mergeCell ref="B1119:C1119"/>
    <mergeCell ref="B1120:C1120"/>
    <mergeCell ref="B1121:C1121"/>
    <mergeCell ref="B1122:C1122"/>
    <mergeCell ref="B1111:C1111"/>
    <mergeCell ref="B1112:C1112"/>
    <mergeCell ref="B1113:C1113"/>
    <mergeCell ref="B1114:C1114"/>
    <mergeCell ref="B1115:C1115"/>
    <mergeCell ref="B1116:C1116"/>
    <mergeCell ref="B1141:C1141"/>
    <mergeCell ref="B1142:C1142"/>
    <mergeCell ref="B1143:C1143"/>
    <mergeCell ref="B1144:C1144"/>
    <mergeCell ref="B1145:C1145"/>
    <mergeCell ref="B1146:C1146"/>
    <mergeCell ref="B1135:C1135"/>
    <mergeCell ref="B1136:C1136"/>
    <mergeCell ref="B1137:C1137"/>
    <mergeCell ref="B1138:C1138"/>
    <mergeCell ref="B1139:C1139"/>
    <mergeCell ref="B1140:C1140"/>
    <mergeCell ref="B1129:C1129"/>
    <mergeCell ref="B1130:C1130"/>
    <mergeCell ref="B1131:C1131"/>
    <mergeCell ref="B1132:C1132"/>
    <mergeCell ref="B1133:C1133"/>
    <mergeCell ref="B1134:C1134"/>
    <mergeCell ref="B1159:C1159"/>
    <mergeCell ref="B1160:C1160"/>
    <mergeCell ref="B1161:C1161"/>
    <mergeCell ref="B1162:C1162"/>
    <mergeCell ref="B1163:C1163"/>
    <mergeCell ref="B1164:C1164"/>
    <mergeCell ref="B1153:C1153"/>
    <mergeCell ref="B1154:C1154"/>
    <mergeCell ref="B1155:C1155"/>
    <mergeCell ref="B1156:C1156"/>
    <mergeCell ref="B1157:C1157"/>
    <mergeCell ref="B1158:C1158"/>
    <mergeCell ref="B1147:C1147"/>
    <mergeCell ref="B1148:C1148"/>
    <mergeCell ref="B1149:C1149"/>
    <mergeCell ref="B1150:C1150"/>
    <mergeCell ref="B1151:C1151"/>
    <mergeCell ref="B1152:C1152"/>
    <mergeCell ref="B1177:C1177"/>
    <mergeCell ref="B1178:C1178"/>
    <mergeCell ref="B1179:C1179"/>
    <mergeCell ref="B1180:C1180"/>
    <mergeCell ref="B1181:C1181"/>
    <mergeCell ref="B1182:C1182"/>
    <mergeCell ref="B1171:C1171"/>
    <mergeCell ref="B1172:C1172"/>
    <mergeCell ref="B1173:C1173"/>
    <mergeCell ref="B1174:C1174"/>
    <mergeCell ref="B1175:C1175"/>
    <mergeCell ref="B1176:C1176"/>
    <mergeCell ref="B1165:C1165"/>
    <mergeCell ref="B1166:C1166"/>
    <mergeCell ref="B1167:C1167"/>
    <mergeCell ref="B1168:C1168"/>
    <mergeCell ref="B1169:C1169"/>
    <mergeCell ref="B1170:C1170"/>
    <mergeCell ref="B1195:C1195"/>
    <mergeCell ref="B1196:C1196"/>
    <mergeCell ref="B1197:C1197"/>
    <mergeCell ref="B1198:C1198"/>
    <mergeCell ref="B1199:C1199"/>
    <mergeCell ref="B1200:C1200"/>
    <mergeCell ref="B1189:C1189"/>
    <mergeCell ref="B1190:C1190"/>
    <mergeCell ref="B1191:C1191"/>
    <mergeCell ref="B1192:C1192"/>
    <mergeCell ref="B1193:C1193"/>
    <mergeCell ref="B1194:C1194"/>
    <mergeCell ref="B1183:C1183"/>
    <mergeCell ref="B1184:C1184"/>
    <mergeCell ref="B1185:C1185"/>
    <mergeCell ref="B1186:C1186"/>
    <mergeCell ref="B1187:C1187"/>
    <mergeCell ref="B1188:C1188"/>
    <mergeCell ref="B1213:C1213"/>
    <mergeCell ref="B1214:C1214"/>
    <mergeCell ref="B1215:C1215"/>
    <mergeCell ref="B1216:C1216"/>
    <mergeCell ref="B1217:C1217"/>
    <mergeCell ref="B1218:C1218"/>
    <mergeCell ref="B1207:C1207"/>
    <mergeCell ref="B1208:C1208"/>
    <mergeCell ref="B1209:C1209"/>
    <mergeCell ref="B1210:C1210"/>
    <mergeCell ref="B1211:C1211"/>
    <mergeCell ref="B1212:C1212"/>
    <mergeCell ref="B1201:C1201"/>
    <mergeCell ref="B1202:C1202"/>
    <mergeCell ref="B1203:C1203"/>
    <mergeCell ref="B1204:C1204"/>
    <mergeCell ref="B1205:C1205"/>
    <mergeCell ref="B1206:C1206"/>
    <mergeCell ref="B1231:C1231"/>
    <mergeCell ref="B1232:C1232"/>
    <mergeCell ref="B1233:C1233"/>
    <mergeCell ref="B1234:C1234"/>
    <mergeCell ref="B1235:C1235"/>
    <mergeCell ref="B1236:C1236"/>
    <mergeCell ref="B1225:C1225"/>
    <mergeCell ref="B1226:C1226"/>
    <mergeCell ref="B1227:C1227"/>
    <mergeCell ref="B1228:C1228"/>
    <mergeCell ref="B1229:C1229"/>
    <mergeCell ref="B1230:C1230"/>
    <mergeCell ref="B1219:C1219"/>
    <mergeCell ref="B1220:C1220"/>
    <mergeCell ref="B1221:C1221"/>
    <mergeCell ref="B1222:C1222"/>
    <mergeCell ref="B1223:C1223"/>
    <mergeCell ref="B1224:C1224"/>
    <mergeCell ref="B1249:C1249"/>
    <mergeCell ref="B1250:C1250"/>
    <mergeCell ref="B1251:C1251"/>
    <mergeCell ref="B1252:C1252"/>
    <mergeCell ref="B1253:C1253"/>
    <mergeCell ref="B1254:C1254"/>
    <mergeCell ref="B1243:C1243"/>
    <mergeCell ref="B1244:C1244"/>
    <mergeCell ref="B1245:C1245"/>
    <mergeCell ref="B1246:C1246"/>
    <mergeCell ref="B1247:C1247"/>
    <mergeCell ref="B1248:C1248"/>
    <mergeCell ref="B1237:C1237"/>
    <mergeCell ref="B1238:C1238"/>
    <mergeCell ref="B1239:C1239"/>
    <mergeCell ref="B1240:C1240"/>
    <mergeCell ref="B1241:C1241"/>
    <mergeCell ref="B1242:C1242"/>
    <mergeCell ref="B1267:C1267"/>
    <mergeCell ref="B1268:C1268"/>
    <mergeCell ref="B1269:C1269"/>
    <mergeCell ref="B1270:C1270"/>
    <mergeCell ref="B1271:C1271"/>
    <mergeCell ref="B1272:C1272"/>
    <mergeCell ref="B1261:C1261"/>
    <mergeCell ref="B1262:C1262"/>
    <mergeCell ref="B1263:C1263"/>
    <mergeCell ref="B1264:C1264"/>
    <mergeCell ref="B1265:C1265"/>
    <mergeCell ref="B1266:C1266"/>
    <mergeCell ref="B1255:C1255"/>
    <mergeCell ref="B1256:C1256"/>
    <mergeCell ref="B1257:C1257"/>
    <mergeCell ref="B1258:C1258"/>
    <mergeCell ref="B1259:C1259"/>
    <mergeCell ref="B1260:C1260"/>
    <mergeCell ref="B1285:C1285"/>
    <mergeCell ref="B1286:C1286"/>
    <mergeCell ref="B1287:C1287"/>
    <mergeCell ref="B1288:C1288"/>
    <mergeCell ref="B1289:C1289"/>
    <mergeCell ref="B1290:C1290"/>
    <mergeCell ref="B1279:C1279"/>
    <mergeCell ref="B1280:C1280"/>
    <mergeCell ref="B1281:C1281"/>
    <mergeCell ref="B1282:C1282"/>
    <mergeCell ref="B1283:C1283"/>
    <mergeCell ref="B1284:C1284"/>
    <mergeCell ref="B1273:C1273"/>
    <mergeCell ref="B1274:C1274"/>
    <mergeCell ref="B1275:C1275"/>
    <mergeCell ref="B1276:C1276"/>
    <mergeCell ref="B1277:C1277"/>
    <mergeCell ref="B1278:C1278"/>
    <mergeCell ref="B1303:C1303"/>
    <mergeCell ref="B1304:C1304"/>
    <mergeCell ref="B1305:C1305"/>
    <mergeCell ref="B1306:C1306"/>
    <mergeCell ref="B1307:C1307"/>
    <mergeCell ref="B1308:C1308"/>
    <mergeCell ref="B1297:C1297"/>
    <mergeCell ref="B1298:C1298"/>
    <mergeCell ref="B1299:C1299"/>
    <mergeCell ref="B1300:C1300"/>
    <mergeCell ref="B1301:C1301"/>
    <mergeCell ref="B1302:C1302"/>
    <mergeCell ref="B1291:C1291"/>
    <mergeCell ref="B1292:C1292"/>
    <mergeCell ref="B1293:C1293"/>
    <mergeCell ref="B1294:C1294"/>
    <mergeCell ref="B1295:C1295"/>
    <mergeCell ref="B1296:C1296"/>
    <mergeCell ref="B1321:C1321"/>
    <mergeCell ref="B1322:C1322"/>
    <mergeCell ref="B1323:C1323"/>
    <mergeCell ref="B1324:C1324"/>
    <mergeCell ref="B1325:C1325"/>
    <mergeCell ref="B1326:C1326"/>
    <mergeCell ref="B1315:C1315"/>
    <mergeCell ref="B1316:C1316"/>
    <mergeCell ref="B1317:C1317"/>
    <mergeCell ref="B1318:C1318"/>
    <mergeCell ref="B1319:C1319"/>
    <mergeCell ref="B1320:C1320"/>
    <mergeCell ref="B1309:C1309"/>
    <mergeCell ref="B1310:C1310"/>
    <mergeCell ref="B1311:C1311"/>
    <mergeCell ref="B1312:C1312"/>
    <mergeCell ref="B1313:C1313"/>
    <mergeCell ref="B1314:C1314"/>
    <mergeCell ref="B1339:C1339"/>
    <mergeCell ref="B1340:C1340"/>
    <mergeCell ref="B1341:C1341"/>
    <mergeCell ref="B1342:C1342"/>
    <mergeCell ref="B1343:C1343"/>
    <mergeCell ref="B1344:C1344"/>
    <mergeCell ref="B1333:C1333"/>
    <mergeCell ref="B1334:C1334"/>
    <mergeCell ref="B1335:C1335"/>
    <mergeCell ref="B1336:C1336"/>
    <mergeCell ref="B1337:C1337"/>
    <mergeCell ref="B1338:C1338"/>
    <mergeCell ref="B1327:C1327"/>
    <mergeCell ref="B1328:C1328"/>
    <mergeCell ref="B1329:C1329"/>
    <mergeCell ref="B1330:C1330"/>
    <mergeCell ref="B1331:C1331"/>
    <mergeCell ref="B1332:C1332"/>
    <mergeCell ref="B1357:C1357"/>
    <mergeCell ref="B1358:C1358"/>
    <mergeCell ref="B1359:C1359"/>
    <mergeCell ref="B1360:C1360"/>
    <mergeCell ref="B1361:C1361"/>
    <mergeCell ref="B1362:C1362"/>
    <mergeCell ref="B1351:C1351"/>
    <mergeCell ref="B1352:C1352"/>
    <mergeCell ref="B1353:C1353"/>
    <mergeCell ref="B1354:C1354"/>
    <mergeCell ref="B1355:C1355"/>
    <mergeCell ref="B1356:C1356"/>
    <mergeCell ref="B1345:C1345"/>
    <mergeCell ref="B1346:C1346"/>
    <mergeCell ref="B1347:C1347"/>
    <mergeCell ref="B1348:C1348"/>
    <mergeCell ref="B1349:C1349"/>
    <mergeCell ref="B1350:C1350"/>
    <mergeCell ref="B1375:C1375"/>
    <mergeCell ref="B1376:C1376"/>
    <mergeCell ref="B1377:C1377"/>
    <mergeCell ref="B1378:C1378"/>
    <mergeCell ref="B1379:C1379"/>
    <mergeCell ref="B1380:C1380"/>
    <mergeCell ref="B1369:C1369"/>
    <mergeCell ref="B1370:C1370"/>
    <mergeCell ref="B1371:C1371"/>
    <mergeCell ref="B1372:C1372"/>
    <mergeCell ref="B1373:C1373"/>
    <mergeCell ref="B1374:C1374"/>
    <mergeCell ref="B1363:C1363"/>
    <mergeCell ref="B1364:C1364"/>
    <mergeCell ref="B1365:C1365"/>
    <mergeCell ref="B1366:C1366"/>
    <mergeCell ref="B1367:C1367"/>
    <mergeCell ref="B1368:C1368"/>
    <mergeCell ref="B1393:C1393"/>
    <mergeCell ref="B1394:C1394"/>
    <mergeCell ref="B1395:C1395"/>
    <mergeCell ref="B1396:C1396"/>
    <mergeCell ref="B1397:C1397"/>
    <mergeCell ref="B1398:C1398"/>
    <mergeCell ref="B1387:C1387"/>
    <mergeCell ref="B1388:C1388"/>
    <mergeCell ref="B1389:C1389"/>
    <mergeCell ref="B1390:C1390"/>
    <mergeCell ref="B1391:C1391"/>
    <mergeCell ref="B1392:C1392"/>
    <mergeCell ref="B1381:C1381"/>
    <mergeCell ref="B1382:C1382"/>
    <mergeCell ref="B1383:C1383"/>
    <mergeCell ref="B1384:C1384"/>
    <mergeCell ref="B1385:C1385"/>
    <mergeCell ref="B1386:C1386"/>
    <mergeCell ref="B1411:C1411"/>
    <mergeCell ref="B1412:C1412"/>
    <mergeCell ref="B1413:C1413"/>
    <mergeCell ref="B1414:C1414"/>
    <mergeCell ref="B1415:C1415"/>
    <mergeCell ref="B1416:C1416"/>
    <mergeCell ref="B1405:C1405"/>
    <mergeCell ref="B1406:C1406"/>
    <mergeCell ref="B1407:C1407"/>
    <mergeCell ref="B1408:C1408"/>
    <mergeCell ref="B1409:C1409"/>
    <mergeCell ref="B1410:C1410"/>
    <mergeCell ref="B1399:C1399"/>
    <mergeCell ref="B1400:C1400"/>
    <mergeCell ref="B1401:C1401"/>
    <mergeCell ref="B1402:C1402"/>
    <mergeCell ref="B1403:C1403"/>
    <mergeCell ref="B1404:C1404"/>
    <mergeCell ref="B1429:C1429"/>
    <mergeCell ref="B1430:C1430"/>
    <mergeCell ref="B1431:C1431"/>
    <mergeCell ref="B1432:C1432"/>
    <mergeCell ref="B1433:C1433"/>
    <mergeCell ref="B1434:C1434"/>
    <mergeCell ref="B1423:C1423"/>
    <mergeCell ref="B1424:C1424"/>
    <mergeCell ref="B1425:C1425"/>
    <mergeCell ref="B1426:C1426"/>
    <mergeCell ref="B1427:C1427"/>
    <mergeCell ref="B1428:C1428"/>
    <mergeCell ref="B1417:C1417"/>
    <mergeCell ref="B1418:C1418"/>
    <mergeCell ref="B1419:C1419"/>
    <mergeCell ref="B1420:C1420"/>
    <mergeCell ref="B1421:C1421"/>
    <mergeCell ref="B1422:C1422"/>
    <mergeCell ref="B1447:C1447"/>
    <mergeCell ref="B1448:C1448"/>
    <mergeCell ref="B1449:C1449"/>
    <mergeCell ref="B1450:C1450"/>
    <mergeCell ref="B1451:C1451"/>
    <mergeCell ref="B1452:C1452"/>
    <mergeCell ref="B1441:C1441"/>
    <mergeCell ref="B1442:C1442"/>
    <mergeCell ref="B1443:C1443"/>
    <mergeCell ref="B1444:C1444"/>
    <mergeCell ref="B1445:C1445"/>
    <mergeCell ref="B1446:C1446"/>
    <mergeCell ref="B1435:C1435"/>
    <mergeCell ref="B1436:C1436"/>
    <mergeCell ref="B1437:C1437"/>
    <mergeCell ref="B1438:C1438"/>
    <mergeCell ref="B1439:C1439"/>
    <mergeCell ref="B1440:C1440"/>
    <mergeCell ref="B1465:C1465"/>
    <mergeCell ref="B1466:C1466"/>
    <mergeCell ref="B1467:C1467"/>
    <mergeCell ref="B1468:C1468"/>
    <mergeCell ref="B1469:C1469"/>
    <mergeCell ref="B1470:C1470"/>
    <mergeCell ref="B1459:C1459"/>
    <mergeCell ref="B1460:C1460"/>
    <mergeCell ref="B1461:C1461"/>
    <mergeCell ref="B1462:C1462"/>
    <mergeCell ref="B1463:C1463"/>
    <mergeCell ref="B1464:C1464"/>
    <mergeCell ref="B1453:C1453"/>
    <mergeCell ref="B1454:C1454"/>
    <mergeCell ref="B1455:C1455"/>
    <mergeCell ref="B1456:C1456"/>
    <mergeCell ref="B1457:C1457"/>
    <mergeCell ref="B1458:C1458"/>
    <mergeCell ref="B1483:C1483"/>
    <mergeCell ref="B1484:C1484"/>
    <mergeCell ref="B1485:C1485"/>
    <mergeCell ref="B1486:C1486"/>
    <mergeCell ref="B1487:C1487"/>
    <mergeCell ref="B1488:C1488"/>
    <mergeCell ref="B1477:C1477"/>
    <mergeCell ref="B1478:C1478"/>
    <mergeCell ref="B1479:C1479"/>
    <mergeCell ref="B1480:C1480"/>
    <mergeCell ref="B1481:C1481"/>
    <mergeCell ref="B1482:C1482"/>
    <mergeCell ref="B1471:C1471"/>
    <mergeCell ref="B1472:C1472"/>
    <mergeCell ref="B1473:C1473"/>
    <mergeCell ref="B1474:C1474"/>
    <mergeCell ref="B1475:C1475"/>
    <mergeCell ref="B1476:C1476"/>
    <mergeCell ref="B1501:C1501"/>
    <mergeCell ref="B1502:C1502"/>
    <mergeCell ref="B1503:C1503"/>
    <mergeCell ref="B1504:C1504"/>
    <mergeCell ref="B1505:C1505"/>
    <mergeCell ref="B1506:C1506"/>
    <mergeCell ref="B1495:C1495"/>
    <mergeCell ref="B1496:C1496"/>
    <mergeCell ref="B1497:C1497"/>
    <mergeCell ref="B1498:C1498"/>
    <mergeCell ref="B1499:C1499"/>
    <mergeCell ref="B1500:C1500"/>
    <mergeCell ref="B1489:C1489"/>
    <mergeCell ref="B1490:C1490"/>
    <mergeCell ref="B1491:C1491"/>
    <mergeCell ref="B1492:C1492"/>
    <mergeCell ref="B1493:C1493"/>
    <mergeCell ref="B1494:C1494"/>
    <mergeCell ref="B1519:C1519"/>
    <mergeCell ref="B1520:C1520"/>
    <mergeCell ref="B1521:C1521"/>
    <mergeCell ref="B1522:C1522"/>
    <mergeCell ref="B1523:C1523"/>
    <mergeCell ref="B1524:C1524"/>
    <mergeCell ref="B1513:C1513"/>
    <mergeCell ref="B1514:C1514"/>
    <mergeCell ref="B1515:C1515"/>
    <mergeCell ref="B1516:C1516"/>
    <mergeCell ref="B1517:C1517"/>
    <mergeCell ref="B1518:C1518"/>
    <mergeCell ref="B1507:C1507"/>
    <mergeCell ref="B1508:C1508"/>
    <mergeCell ref="B1509:C1509"/>
    <mergeCell ref="B1510:C1510"/>
    <mergeCell ref="B1511:C1511"/>
    <mergeCell ref="B1512:C1512"/>
    <mergeCell ref="B1537:C1537"/>
    <mergeCell ref="B1538:C1538"/>
    <mergeCell ref="B1539:C1539"/>
    <mergeCell ref="B1540:C1540"/>
    <mergeCell ref="B1541:C1541"/>
    <mergeCell ref="B1542:C1542"/>
    <mergeCell ref="B1531:C1531"/>
    <mergeCell ref="B1532:C1532"/>
    <mergeCell ref="B1533:C1533"/>
    <mergeCell ref="B1534:C1534"/>
    <mergeCell ref="B1535:C1535"/>
    <mergeCell ref="B1536:C1536"/>
    <mergeCell ref="B1525:C1525"/>
    <mergeCell ref="B1526:C1526"/>
    <mergeCell ref="B1527:C1527"/>
    <mergeCell ref="B1528:C1528"/>
    <mergeCell ref="B1529:C1529"/>
    <mergeCell ref="B1530:C1530"/>
    <mergeCell ref="B1555:C1555"/>
    <mergeCell ref="B1556:C1556"/>
    <mergeCell ref="B1557:C1557"/>
    <mergeCell ref="B1558:C1558"/>
    <mergeCell ref="B1559:C1559"/>
    <mergeCell ref="B1560:C1560"/>
    <mergeCell ref="B1549:C1549"/>
    <mergeCell ref="B1550:C1550"/>
    <mergeCell ref="B1551:C1551"/>
    <mergeCell ref="B1552:C1552"/>
    <mergeCell ref="B1553:C1553"/>
    <mergeCell ref="B1554:C1554"/>
    <mergeCell ref="B1543:C1543"/>
    <mergeCell ref="B1544:C1544"/>
    <mergeCell ref="B1545:C1545"/>
    <mergeCell ref="B1546:C1546"/>
    <mergeCell ref="B1547:C1547"/>
    <mergeCell ref="B1548:C1548"/>
    <mergeCell ref="B1573:C1573"/>
    <mergeCell ref="B1574:C1574"/>
    <mergeCell ref="B1575:C1575"/>
    <mergeCell ref="B1576:C1576"/>
    <mergeCell ref="B1577:C1577"/>
    <mergeCell ref="B1578:C1578"/>
    <mergeCell ref="B1567:C1567"/>
    <mergeCell ref="B1568:C1568"/>
    <mergeCell ref="B1569:C1569"/>
    <mergeCell ref="B1570:C1570"/>
    <mergeCell ref="B1571:C1571"/>
    <mergeCell ref="B1572:C1572"/>
    <mergeCell ref="B1561:C1561"/>
    <mergeCell ref="B1562:C1562"/>
    <mergeCell ref="B1563:C1563"/>
    <mergeCell ref="B1564:C1564"/>
    <mergeCell ref="B1565:C1565"/>
    <mergeCell ref="B1566:C1566"/>
    <mergeCell ref="B1591:C1591"/>
    <mergeCell ref="B1592:C1592"/>
    <mergeCell ref="B1593:C1593"/>
    <mergeCell ref="B1594:C1594"/>
    <mergeCell ref="B1595:C1595"/>
    <mergeCell ref="B1596:C1596"/>
    <mergeCell ref="B1585:C1585"/>
    <mergeCell ref="B1586:C1586"/>
    <mergeCell ref="B1587:C1587"/>
    <mergeCell ref="B1588:C1588"/>
    <mergeCell ref="B1589:C1589"/>
    <mergeCell ref="B1590:C1590"/>
    <mergeCell ref="B1579:C1579"/>
    <mergeCell ref="B1580:C1580"/>
    <mergeCell ref="B1581:C1581"/>
    <mergeCell ref="B1582:C1582"/>
    <mergeCell ref="B1583:C1583"/>
    <mergeCell ref="B1584:C1584"/>
    <mergeCell ref="B1609:C1609"/>
    <mergeCell ref="B1610:C1610"/>
    <mergeCell ref="B1611:C1611"/>
    <mergeCell ref="B1612:C1612"/>
    <mergeCell ref="B1613:C1613"/>
    <mergeCell ref="B1614:C1614"/>
    <mergeCell ref="B1603:C1603"/>
    <mergeCell ref="B1604:C1604"/>
    <mergeCell ref="B1605:C1605"/>
    <mergeCell ref="B1606:C1606"/>
    <mergeCell ref="B1607:C1607"/>
    <mergeCell ref="B1608:C1608"/>
    <mergeCell ref="B1597:C1597"/>
    <mergeCell ref="B1598:C1598"/>
    <mergeCell ref="B1599:C1599"/>
    <mergeCell ref="B1600:C1600"/>
    <mergeCell ref="B1601:C1601"/>
    <mergeCell ref="B1602:C1602"/>
    <mergeCell ref="B1627:C1627"/>
    <mergeCell ref="B1628:C1628"/>
    <mergeCell ref="B1629:C1629"/>
    <mergeCell ref="B1630:C1630"/>
    <mergeCell ref="B1631:C1631"/>
    <mergeCell ref="B1632:C1632"/>
    <mergeCell ref="B1621:C1621"/>
    <mergeCell ref="B1622:C1622"/>
    <mergeCell ref="B1623:C1623"/>
    <mergeCell ref="B1624:C1624"/>
    <mergeCell ref="B1625:C1625"/>
    <mergeCell ref="B1626:C1626"/>
    <mergeCell ref="B1615:C1615"/>
    <mergeCell ref="B1616:C1616"/>
    <mergeCell ref="B1617:C1617"/>
    <mergeCell ref="B1618:C1618"/>
    <mergeCell ref="B1619:C1619"/>
    <mergeCell ref="B1620:C1620"/>
    <mergeCell ref="B1645:C1645"/>
    <mergeCell ref="B1646:C1646"/>
    <mergeCell ref="B1647:C1647"/>
    <mergeCell ref="B1648:C1648"/>
    <mergeCell ref="B1649:C1649"/>
    <mergeCell ref="B1650:C1650"/>
    <mergeCell ref="B1639:C1639"/>
    <mergeCell ref="B1640:C1640"/>
    <mergeCell ref="B1641:C1641"/>
    <mergeCell ref="B1642:C1642"/>
    <mergeCell ref="B1643:C1643"/>
    <mergeCell ref="B1644:C1644"/>
    <mergeCell ref="B1633:C1633"/>
    <mergeCell ref="B1634:C1634"/>
    <mergeCell ref="B1635:C1635"/>
    <mergeCell ref="B1636:C1636"/>
    <mergeCell ref="B1637:C1637"/>
    <mergeCell ref="B1638:C1638"/>
    <mergeCell ref="B1663:C1663"/>
    <mergeCell ref="B1664:C1664"/>
    <mergeCell ref="B1665:C1665"/>
    <mergeCell ref="B1666:C1666"/>
    <mergeCell ref="B1667:C1667"/>
    <mergeCell ref="B1668:C1668"/>
    <mergeCell ref="B1657:C1657"/>
    <mergeCell ref="B1658:C1658"/>
    <mergeCell ref="B1659:C1659"/>
    <mergeCell ref="B1660:C1660"/>
    <mergeCell ref="B1661:C1661"/>
    <mergeCell ref="B1662:C1662"/>
    <mergeCell ref="B1651:C1651"/>
    <mergeCell ref="B1652:C1652"/>
    <mergeCell ref="B1653:C1653"/>
    <mergeCell ref="B1654:C1654"/>
    <mergeCell ref="B1655:C1655"/>
    <mergeCell ref="B1656:C1656"/>
    <mergeCell ref="B1681:C1681"/>
    <mergeCell ref="B1682:C1682"/>
    <mergeCell ref="B1683:C1683"/>
    <mergeCell ref="B1684:C1684"/>
    <mergeCell ref="B1685:C1685"/>
    <mergeCell ref="B1686:C1686"/>
    <mergeCell ref="B1675:C1675"/>
    <mergeCell ref="B1676:C1676"/>
    <mergeCell ref="B1677:C1677"/>
    <mergeCell ref="B1678:C1678"/>
    <mergeCell ref="B1679:C1679"/>
    <mergeCell ref="B1680:C1680"/>
    <mergeCell ref="B1669:C1669"/>
    <mergeCell ref="B1670:C1670"/>
    <mergeCell ref="B1671:C1671"/>
    <mergeCell ref="B1672:C1672"/>
    <mergeCell ref="B1673:C1673"/>
    <mergeCell ref="B1674:C1674"/>
    <mergeCell ref="B1699:C1699"/>
    <mergeCell ref="B1700:C1700"/>
    <mergeCell ref="B1701:C1701"/>
    <mergeCell ref="B1702:C1702"/>
    <mergeCell ref="B1703:C1703"/>
    <mergeCell ref="B1704:C1704"/>
    <mergeCell ref="B1693:C1693"/>
    <mergeCell ref="B1694:C1694"/>
    <mergeCell ref="B1695:C1695"/>
    <mergeCell ref="B1696:C1696"/>
    <mergeCell ref="B1697:C1697"/>
    <mergeCell ref="B1698:C1698"/>
    <mergeCell ref="B1687:C1687"/>
    <mergeCell ref="B1688:C1688"/>
    <mergeCell ref="B1689:C1689"/>
    <mergeCell ref="B1690:C1690"/>
    <mergeCell ref="B1691:C1691"/>
    <mergeCell ref="B1692:C1692"/>
    <mergeCell ref="B1717:C1717"/>
    <mergeCell ref="B1718:C1718"/>
    <mergeCell ref="B1719:C1719"/>
    <mergeCell ref="B1720:C1720"/>
    <mergeCell ref="B1721:C1721"/>
    <mergeCell ref="B1722:C1722"/>
    <mergeCell ref="B1711:C1711"/>
    <mergeCell ref="B1712:C1712"/>
    <mergeCell ref="B1713:C1713"/>
    <mergeCell ref="B1714:C1714"/>
    <mergeCell ref="B1715:C1715"/>
    <mergeCell ref="B1716:C1716"/>
    <mergeCell ref="B1705:C1705"/>
    <mergeCell ref="B1706:C1706"/>
    <mergeCell ref="B1707:C1707"/>
    <mergeCell ref="B1708:C1708"/>
    <mergeCell ref="B1709:C1709"/>
    <mergeCell ref="B1710:C1710"/>
    <mergeCell ref="B1735:C1735"/>
    <mergeCell ref="B1736:C1736"/>
    <mergeCell ref="B1737:C1737"/>
    <mergeCell ref="B1738:C1738"/>
    <mergeCell ref="B1739:C1739"/>
    <mergeCell ref="B1740:C1740"/>
    <mergeCell ref="B1729:C1729"/>
    <mergeCell ref="B1730:C1730"/>
    <mergeCell ref="B1731:C1731"/>
    <mergeCell ref="B1732:C1732"/>
    <mergeCell ref="B1733:C1733"/>
    <mergeCell ref="B1734:C1734"/>
    <mergeCell ref="B1723:C1723"/>
    <mergeCell ref="B1724:C1724"/>
    <mergeCell ref="B1725:C1725"/>
    <mergeCell ref="B1726:C1726"/>
    <mergeCell ref="B1727:C1727"/>
    <mergeCell ref="B1728:C1728"/>
    <mergeCell ref="B1753:C1753"/>
    <mergeCell ref="B1754:C1754"/>
    <mergeCell ref="B1755:C1755"/>
    <mergeCell ref="B1756:C1756"/>
    <mergeCell ref="B1757:C1757"/>
    <mergeCell ref="B1758:C1758"/>
    <mergeCell ref="B1747:C1747"/>
    <mergeCell ref="B1748:C1748"/>
    <mergeCell ref="B1749:C1749"/>
    <mergeCell ref="B1750:C1750"/>
    <mergeCell ref="B1751:C1751"/>
    <mergeCell ref="B1752:C1752"/>
    <mergeCell ref="B1741:C1741"/>
    <mergeCell ref="B1742:C1742"/>
    <mergeCell ref="B1743:C1743"/>
    <mergeCell ref="B1744:C1744"/>
    <mergeCell ref="B1745:C1745"/>
    <mergeCell ref="B1746:C1746"/>
    <mergeCell ref="B1771:C1771"/>
    <mergeCell ref="B1772:C1772"/>
    <mergeCell ref="B1773:C1773"/>
    <mergeCell ref="B1774:C1774"/>
    <mergeCell ref="B1775:C1775"/>
    <mergeCell ref="B1776:C1776"/>
    <mergeCell ref="B1765:C1765"/>
    <mergeCell ref="B1766:C1766"/>
    <mergeCell ref="B1767:C1767"/>
    <mergeCell ref="B1768:C1768"/>
    <mergeCell ref="B1769:C1769"/>
    <mergeCell ref="B1770:C1770"/>
    <mergeCell ref="B1759:C1759"/>
    <mergeCell ref="B1760:C1760"/>
    <mergeCell ref="B1761:C1761"/>
    <mergeCell ref="B1762:C1762"/>
    <mergeCell ref="B1763:C1763"/>
    <mergeCell ref="B1764:C1764"/>
    <mergeCell ref="B1789:C1789"/>
    <mergeCell ref="B1790:C1790"/>
    <mergeCell ref="B1791:C1791"/>
    <mergeCell ref="B1792:C1792"/>
    <mergeCell ref="B1793:C1793"/>
    <mergeCell ref="B1794:C1794"/>
    <mergeCell ref="B1783:C1783"/>
    <mergeCell ref="B1784:C1784"/>
    <mergeCell ref="B1785:C1785"/>
    <mergeCell ref="B1786:C1786"/>
    <mergeCell ref="B1787:C1787"/>
    <mergeCell ref="B1788:C1788"/>
    <mergeCell ref="B1777:C1777"/>
    <mergeCell ref="B1778:C1778"/>
    <mergeCell ref="B1779:C1779"/>
    <mergeCell ref="B1780:C1780"/>
    <mergeCell ref="B1781:C1781"/>
    <mergeCell ref="B1782:C1782"/>
    <mergeCell ref="B1807:C1807"/>
    <mergeCell ref="B1808:C1808"/>
    <mergeCell ref="B1809:C1809"/>
    <mergeCell ref="B1810:C1810"/>
    <mergeCell ref="B1811:C1811"/>
    <mergeCell ref="B1812:C1812"/>
    <mergeCell ref="B1801:C1801"/>
    <mergeCell ref="B1802:C1802"/>
    <mergeCell ref="B1803:C1803"/>
    <mergeCell ref="B1804:C1804"/>
    <mergeCell ref="B1805:C1805"/>
    <mergeCell ref="B1806:C1806"/>
    <mergeCell ref="B1795:C1795"/>
    <mergeCell ref="B1796:C1796"/>
    <mergeCell ref="B1797:C1797"/>
    <mergeCell ref="B1798:C1798"/>
    <mergeCell ref="B1799:C1799"/>
    <mergeCell ref="B1800:C1800"/>
    <mergeCell ref="B1825:C1825"/>
    <mergeCell ref="B1826:C1826"/>
    <mergeCell ref="B1827:C1827"/>
    <mergeCell ref="B1828:C1828"/>
    <mergeCell ref="B1829:C1829"/>
    <mergeCell ref="B1830:C1830"/>
    <mergeCell ref="B1819:C1819"/>
    <mergeCell ref="B1820:C1820"/>
    <mergeCell ref="B1821:C1821"/>
    <mergeCell ref="B1822:C1822"/>
    <mergeCell ref="B1823:C1823"/>
    <mergeCell ref="B1824:C1824"/>
    <mergeCell ref="B1813:C1813"/>
    <mergeCell ref="B1814:C1814"/>
    <mergeCell ref="B1815:C1815"/>
    <mergeCell ref="B1816:C1816"/>
    <mergeCell ref="B1817:C1817"/>
    <mergeCell ref="B1818:C1818"/>
    <mergeCell ref="B1843:C1843"/>
    <mergeCell ref="B1844:C1844"/>
    <mergeCell ref="B1845:C1845"/>
    <mergeCell ref="B1846:C1846"/>
    <mergeCell ref="B1847:C1847"/>
    <mergeCell ref="B1848:C1848"/>
    <mergeCell ref="B1837:C1837"/>
    <mergeCell ref="B1838:C1838"/>
    <mergeCell ref="B1839:C1839"/>
    <mergeCell ref="B1840:C1840"/>
    <mergeCell ref="B1841:C1841"/>
    <mergeCell ref="B1842:C1842"/>
    <mergeCell ref="B1831:C1831"/>
    <mergeCell ref="B1832:C1832"/>
    <mergeCell ref="B1833:C1833"/>
    <mergeCell ref="B1834:C1834"/>
    <mergeCell ref="B1835:C1835"/>
    <mergeCell ref="B1836:C1836"/>
    <mergeCell ref="B1861:C1861"/>
    <mergeCell ref="B1862:C1862"/>
    <mergeCell ref="B1863:C1863"/>
    <mergeCell ref="B1864:C1864"/>
    <mergeCell ref="B1865:C1865"/>
    <mergeCell ref="B1866:C1866"/>
    <mergeCell ref="B1855:C1855"/>
    <mergeCell ref="B1856:C1856"/>
    <mergeCell ref="B1857:C1857"/>
    <mergeCell ref="B1858:C1858"/>
    <mergeCell ref="B1859:C1859"/>
    <mergeCell ref="B1860:C1860"/>
    <mergeCell ref="B1849:C1849"/>
    <mergeCell ref="B1850:C1850"/>
    <mergeCell ref="B1851:C1851"/>
    <mergeCell ref="B1852:C1852"/>
    <mergeCell ref="B1853:C1853"/>
    <mergeCell ref="B1854:C1854"/>
    <mergeCell ref="B1879:C1879"/>
    <mergeCell ref="B1880:C1880"/>
    <mergeCell ref="B1881:C1881"/>
    <mergeCell ref="B1882:C1882"/>
    <mergeCell ref="B1883:C1883"/>
    <mergeCell ref="B1884:C1884"/>
    <mergeCell ref="B1873:C1873"/>
    <mergeCell ref="B1874:C1874"/>
    <mergeCell ref="B1875:C1875"/>
    <mergeCell ref="B1876:C1876"/>
    <mergeCell ref="B1877:C1877"/>
    <mergeCell ref="B1878:C1878"/>
    <mergeCell ref="B1867:C1867"/>
    <mergeCell ref="B1868:C1868"/>
    <mergeCell ref="B1869:C1869"/>
    <mergeCell ref="B1870:C1870"/>
    <mergeCell ref="B1871:C1871"/>
    <mergeCell ref="B1872:C1872"/>
    <mergeCell ref="B1897:C1897"/>
    <mergeCell ref="B1898:C1898"/>
    <mergeCell ref="B1899:C1899"/>
    <mergeCell ref="B1900:C1900"/>
    <mergeCell ref="B1901:C1901"/>
    <mergeCell ref="B1902:C1902"/>
    <mergeCell ref="B1891:C1891"/>
    <mergeCell ref="B1892:C1892"/>
    <mergeCell ref="B1893:C1893"/>
    <mergeCell ref="B1894:C1894"/>
    <mergeCell ref="B1895:C1895"/>
    <mergeCell ref="B1896:C1896"/>
    <mergeCell ref="B1885:C1885"/>
    <mergeCell ref="B1886:C1886"/>
    <mergeCell ref="B1887:C1887"/>
    <mergeCell ref="B1888:C1888"/>
    <mergeCell ref="B1889:C1889"/>
    <mergeCell ref="B1890:C1890"/>
    <mergeCell ref="B1915:C1915"/>
    <mergeCell ref="B1916:C1916"/>
    <mergeCell ref="B1917:C1917"/>
    <mergeCell ref="B1918:C1918"/>
    <mergeCell ref="B1919:C1919"/>
    <mergeCell ref="B1920:C1920"/>
    <mergeCell ref="B1909:C1909"/>
    <mergeCell ref="B1910:C1910"/>
    <mergeCell ref="B1911:C1911"/>
    <mergeCell ref="B1912:C1912"/>
    <mergeCell ref="B1913:C1913"/>
    <mergeCell ref="B1914:C1914"/>
    <mergeCell ref="B1903:C1903"/>
    <mergeCell ref="B1904:C1904"/>
    <mergeCell ref="B1905:C1905"/>
    <mergeCell ref="B1906:C1906"/>
    <mergeCell ref="B1907:C1907"/>
    <mergeCell ref="B1908:C1908"/>
    <mergeCell ref="B1933:C1933"/>
    <mergeCell ref="B1934:C1934"/>
    <mergeCell ref="B1935:C1935"/>
    <mergeCell ref="B1936:C1936"/>
    <mergeCell ref="B1937:C1937"/>
    <mergeCell ref="B1938:C1938"/>
    <mergeCell ref="B1927:C1927"/>
    <mergeCell ref="B1928:C1928"/>
    <mergeCell ref="B1929:C1929"/>
    <mergeCell ref="B1930:C1930"/>
    <mergeCell ref="B1931:C1931"/>
    <mergeCell ref="B1932:C1932"/>
    <mergeCell ref="B1921:C1921"/>
    <mergeCell ref="B1922:C1922"/>
    <mergeCell ref="B1923:C1923"/>
    <mergeCell ref="B1924:C1924"/>
    <mergeCell ref="B1925:C1925"/>
    <mergeCell ref="B1926:C1926"/>
    <mergeCell ref="B1951:C1951"/>
    <mergeCell ref="B1952:C1952"/>
    <mergeCell ref="B1953:C1953"/>
    <mergeCell ref="B1954:C1954"/>
    <mergeCell ref="B1955:C1955"/>
    <mergeCell ref="B1956:C1956"/>
    <mergeCell ref="B1945:C1945"/>
    <mergeCell ref="B1946:C1946"/>
    <mergeCell ref="B1947:C1947"/>
    <mergeCell ref="B1948:C1948"/>
    <mergeCell ref="B1949:C1949"/>
    <mergeCell ref="B1950:C1950"/>
    <mergeCell ref="B1939:C1939"/>
    <mergeCell ref="B1940:C1940"/>
    <mergeCell ref="B1941:C1941"/>
    <mergeCell ref="B1942:C1942"/>
    <mergeCell ref="B1943:C1943"/>
    <mergeCell ref="B1944:C1944"/>
    <mergeCell ref="B1969:C1969"/>
    <mergeCell ref="B1970:C1970"/>
    <mergeCell ref="B1971:C1971"/>
    <mergeCell ref="B1972:C1972"/>
    <mergeCell ref="B1973:C1973"/>
    <mergeCell ref="B1974:C1974"/>
    <mergeCell ref="B1963:C1963"/>
    <mergeCell ref="B1964:C1964"/>
    <mergeCell ref="B1965:C1965"/>
    <mergeCell ref="B1966:C1966"/>
    <mergeCell ref="B1967:C1967"/>
    <mergeCell ref="B1968:C1968"/>
    <mergeCell ref="B1957:C1957"/>
    <mergeCell ref="B1958:C1958"/>
    <mergeCell ref="B1959:C1959"/>
    <mergeCell ref="B1960:C1960"/>
    <mergeCell ref="B1961:C1961"/>
    <mergeCell ref="B1962:C1962"/>
    <mergeCell ref="B1987:C1987"/>
    <mergeCell ref="B1988:C1988"/>
    <mergeCell ref="B1989:C1989"/>
    <mergeCell ref="B1990:C1990"/>
    <mergeCell ref="B1991:C1991"/>
    <mergeCell ref="B1992:C1992"/>
    <mergeCell ref="B1981:C1981"/>
    <mergeCell ref="B1982:C1982"/>
    <mergeCell ref="B1983:C1983"/>
    <mergeCell ref="B1984:C1984"/>
    <mergeCell ref="B1985:C1985"/>
    <mergeCell ref="B1986:C1986"/>
    <mergeCell ref="B1975:C1975"/>
    <mergeCell ref="B1976:C1976"/>
    <mergeCell ref="B1977:C1977"/>
    <mergeCell ref="B1978:C1978"/>
    <mergeCell ref="B1979:C1979"/>
    <mergeCell ref="B1980:C1980"/>
    <mergeCell ref="B2005:C2005"/>
    <mergeCell ref="B2006:C2006"/>
    <mergeCell ref="B2007:C2007"/>
    <mergeCell ref="B2008:C2008"/>
    <mergeCell ref="B2009:C2009"/>
    <mergeCell ref="B2010:C2010"/>
    <mergeCell ref="B1999:C1999"/>
    <mergeCell ref="B2000:C2000"/>
    <mergeCell ref="B2001:C2001"/>
    <mergeCell ref="B2002:C2002"/>
    <mergeCell ref="B2003:C2003"/>
    <mergeCell ref="B2004:C2004"/>
    <mergeCell ref="B1993:C1993"/>
    <mergeCell ref="B1994:C1994"/>
    <mergeCell ref="B1995:C1995"/>
    <mergeCell ref="B1996:C1996"/>
    <mergeCell ref="B1997:C1997"/>
    <mergeCell ref="B1998:C1998"/>
    <mergeCell ref="B2023:C2023"/>
    <mergeCell ref="B2024:C2024"/>
    <mergeCell ref="B2025:C2025"/>
    <mergeCell ref="B2026:C2026"/>
    <mergeCell ref="B2027:C2027"/>
    <mergeCell ref="B2028:C2028"/>
    <mergeCell ref="B2017:C2017"/>
    <mergeCell ref="B2018:C2018"/>
    <mergeCell ref="B2019:C2019"/>
    <mergeCell ref="B2020:C2020"/>
    <mergeCell ref="B2021:C2021"/>
    <mergeCell ref="B2022:C2022"/>
    <mergeCell ref="B2011:C2011"/>
    <mergeCell ref="B2012:C2012"/>
    <mergeCell ref="B2013:C2013"/>
    <mergeCell ref="B2014:C2014"/>
    <mergeCell ref="B2015:C2015"/>
    <mergeCell ref="B2016:C2016"/>
    <mergeCell ref="B2041:C2041"/>
    <mergeCell ref="B2042:C2042"/>
    <mergeCell ref="B2043:C2043"/>
    <mergeCell ref="B2044:C2044"/>
    <mergeCell ref="B2045:C2045"/>
    <mergeCell ref="B2046:C2046"/>
    <mergeCell ref="B2035:C2035"/>
    <mergeCell ref="B2036:C2036"/>
    <mergeCell ref="B2037:C2037"/>
    <mergeCell ref="B2038:C2038"/>
    <mergeCell ref="B2039:C2039"/>
    <mergeCell ref="B2040:C2040"/>
    <mergeCell ref="B2029:C2029"/>
    <mergeCell ref="B2030:C2030"/>
    <mergeCell ref="B2031:C2031"/>
    <mergeCell ref="B2032:C2032"/>
    <mergeCell ref="B2033:C2033"/>
    <mergeCell ref="B2034:C2034"/>
    <mergeCell ref="B2059:C2059"/>
    <mergeCell ref="B2060:C2060"/>
    <mergeCell ref="B2061:C2061"/>
    <mergeCell ref="B2062:C2062"/>
    <mergeCell ref="B2063:C2063"/>
    <mergeCell ref="B2064:C2064"/>
    <mergeCell ref="B2053:C2053"/>
    <mergeCell ref="B2054:C2054"/>
    <mergeCell ref="B2055:C2055"/>
    <mergeCell ref="B2056:C2056"/>
    <mergeCell ref="B2057:C2057"/>
    <mergeCell ref="B2058:C2058"/>
    <mergeCell ref="B2047:C2047"/>
    <mergeCell ref="B2048:C2048"/>
    <mergeCell ref="B2049:C2049"/>
    <mergeCell ref="B2050:C2050"/>
    <mergeCell ref="B2051:C2051"/>
    <mergeCell ref="B2052:C2052"/>
    <mergeCell ref="B2077:C2077"/>
    <mergeCell ref="B2078:C2078"/>
    <mergeCell ref="B2079:C2079"/>
    <mergeCell ref="B2080:C2080"/>
    <mergeCell ref="B2081:C2081"/>
    <mergeCell ref="B2071:C2071"/>
    <mergeCell ref="B2072:C2072"/>
    <mergeCell ref="B2073:C2073"/>
    <mergeCell ref="B2074:C2074"/>
    <mergeCell ref="B2075:C2075"/>
    <mergeCell ref="B2076:C2076"/>
    <mergeCell ref="B2065:C2065"/>
    <mergeCell ref="B2066:C2066"/>
    <mergeCell ref="B2067:C2067"/>
    <mergeCell ref="B2068:C2068"/>
    <mergeCell ref="B2069:C2069"/>
    <mergeCell ref="B2070:C2070"/>
  </mergeCells>
  <pageMargins left="0" right="0" top="0" bottom="0" header="0" footer="0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6C2E5-4AB9-4A35-AEB7-364C27D49FE6}">
  <sheetPr>
    <outlinePr summaryBelow="0"/>
  </sheetPr>
  <dimension ref="A1:H1945"/>
  <sheetViews>
    <sheetView workbookViewId="0"/>
  </sheetViews>
  <sheetFormatPr defaultRowHeight="14.25"/>
  <cols>
    <col min="1" max="1" width="21.7109375" style="57" customWidth="1"/>
    <col min="2" max="2" width="20" style="57" customWidth="1"/>
    <col min="3" max="3" width="11.7109375" style="57" customWidth="1"/>
    <col min="4" max="4" width="31.7109375" style="57" customWidth="1"/>
    <col min="5" max="6" width="13.28515625" style="57" customWidth="1"/>
    <col min="7" max="7" width="15" style="57" customWidth="1"/>
    <col min="8" max="8" width="10" style="57" customWidth="1"/>
    <col min="9" max="16384" width="9.140625" style="57"/>
  </cols>
  <sheetData>
    <row r="1" spans="1:8" ht="20.100000000000001" customHeight="1">
      <c r="A1" s="54" t="s">
        <v>23</v>
      </c>
      <c r="B1" s="55">
        <v>45631</v>
      </c>
      <c r="C1" s="79"/>
      <c r="D1" s="79"/>
      <c r="E1" s="79"/>
      <c r="F1" s="79"/>
      <c r="G1" s="56"/>
      <c r="H1" s="56"/>
    </row>
    <row r="2" spans="1:8" ht="20.100000000000001" customHeight="1">
      <c r="A2" s="58" t="s">
        <v>2</v>
      </c>
      <c r="B2" s="79"/>
      <c r="C2" s="79"/>
      <c r="D2" s="79"/>
      <c r="E2" s="79"/>
      <c r="F2" s="79"/>
      <c r="G2" s="56"/>
      <c r="H2" s="56"/>
    </row>
    <row r="3" spans="1:8" ht="20.100000000000001" customHeight="1">
      <c r="A3" s="79"/>
      <c r="B3" s="79"/>
      <c r="C3" s="79"/>
      <c r="D3" s="79"/>
      <c r="E3" s="79"/>
      <c r="F3" s="79"/>
      <c r="G3" s="56"/>
      <c r="H3" s="56"/>
    </row>
    <row r="4" spans="1:8" ht="20.100000000000001" customHeight="1">
      <c r="A4" s="54" t="s">
        <v>24</v>
      </c>
      <c r="B4" s="79"/>
      <c r="C4" s="79"/>
      <c r="D4" s="79"/>
      <c r="E4" s="79"/>
      <c r="F4" s="79"/>
      <c r="G4" s="56"/>
      <c r="H4" s="56"/>
    </row>
    <row r="5" spans="1:8" ht="30" customHeight="1">
      <c r="A5" s="59" t="s">
        <v>25</v>
      </c>
      <c r="B5" s="81" t="s">
        <v>26</v>
      </c>
      <c r="C5" s="81"/>
      <c r="D5" s="59" t="s">
        <v>27</v>
      </c>
      <c r="E5" s="59" t="s">
        <v>28</v>
      </c>
      <c r="F5" s="59" t="s">
        <v>29</v>
      </c>
      <c r="G5" s="56"/>
      <c r="H5" s="56"/>
    </row>
    <row r="6" spans="1:8" ht="20.100000000000001" customHeight="1">
      <c r="A6" s="60">
        <v>45631</v>
      </c>
      <c r="B6" s="78">
        <v>736466</v>
      </c>
      <c r="C6" s="78"/>
      <c r="D6" s="61">
        <v>15.1274</v>
      </c>
      <c r="E6" s="62" t="s">
        <v>30</v>
      </c>
      <c r="F6" s="62" t="s">
        <v>31</v>
      </c>
      <c r="G6" s="56"/>
      <c r="H6" s="56"/>
    </row>
    <row r="7" spans="1:8" ht="20.100000000000001" customHeight="1">
      <c r="A7" s="60">
        <v>45631</v>
      </c>
      <c r="B7" s="78">
        <v>157980</v>
      </c>
      <c r="C7" s="78"/>
      <c r="D7" s="61">
        <v>15.133900000000001</v>
      </c>
      <c r="E7" s="62" t="s">
        <v>30</v>
      </c>
      <c r="F7" s="62" t="s">
        <v>32</v>
      </c>
      <c r="G7" s="56"/>
      <c r="H7" s="56"/>
    </row>
    <row r="8" spans="1:8" ht="20.100000000000001" customHeight="1">
      <c r="A8" s="60">
        <v>45631</v>
      </c>
      <c r="B8" s="78">
        <v>51749</v>
      </c>
      <c r="C8" s="78"/>
      <c r="D8" s="61">
        <v>15.140700000000001</v>
      </c>
      <c r="E8" s="62" t="s">
        <v>30</v>
      </c>
      <c r="F8" s="62" t="s">
        <v>33</v>
      </c>
      <c r="G8" s="56"/>
      <c r="H8" s="56"/>
    </row>
    <row r="9" spans="1:8" ht="20.100000000000001" customHeight="1">
      <c r="A9" s="60">
        <v>45631</v>
      </c>
      <c r="B9" s="78">
        <v>45255</v>
      </c>
      <c r="C9" s="78"/>
      <c r="D9" s="61">
        <v>15.1249</v>
      </c>
      <c r="E9" s="62" t="s">
        <v>30</v>
      </c>
      <c r="F9" s="62" t="s">
        <v>34</v>
      </c>
      <c r="G9" s="56"/>
      <c r="H9" s="56"/>
    </row>
    <row r="10" spans="1:8" ht="20.100000000000001" customHeight="1">
      <c r="A10" s="63"/>
      <c r="B10" s="79"/>
      <c r="C10" s="79"/>
      <c r="D10" s="79"/>
      <c r="E10" s="79"/>
      <c r="F10" s="79"/>
      <c r="G10" s="79"/>
      <c r="H10" s="79"/>
    </row>
    <row r="11" spans="1:8" ht="20.100000000000001" customHeight="1">
      <c r="A11" s="64" t="s">
        <v>35</v>
      </c>
      <c r="B11" s="80"/>
      <c r="C11" s="80"/>
      <c r="D11" s="80"/>
      <c r="E11" s="80"/>
      <c r="F11" s="80"/>
      <c r="G11" s="80"/>
      <c r="H11" s="80"/>
    </row>
    <row r="12" spans="1:8" ht="20.100000000000001" customHeight="1">
      <c r="A12" s="59" t="s">
        <v>3</v>
      </c>
      <c r="B12" s="81" t="s">
        <v>36</v>
      </c>
      <c r="C12" s="81"/>
      <c r="D12" s="59" t="s">
        <v>37</v>
      </c>
      <c r="E12" s="59" t="s">
        <v>38</v>
      </c>
      <c r="F12" s="59" t="s">
        <v>39</v>
      </c>
      <c r="G12" s="59" t="s">
        <v>28</v>
      </c>
      <c r="H12" s="59" t="s">
        <v>29</v>
      </c>
    </row>
    <row r="13" spans="1:8" ht="20.100000000000001" customHeight="1">
      <c r="A13" s="65">
        <v>45631</v>
      </c>
      <c r="B13" s="77">
        <v>45631.375240717549</v>
      </c>
      <c r="C13" s="77"/>
      <c r="D13" s="66" t="s">
        <v>40</v>
      </c>
      <c r="E13" s="67">
        <v>297</v>
      </c>
      <c r="F13" s="68">
        <v>14.84</v>
      </c>
      <c r="G13" s="66" t="s">
        <v>30</v>
      </c>
      <c r="H13" s="69" t="s">
        <v>31</v>
      </c>
    </row>
    <row r="14" spans="1:8" ht="20.100000000000001" customHeight="1">
      <c r="A14" s="65">
        <v>45631</v>
      </c>
      <c r="B14" s="77">
        <v>45631.375452812295</v>
      </c>
      <c r="C14" s="77"/>
      <c r="D14" s="66" t="s">
        <v>40</v>
      </c>
      <c r="E14" s="67">
        <v>341</v>
      </c>
      <c r="F14" s="68">
        <v>14.85</v>
      </c>
      <c r="G14" s="66" t="s">
        <v>30</v>
      </c>
      <c r="H14" s="69" t="s">
        <v>31</v>
      </c>
    </row>
    <row r="15" spans="1:8" ht="20.100000000000001" customHeight="1">
      <c r="A15" s="65">
        <v>45631</v>
      </c>
      <c r="B15" s="77">
        <v>45631.375452812295</v>
      </c>
      <c r="C15" s="77"/>
      <c r="D15" s="66" t="s">
        <v>40</v>
      </c>
      <c r="E15" s="67">
        <v>298</v>
      </c>
      <c r="F15" s="68">
        <v>14.85</v>
      </c>
      <c r="G15" s="66" t="s">
        <v>30</v>
      </c>
      <c r="H15" s="69" t="s">
        <v>31</v>
      </c>
    </row>
    <row r="16" spans="1:8" ht="20.100000000000001" customHeight="1">
      <c r="A16" s="65">
        <v>45631</v>
      </c>
      <c r="B16" s="77">
        <v>45631.375452812295</v>
      </c>
      <c r="C16" s="77"/>
      <c r="D16" s="66" t="s">
        <v>40</v>
      </c>
      <c r="E16" s="67">
        <v>266</v>
      </c>
      <c r="F16" s="68">
        <v>14.85</v>
      </c>
      <c r="G16" s="66" t="s">
        <v>30</v>
      </c>
      <c r="H16" s="69" t="s">
        <v>31</v>
      </c>
    </row>
    <row r="17" spans="1:8" ht="20.100000000000001" customHeight="1">
      <c r="A17" s="65">
        <v>45631</v>
      </c>
      <c r="B17" s="77">
        <v>45631.375452812295</v>
      </c>
      <c r="C17" s="77"/>
      <c r="D17" s="66" t="s">
        <v>40</v>
      </c>
      <c r="E17" s="67">
        <v>241</v>
      </c>
      <c r="F17" s="68">
        <v>14.85</v>
      </c>
      <c r="G17" s="66" t="s">
        <v>30</v>
      </c>
      <c r="H17" s="69" t="s">
        <v>31</v>
      </c>
    </row>
    <row r="18" spans="1:8" ht="20.100000000000001" customHeight="1">
      <c r="A18" s="65">
        <v>45631</v>
      </c>
      <c r="B18" s="77">
        <v>45631.375528784934</v>
      </c>
      <c r="C18" s="77"/>
      <c r="D18" s="66" t="s">
        <v>40</v>
      </c>
      <c r="E18" s="67">
        <v>357</v>
      </c>
      <c r="F18" s="68">
        <v>14.84</v>
      </c>
      <c r="G18" s="66" t="s">
        <v>30</v>
      </c>
      <c r="H18" s="69" t="s">
        <v>31</v>
      </c>
    </row>
    <row r="19" spans="1:8" ht="20.100000000000001" customHeight="1">
      <c r="A19" s="65">
        <v>45631</v>
      </c>
      <c r="B19" s="77">
        <v>45631.375528831035</v>
      </c>
      <c r="C19" s="77"/>
      <c r="D19" s="66" t="s">
        <v>40</v>
      </c>
      <c r="E19" s="67">
        <v>368</v>
      </c>
      <c r="F19" s="68">
        <v>14.835000000000001</v>
      </c>
      <c r="G19" s="66" t="s">
        <v>30</v>
      </c>
      <c r="H19" s="69" t="s">
        <v>31</v>
      </c>
    </row>
    <row r="20" spans="1:8" ht="20.100000000000001" customHeight="1">
      <c r="A20" s="65">
        <v>45631</v>
      </c>
      <c r="B20" s="77">
        <v>45631.375528831035</v>
      </c>
      <c r="C20" s="77"/>
      <c r="D20" s="66" t="s">
        <v>40</v>
      </c>
      <c r="E20" s="67">
        <v>313</v>
      </c>
      <c r="F20" s="68">
        <v>14.835000000000001</v>
      </c>
      <c r="G20" s="66" t="s">
        <v>30</v>
      </c>
      <c r="H20" s="69" t="s">
        <v>31</v>
      </c>
    </row>
    <row r="21" spans="1:8" ht="20.100000000000001" customHeight="1">
      <c r="A21" s="65">
        <v>45631</v>
      </c>
      <c r="B21" s="77">
        <v>45631.375528831035</v>
      </c>
      <c r="C21" s="77"/>
      <c r="D21" s="66" t="s">
        <v>40</v>
      </c>
      <c r="E21" s="67">
        <v>293</v>
      </c>
      <c r="F21" s="68">
        <v>14.835000000000001</v>
      </c>
      <c r="G21" s="66" t="s">
        <v>30</v>
      </c>
      <c r="H21" s="69" t="s">
        <v>31</v>
      </c>
    </row>
    <row r="22" spans="1:8" ht="20.100000000000001" customHeight="1">
      <c r="A22" s="65">
        <v>45631</v>
      </c>
      <c r="B22" s="77">
        <v>45631.375539409928</v>
      </c>
      <c r="C22" s="77"/>
      <c r="D22" s="66" t="s">
        <v>40</v>
      </c>
      <c r="E22" s="67">
        <v>423</v>
      </c>
      <c r="F22" s="68">
        <v>14.835000000000001</v>
      </c>
      <c r="G22" s="66" t="s">
        <v>30</v>
      </c>
      <c r="H22" s="69" t="s">
        <v>32</v>
      </c>
    </row>
    <row r="23" spans="1:8" ht="20.100000000000001" customHeight="1">
      <c r="A23" s="65">
        <v>45631</v>
      </c>
      <c r="B23" s="77">
        <v>45631.37553946767</v>
      </c>
      <c r="C23" s="77"/>
      <c r="D23" s="66" t="s">
        <v>40</v>
      </c>
      <c r="E23" s="67">
        <v>1691</v>
      </c>
      <c r="F23" s="68">
        <v>14.835000000000001</v>
      </c>
      <c r="G23" s="66" t="s">
        <v>30</v>
      </c>
      <c r="H23" s="69" t="s">
        <v>31</v>
      </c>
    </row>
    <row r="24" spans="1:8" ht="20.100000000000001" customHeight="1">
      <c r="A24" s="65">
        <v>45631</v>
      </c>
      <c r="B24" s="77">
        <v>45631.37628054386</v>
      </c>
      <c r="C24" s="77"/>
      <c r="D24" s="66" t="s">
        <v>40</v>
      </c>
      <c r="E24" s="67">
        <v>2983</v>
      </c>
      <c r="F24" s="68">
        <v>14.88</v>
      </c>
      <c r="G24" s="66" t="s">
        <v>30</v>
      </c>
      <c r="H24" s="69" t="s">
        <v>31</v>
      </c>
    </row>
    <row r="25" spans="1:8" ht="20.100000000000001" customHeight="1">
      <c r="A25" s="65">
        <v>45631</v>
      </c>
      <c r="B25" s="77">
        <v>45631.37628054386</v>
      </c>
      <c r="C25" s="77"/>
      <c r="D25" s="66" t="s">
        <v>40</v>
      </c>
      <c r="E25" s="67">
        <v>1</v>
      </c>
      <c r="F25" s="68">
        <v>14.88</v>
      </c>
      <c r="G25" s="66" t="s">
        <v>30</v>
      </c>
      <c r="H25" s="69" t="s">
        <v>31</v>
      </c>
    </row>
    <row r="26" spans="1:8" ht="20.100000000000001" customHeight="1">
      <c r="A26" s="65">
        <v>45631</v>
      </c>
      <c r="B26" s="77">
        <v>45631.37628130801</v>
      </c>
      <c r="C26" s="77"/>
      <c r="D26" s="66" t="s">
        <v>40</v>
      </c>
      <c r="E26" s="67">
        <v>325</v>
      </c>
      <c r="F26" s="68">
        <v>14.885</v>
      </c>
      <c r="G26" s="66" t="s">
        <v>30</v>
      </c>
      <c r="H26" s="69" t="s">
        <v>31</v>
      </c>
    </row>
    <row r="27" spans="1:8" ht="20.100000000000001" customHeight="1">
      <c r="A27" s="65">
        <v>45631</v>
      </c>
      <c r="B27" s="77">
        <v>45631.37628130801</v>
      </c>
      <c r="C27" s="77"/>
      <c r="D27" s="66" t="s">
        <v>40</v>
      </c>
      <c r="E27" s="67">
        <v>876</v>
      </c>
      <c r="F27" s="68">
        <v>14.885</v>
      </c>
      <c r="G27" s="66" t="s">
        <v>30</v>
      </c>
      <c r="H27" s="69" t="s">
        <v>31</v>
      </c>
    </row>
    <row r="28" spans="1:8" ht="20.100000000000001" customHeight="1">
      <c r="A28" s="65">
        <v>45631</v>
      </c>
      <c r="B28" s="77">
        <v>45631.376281365752</v>
      </c>
      <c r="C28" s="77"/>
      <c r="D28" s="66" t="s">
        <v>40</v>
      </c>
      <c r="E28" s="67">
        <v>1719</v>
      </c>
      <c r="F28" s="68">
        <v>14.885</v>
      </c>
      <c r="G28" s="66" t="s">
        <v>30</v>
      </c>
      <c r="H28" s="69" t="s">
        <v>31</v>
      </c>
    </row>
    <row r="29" spans="1:8" ht="20.100000000000001" customHeight="1">
      <c r="A29" s="65">
        <v>45631</v>
      </c>
      <c r="B29" s="77">
        <v>45631.376715868246</v>
      </c>
      <c r="C29" s="77"/>
      <c r="D29" s="66" t="s">
        <v>40</v>
      </c>
      <c r="E29" s="67">
        <v>2221</v>
      </c>
      <c r="F29" s="68">
        <v>14.9</v>
      </c>
      <c r="G29" s="66" t="s">
        <v>30</v>
      </c>
      <c r="H29" s="69" t="s">
        <v>31</v>
      </c>
    </row>
    <row r="30" spans="1:8" ht="20.100000000000001" customHeight="1">
      <c r="A30" s="65">
        <v>45631</v>
      </c>
      <c r="B30" s="77">
        <v>45631.376715891063</v>
      </c>
      <c r="C30" s="77"/>
      <c r="D30" s="66" t="s">
        <v>40</v>
      </c>
      <c r="E30" s="67">
        <v>357</v>
      </c>
      <c r="F30" s="68">
        <v>14.895</v>
      </c>
      <c r="G30" s="66" t="s">
        <v>30</v>
      </c>
      <c r="H30" s="69" t="s">
        <v>31</v>
      </c>
    </row>
    <row r="31" spans="1:8" ht="20.100000000000001" customHeight="1">
      <c r="A31" s="65">
        <v>45631</v>
      </c>
      <c r="B31" s="77">
        <v>45631.376716053113</v>
      </c>
      <c r="C31" s="77"/>
      <c r="D31" s="66" t="s">
        <v>40</v>
      </c>
      <c r="E31" s="67">
        <v>213</v>
      </c>
      <c r="F31" s="68">
        <v>14.895</v>
      </c>
      <c r="G31" s="66" t="s">
        <v>30</v>
      </c>
      <c r="H31" s="69" t="s">
        <v>31</v>
      </c>
    </row>
    <row r="32" spans="1:8" ht="20.100000000000001" customHeight="1">
      <c r="A32" s="65">
        <v>45631</v>
      </c>
      <c r="B32" s="77">
        <v>45631.376716053113</v>
      </c>
      <c r="C32" s="77"/>
      <c r="D32" s="66" t="s">
        <v>40</v>
      </c>
      <c r="E32" s="67">
        <v>982</v>
      </c>
      <c r="F32" s="68">
        <v>14.895</v>
      </c>
      <c r="G32" s="66" t="s">
        <v>30</v>
      </c>
      <c r="H32" s="69" t="s">
        <v>31</v>
      </c>
    </row>
    <row r="33" spans="1:8" ht="20.100000000000001" customHeight="1">
      <c r="A33" s="65">
        <v>45631</v>
      </c>
      <c r="B33" s="77">
        <v>45631.377118842676</v>
      </c>
      <c r="C33" s="77"/>
      <c r="D33" s="66" t="s">
        <v>40</v>
      </c>
      <c r="E33" s="67">
        <v>324</v>
      </c>
      <c r="F33" s="68">
        <v>14.9</v>
      </c>
      <c r="G33" s="66" t="s">
        <v>30</v>
      </c>
      <c r="H33" s="69" t="s">
        <v>31</v>
      </c>
    </row>
    <row r="34" spans="1:8" ht="20.100000000000001" customHeight="1">
      <c r="A34" s="65">
        <v>45631</v>
      </c>
      <c r="B34" s="77">
        <v>45631.377118842676</v>
      </c>
      <c r="C34" s="77"/>
      <c r="D34" s="66" t="s">
        <v>40</v>
      </c>
      <c r="E34" s="67">
        <v>344</v>
      </c>
      <c r="F34" s="68">
        <v>14.9</v>
      </c>
      <c r="G34" s="66" t="s">
        <v>30</v>
      </c>
      <c r="H34" s="69" t="s">
        <v>31</v>
      </c>
    </row>
    <row r="35" spans="1:8" ht="20.100000000000001" customHeight="1">
      <c r="A35" s="65">
        <v>45631</v>
      </c>
      <c r="B35" s="77">
        <v>45631.377506793942</v>
      </c>
      <c r="C35" s="77"/>
      <c r="D35" s="66" t="s">
        <v>40</v>
      </c>
      <c r="E35" s="67">
        <v>2677</v>
      </c>
      <c r="F35" s="68">
        <v>14.935</v>
      </c>
      <c r="G35" s="66" t="s">
        <v>30</v>
      </c>
      <c r="H35" s="69" t="s">
        <v>31</v>
      </c>
    </row>
    <row r="36" spans="1:8" ht="20.100000000000001" customHeight="1">
      <c r="A36" s="65">
        <v>45631</v>
      </c>
      <c r="B36" s="77">
        <v>45631.377508958336</v>
      </c>
      <c r="C36" s="77"/>
      <c r="D36" s="66" t="s">
        <v>40</v>
      </c>
      <c r="E36" s="67">
        <v>647</v>
      </c>
      <c r="F36" s="68">
        <v>14.935</v>
      </c>
      <c r="G36" s="66" t="s">
        <v>30</v>
      </c>
      <c r="H36" s="69" t="s">
        <v>31</v>
      </c>
    </row>
    <row r="37" spans="1:8" ht="20.100000000000001" customHeight="1">
      <c r="A37" s="65">
        <v>45631</v>
      </c>
      <c r="B37" s="77">
        <v>45631.377779293805</v>
      </c>
      <c r="C37" s="77"/>
      <c r="D37" s="66" t="s">
        <v>40</v>
      </c>
      <c r="E37" s="67">
        <v>733</v>
      </c>
      <c r="F37" s="68">
        <v>14.935</v>
      </c>
      <c r="G37" s="66" t="s">
        <v>30</v>
      </c>
      <c r="H37" s="69" t="s">
        <v>31</v>
      </c>
    </row>
    <row r="38" spans="1:8" ht="20.100000000000001" customHeight="1">
      <c r="A38" s="65">
        <v>45631</v>
      </c>
      <c r="B38" s="77">
        <v>45631.377779293805</v>
      </c>
      <c r="C38" s="77"/>
      <c r="D38" s="66" t="s">
        <v>40</v>
      </c>
      <c r="E38" s="67">
        <v>1040</v>
      </c>
      <c r="F38" s="68">
        <v>14.935</v>
      </c>
      <c r="G38" s="66" t="s">
        <v>30</v>
      </c>
      <c r="H38" s="69" t="s">
        <v>31</v>
      </c>
    </row>
    <row r="39" spans="1:8" ht="20.100000000000001" customHeight="1">
      <c r="A39" s="65">
        <v>45631</v>
      </c>
      <c r="B39" s="77">
        <v>45631.37777937483</v>
      </c>
      <c r="C39" s="77"/>
      <c r="D39" s="66" t="s">
        <v>40</v>
      </c>
      <c r="E39" s="67">
        <v>373</v>
      </c>
      <c r="F39" s="68">
        <v>14.93</v>
      </c>
      <c r="G39" s="66" t="s">
        <v>30</v>
      </c>
      <c r="H39" s="69" t="s">
        <v>31</v>
      </c>
    </row>
    <row r="40" spans="1:8" ht="20.100000000000001" customHeight="1">
      <c r="A40" s="65">
        <v>45631</v>
      </c>
      <c r="B40" s="77">
        <v>45631.37777937483</v>
      </c>
      <c r="C40" s="77"/>
      <c r="D40" s="66" t="s">
        <v>40</v>
      </c>
      <c r="E40" s="67">
        <v>754</v>
      </c>
      <c r="F40" s="68">
        <v>14.93</v>
      </c>
      <c r="G40" s="66" t="s">
        <v>30</v>
      </c>
      <c r="H40" s="69" t="s">
        <v>31</v>
      </c>
    </row>
    <row r="41" spans="1:8" ht="20.100000000000001" customHeight="1">
      <c r="A41" s="65">
        <v>45631</v>
      </c>
      <c r="B41" s="77">
        <v>45631.37797585642</v>
      </c>
      <c r="C41" s="77"/>
      <c r="D41" s="66" t="s">
        <v>40</v>
      </c>
      <c r="E41" s="67">
        <v>140</v>
      </c>
      <c r="F41" s="68">
        <v>14.93</v>
      </c>
      <c r="G41" s="66" t="s">
        <v>30</v>
      </c>
      <c r="H41" s="69" t="s">
        <v>33</v>
      </c>
    </row>
    <row r="42" spans="1:8" ht="20.100000000000001" customHeight="1">
      <c r="A42" s="65">
        <v>45631</v>
      </c>
      <c r="B42" s="77">
        <v>45631.378312847111</v>
      </c>
      <c r="C42" s="77"/>
      <c r="D42" s="66" t="s">
        <v>40</v>
      </c>
      <c r="E42" s="67">
        <v>2081</v>
      </c>
      <c r="F42" s="68">
        <v>14.935</v>
      </c>
      <c r="G42" s="66" t="s">
        <v>30</v>
      </c>
      <c r="H42" s="69" t="s">
        <v>31</v>
      </c>
    </row>
    <row r="43" spans="1:8" ht="20.100000000000001" customHeight="1">
      <c r="A43" s="65">
        <v>45631</v>
      </c>
      <c r="B43" s="77">
        <v>45631.378699791618</v>
      </c>
      <c r="C43" s="77"/>
      <c r="D43" s="66" t="s">
        <v>40</v>
      </c>
      <c r="E43" s="67">
        <v>4</v>
      </c>
      <c r="F43" s="68">
        <v>14.935</v>
      </c>
      <c r="G43" s="66" t="s">
        <v>30</v>
      </c>
      <c r="H43" s="69" t="s">
        <v>31</v>
      </c>
    </row>
    <row r="44" spans="1:8" ht="20.100000000000001" customHeight="1">
      <c r="A44" s="65">
        <v>45631</v>
      </c>
      <c r="B44" s="77">
        <v>45631.378699791618</v>
      </c>
      <c r="C44" s="77"/>
      <c r="D44" s="66" t="s">
        <v>40</v>
      </c>
      <c r="E44" s="67">
        <v>373</v>
      </c>
      <c r="F44" s="68">
        <v>14.935</v>
      </c>
      <c r="G44" s="66" t="s">
        <v>30</v>
      </c>
      <c r="H44" s="69" t="s">
        <v>31</v>
      </c>
    </row>
    <row r="45" spans="1:8" ht="20.100000000000001" customHeight="1">
      <c r="A45" s="65">
        <v>45631</v>
      </c>
      <c r="B45" s="77">
        <v>45631.37886954844</v>
      </c>
      <c r="C45" s="77"/>
      <c r="D45" s="66" t="s">
        <v>40</v>
      </c>
      <c r="E45" s="67">
        <v>2194</v>
      </c>
      <c r="F45" s="68">
        <v>14.955</v>
      </c>
      <c r="G45" s="66" t="s">
        <v>30</v>
      </c>
      <c r="H45" s="69" t="s">
        <v>31</v>
      </c>
    </row>
    <row r="46" spans="1:8" ht="20.100000000000001" customHeight="1">
      <c r="A46" s="65">
        <v>45631</v>
      </c>
      <c r="B46" s="77">
        <v>45631.378905393649</v>
      </c>
      <c r="C46" s="77"/>
      <c r="D46" s="66" t="s">
        <v>40</v>
      </c>
      <c r="E46" s="67">
        <v>326</v>
      </c>
      <c r="F46" s="68">
        <v>14.955</v>
      </c>
      <c r="G46" s="66" t="s">
        <v>30</v>
      </c>
      <c r="H46" s="69" t="s">
        <v>31</v>
      </c>
    </row>
    <row r="47" spans="1:8" ht="20.100000000000001" customHeight="1">
      <c r="A47" s="65">
        <v>45631</v>
      </c>
      <c r="B47" s="77">
        <v>45631.378914745525</v>
      </c>
      <c r="C47" s="77"/>
      <c r="D47" s="66" t="s">
        <v>40</v>
      </c>
      <c r="E47" s="67">
        <v>234</v>
      </c>
      <c r="F47" s="68">
        <v>14.95</v>
      </c>
      <c r="G47" s="66" t="s">
        <v>30</v>
      </c>
      <c r="H47" s="69" t="s">
        <v>31</v>
      </c>
    </row>
    <row r="48" spans="1:8" ht="20.100000000000001" customHeight="1">
      <c r="A48" s="65">
        <v>45631</v>
      </c>
      <c r="B48" s="77">
        <v>45631.378914745525</v>
      </c>
      <c r="C48" s="77"/>
      <c r="D48" s="66" t="s">
        <v>40</v>
      </c>
      <c r="E48" s="67">
        <v>474</v>
      </c>
      <c r="F48" s="68">
        <v>14.95</v>
      </c>
      <c r="G48" s="66" t="s">
        <v>30</v>
      </c>
      <c r="H48" s="69" t="s">
        <v>31</v>
      </c>
    </row>
    <row r="49" spans="1:8" ht="20.100000000000001" customHeight="1">
      <c r="A49" s="65">
        <v>45631</v>
      </c>
      <c r="B49" s="77">
        <v>45631.378914745525</v>
      </c>
      <c r="C49" s="77"/>
      <c r="D49" s="66" t="s">
        <v>40</v>
      </c>
      <c r="E49" s="67">
        <v>194</v>
      </c>
      <c r="F49" s="68">
        <v>14.95</v>
      </c>
      <c r="G49" s="66" t="s">
        <v>30</v>
      </c>
      <c r="H49" s="69" t="s">
        <v>31</v>
      </c>
    </row>
    <row r="50" spans="1:8" ht="20.100000000000001" customHeight="1">
      <c r="A50" s="65">
        <v>45631</v>
      </c>
      <c r="B50" s="77">
        <v>45631.379453970119</v>
      </c>
      <c r="C50" s="77"/>
      <c r="D50" s="66" t="s">
        <v>40</v>
      </c>
      <c r="E50" s="67">
        <v>388</v>
      </c>
      <c r="F50" s="68">
        <v>14.98</v>
      </c>
      <c r="G50" s="66" t="s">
        <v>30</v>
      </c>
      <c r="H50" s="69" t="s">
        <v>32</v>
      </c>
    </row>
    <row r="51" spans="1:8" ht="20.100000000000001" customHeight="1">
      <c r="A51" s="65">
        <v>45631</v>
      </c>
      <c r="B51" s="77">
        <v>45631.379453935195</v>
      </c>
      <c r="C51" s="77"/>
      <c r="D51" s="66" t="s">
        <v>40</v>
      </c>
      <c r="E51" s="67">
        <v>527</v>
      </c>
      <c r="F51" s="68">
        <v>14.98</v>
      </c>
      <c r="G51" s="66" t="s">
        <v>30</v>
      </c>
      <c r="H51" s="69" t="s">
        <v>31</v>
      </c>
    </row>
    <row r="52" spans="1:8" ht="20.100000000000001" customHeight="1">
      <c r="A52" s="65">
        <v>45631</v>
      </c>
      <c r="B52" s="77">
        <v>45631.379453935195</v>
      </c>
      <c r="C52" s="77"/>
      <c r="D52" s="66" t="s">
        <v>40</v>
      </c>
      <c r="E52" s="67">
        <v>453</v>
      </c>
      <c r="F52" s="68">
        <v>14.98</v>
      </c>
      <c r="G52" s="66" t="s">
        <v>30</v>
      </c>
      <c r="H52" s="69" t="s">
        <v>31</v>
      </c>
    </row>
    <row r="53" spans="1:8" ht="20.100000000000001" customHeight="1">
      <c r="A53" s="65">
        <v>45631</v>
      </c>
      <c r="B53" s="77">
        <v>45631.379453935195</v>
      </c>
      <c r="C53" s="77"/>
      <c r="D53" s="66" t="s">
        <v>40</v>
      </c>
      <c r="E53" s="67">
        <v>494</v>
      </c>
      <c r="F53" s="68">
        <v>14.98</v>
      </c>
      <c r="G53" s="66" t="s">
        <v>30</v>
      </c>
      <c r="H53" s="69" t="s">
        <v>31</v>
      </c>
    </row>
    <row r="54" spans="1:8" ht="20.100000000000001" customHeight="1">
      <c r="A54" s="65">
        <v>45631</v>
      </c>
      <c r="B54" s="77">
        <v>45631.379453946836</v>
      </c>
      <c r="C54" s="77"/>
      <c r="D54" s="66" t="s">
        <v>40</v>
      </c>
      <c r="E54" s="67">
        <v>2220</v>
      </c>
      <c r="F54" s="68">
        <v>14.98</v>
      </c>
      <c r="G54" s="66" t="s">
        <v>30</v>
      </c>
      <c r="H54" s="69" t="s">
        <v>31</v>
      </c>
    </row>
    <row r="55" spans="1:8" ht="20.100000000000001" customHeight="1">
      <c r="A55" s="65">
        <v>45631</v>
      </c>
      <c r="B55" s="77">
        <v>45631.379625636619</v>
      </c>
      <c r="C55" s="77"/>
      <c r="D55" s="66" t="s">
        <v>40</v>
      </c>
      <c r="E55" s="67">
        <v>136</v>
      </c>
      <c r="F55" s="68">
        <v>14.98</v>
      </c>
      <c r="G55" s="66" t="s">
        <v>30</v>
      </c>
      <c r="H55" s="69" t="s">
        <v>33</v>
      </c>
    </row>
    <row r="56" spans="1:8" ht="20.100000000000001" customHeight="1">
      <c r="A56" s="65">
        <v>45631</v>
      </c>
      <c r="B56" s="77">
        <v>45631.379625636619</v>
      </c>
      <c r="C56" s="77"/>
      <c r="D56" s="66" t="s">
        <v>40</v>
      </c>
      <c r="E56" s="67">
        <v>529</v>
      </c>
      <c r="F56" s="68">
        <v>14.98</v>
      </c>
      <c r="G56" s="66" t="s">
        <v>30</v>
      </c>
      <c r="H56" s="69" t="s">
        <v>31</v>
      </c>
    </row>
    <row r="57" spans="1:8" ht="20.100000000000001" customHeight="1">
      <c r="A57" s="65">
        <v>45631</v>
      </c>
      <c r="B57" s="77">
        <v>45631.379625706002</v>
      </c>
      <c r="C57" s="77"/>
      <c r="D57" s="66" t="s">
        <v>40</v>
      </c>
      <c r="E57" s="67">
        <v>663</v>
      </c>
      <c r="F57" s="68">
        <v>14.98</v>
      </c>
      <c r="G57" s="66" t="s">
        <v>30</v>
      </c>
      <c r="H57" s="69" t="s">
        <v>31</v>
      </c>
    </row>
    <row r="58" spans="1:8" ht="20.100000000000001" customHeight="1">
      <c r="A58" s="65">
        <v>45631</v>
      </c>
      <c r="B58" s="77">
        <v>45631.379698680714</v>
      </c>
      <c r="C58" s="77"/>
      <c r="D58" s="66" t="s">
        <v>40</v>
      </c>
      <c r="E58" s="67">
        <v>284</v>
      </c>
      <c r="F58" s="68">
        <v>14.98</v>
      </c>
      <c r="G58" s="66" t="s">
        <v>30</v>
      </c>
      <c r="H58" s="69" t="s">
        <v>32</v>
      </c>
    </row>
    <row r="59" spans="1:8" ht="20.100000000000001" customHeight="1">
      <c r="A59" s="65">
        <v>45631</v>
      </c>
      <c r="B59" s="77">
        <v>45631.379698657431</v>
      </c>
      <c r="C59" s="77"/>
      <c r="D59" s="66" t="s">
        <v>40</v>
      </c>
      <c r="E59" s="67">
        <v>364</v>
      </c>
      <c r="F59" s="68">
        <v>14.98</v>
      </c>
      <c r="G59" s="66" t="s">
        <v>30</v>
      </c>
      <c r="H59" s="69" t="s">
        <v>31</v>
      </c>
    </row>
    <row r="60" spans="1:8" ht="20.100000000000001" customHeight="1">
      <c r="A60" s="65">
        <v>45631</v>
      </c>
      <c r="B60" s="77">
        <v>45631.379698657431</v>
      </c>
      <c r="C60" s="77"/>
      <c r="D60" s="66" t="s">
        <v>40</v>
      </c>
      <c r="E60" s="67">
        <v>1425</v>
      </c>
      <c r="F60" s="68">
        <v>14.98</v>
      </c>
      <c r="G60" s="66" t="s">
        <v>30</v>
      </c>
      <c r="H60" s="69" t="s">
        <v>31</v>
      </c>
    </row>
    <row r="61" spans="1:8" ht="20.100000000000001" customHeight="1">
      <c r="A61" s="65">
        <v>45631</v>
      </c>
      <c r="B61" s="77">
        <v>45631.379698657431</v>
      </c>
      <c r="C61" s="77"/>
      <c r="D61" s="66" t="s">
        <v>40</v>
      </c>
      <c r="E61" s="67">
        <v>55</v>
      </c>
      <c r="F61" s="68">
        <v>14.98</v>
      </c>
      <c r="G61" s="66" t="s">
        <v>30</v>
      </c>
      <c r="H61" s="69" t="s">
        <v>31</v>
      </c>
    </row>
    <row r="62" spans="1:8" ht="20.100000000000001" customHeight="1">
      <c r="A62" s="65">
        <v>45631</v>
      </c>
      <c r="B62" s="77">
        <v>45631.379730451386</v>
      </c>
      <c r="C62" s="77"/>
      <c r="D62" s="66" t="s">
        <v>40</v>
      </c>
      <c r="E62" s="67">
        <v>465</v>
      </c>
      <c r="F62" s="68">
        <v>14.97</v>
      </c>
      <c r="G62" s="66" t="s">
        <v>30</v>
      </c>
      <c r="H62" s="69" t="s">
        <v>31</v>
      </c>
    </row>
    <row r="63" spans="1:8" ht="20.100000000000001" customHeight="1">
      <c r="A63" s="65">
        <v>45631</v>
      </c>
      <c r="B63" s="77">
        <v>45631.380094282329</v>
      </c>
      <c r="C63" s="77"/>
      <c r="D63" s="66" t="s">
        <v>40</v>
      </c>
      <c r="E63" s="67">
        <v>1390</v>
      </c>
      <c r="F63" s="68">
        <v>14.98</v>
      </c>
      <c r="G63" s="66" t="s">
        <v>30</v>
      </c>
      <c r="H63" s="69" t="s">
        <v>31</v>
      </c>
    </row>
    <row r="64" spans="1:8" ht="20.100000000000001" customHeight="1">
      <c r="A64" s="65">
        <v>45631</v>
      </c>
      <c r="B64" s="77">
        <v>45631.380516886711</v>
      </c>
      <c r="C64" s="77"/>
      <c r="D64" s="66" t="s">
        <v>40</v>
      </c>
      <c r="E64" s="67">
        <v>2203</v>
      </c>
      <c r="F64" s="68">
        <v>14.994999999999999</v>
      </c>
      <c r="G64" s="66" t="s">
        <v>30</v>
      </c>
      <c r="H64" s="69" t="s">
        <v>32</v>
      </c>
    </row>
    <row r="65" spans="1:8" ht="20.100000000000001" customHeight="1">
      <c r="A65" s="65">
        <v>45631</v>
      </c>
      <c r="B65" s="77">
        <v>45631.380516886711</v>
      </c>
      <c r="C65" s="77"/>
      <c r="D65" s="66" t="s">
        <v>40</v>
      </c>
      <c r="E65" s="67">
        <v>400</v>
      </c>
      <c r="F65" s="68">
        <v>14.994999999999999</v>
      </c>
      <c r="G65" s="66" t="s">
        <v>30</v>
      </c>
      <c r="H65" s="69" t="s">
        <v>32</v>
      </c>
    </row>
    <row r="66" spans="1:8" ht="20.100000000000001" customHeight="1">
      <c r="A66" s="65">
        <v>45631</v>
      </c>
      <c r="B66" s="77">
        <v>45631.380665960722</v>
      </c>
      <c r="C66" s="77"/>
      <c r="D66" s="66" t="s">
        <v>40</v>
      </c>
      <c r="E66" s="67">
        <v>500</v>
      </c>
      <c r="F66" s="68">
        <v>14.994999999999999</v>
      </c>
      <c r="G66" s="66" t="s">
        <v>30</v>
      </c>
      <c r="H66" s="69" t="s">
        <v>32</v>
      </c>
    </row>
    <row r="67" spans="1:8" ht="20.100000000000001" customHeight="1">
      <c r="A67" s="65">
        <v>45631</v>
      </c>
      <c r="B67" s="77">
        <v>45631.380751249846</v>
      </c>
      <c r="C67" s="77"/>
      <c r="D67" s="66" t="s">
        <v>40</v>
      </c>
      <c r="E67" s="67">
        <v>280</v>
      </c>
      <c r="F67" s="68">
        <v>15</v>
      </c>
      <c r="G67" s="66" t="s">
        <v>30</v>
      </c>
      <c r="H67" s="69" t="s">
        <v>32</v>
      </c>
    </row>
    <row r="68" spans="1:8" ht="20.100000000000001" customHeight="1">
      <c r="A68" s="65">
        <v>45631</v>
      </c>
      <c r="B68" s="77">
        <v>45631.380751296412</v>
      </c>
      <c r="C68" s="77"/>
      <c r="D68" s="66" t="s">
        <v>40</v>
      </c>
      <c r="E68" s="67">
        <v>896</v>
      </c>
      <c r="F68" s="68">
        <v>15</v>
      </c>
      <c r="G68" s="66" t="s">
        <v>30</v>
      </c>
      <c r="H68" s="69" t="s">
        <v>31</v>
      </c>
    </row>
    <row r="69" spans="1:8" ht="20.100000000000001" customHeight="1">
      <c r="A69" s="65">
        <v>45631</v>
      </c>
      <c r="B69" s="77">
        <v>45631.380751620512</v>
      </c>
      <c r="C69" s="77"/>
      <c r="D69" s="66" t="s">
        <v>40</v>
      </c>
      <c r="E69" s="67">
        <v>898</v>
      </c>
      <c r="F69" s="68">
        <v>14.994999999999999</v>
      </c>
      <c r="G69" s="66" t="s">
        <v>30</v>
      </c>
      <c r="H69" s="69" t="s">
        <v>32</v>
      </c>
    </row>
    <row r="70" spans="1:8" ht="20.100000000000001" customHeight="1">
      <c r="A70" s="65">
        <v>45631</v>
      </c>
      <c r="B70" s="77">
        <v>45631.380751678254</v>
      </c>
      <c r="C70" s="77"/>
      <c r="D70" s="66" t="s">
        <v>40</v>
      </c>
      <c r="E70" s="67">
        <v>127</v>
      </c>
      <c r="F70" s="68">
        <v>14.99</v>
      </c>
      <c r="G70" s="66" t="s">
        <v>30</v>
      </c>
      <c r="H70" s="69" t="s">
        <v>31</v>
      </c>
    </row>
    <row r="71" spans="1:8" ht="20.100000000000001" customHeight="1">
      <c r="A71" s="65">
        <v>45631</v>
      </c>
      <c r="B71" s="77">
        <v>45631.380770022981</v>
      </c>
      <c r="C71" s="77"/>
      <c r="D71" s="66" t="s">
        <v>40</v>
      </c>
      <c r="E71" s="67">
        <v>431</v>
      </c>
      <c r="F71" s="68">
        <v>14.99</v>
      </c>
      <c r="G71" s="66" t="s">
        <v>30</v>
      </c>
      <c r="H71" s="69" t="s">
        <v>31</v>
      </c>
    </row>
    <row r="72" spans="1:8" ht="20.100000000000001" customHeight="1">
      <c r="A72" s="65">
        <v>45631</v>
      </c>
      <c r="B72" s="77">
        <v>45631.380812673829</v>
      </c>
      <c r="C72" s="77"/>
      <c r="D72" s="66" t="s">
        <v>40</v>
      </c>
      <c r="E72" s="67">
        <v>2</v>
      </c>
      <c r="F72" s="68">
        <v>14.984999999999999</v>
      </c>
      <c r="G72" s="66" t="s">
        <v>30</v>
      </c>
      <c r="H72" s="69" t="s">
        <v>31</v>
      </c>
    </row>
    <row r="73" spans="1:8" ht="20.100000000000001" customHeight="1">
      <c r="A73" s="65">
        <v>45631</v>
      </c>
      <c r="B73" s="77">
        <v>45631.381446643732</v>
      </c>
      <c r="C73" s="77"/>
      <c r="D73" s="66" t="s">
        <v>40</v>
      </c>
      <c r="E73" s="67">
        <v>627</v>
      </c>
      <c r="F73" s="68">
        <v>15.01</v>
      </c>
      <c r="G73" s="66" t="s">
        <v>30</v>
      </c>
      <c r="H73" s="69" t="s">
        <v>31</v>
      </c>
    </row>
    <row r="74" spans="1:8" ht="20.100000000000001" customHeight="1">
      <c r="A74" s="65">
        <v>45631</v>
      </c>
      <c r="B74" s="77">
        <v>45631.381446643732</v>
      </c>
      <c r="C74" s="77"/>
      <c r="D74" s="66" t="s">
        <v>40</v>
      </c>
      <c r="E74" s="67">
        <v>2038</v>
      </c>
      <c r="F74" s="68">
        <v>15.015000000000001</v>
      </c>
      <c r="G74" s="66" t="s">
        <v>30</v>
      </c>
      <c r="H74" s="69" t="s">
        <v>31</v>
      </c>
    </row>
    <row r="75" spans="1:8" ht="20.100000000000001" customHeight="1">
      <c r="A75" s="65">
        <v>45631</v>
      </c>
      <c r="B75" s="77">
        <v>45631.381758044008</v>
      </c>
      <c r="C75" s="77"/>
      <c r="D75" s="66" t="s">
        <v>40</v>
      </c>
      <c r="E75" s="67">
        <v>532</v>
      </c>
      <c r="F75" s="68">
        <v>15.02</v>
      </c>
      <c r="G75" s="66" t="s">
        <v>30</v>
      </c>
      <c r="H75" s="69" t="s">
        <v>31</v>
      </c>
    </row>
    <row r="76" spans="1:8" ht="20.100000000000001" customHeight="1">
      <c r="A76" s="65">
        <v>45631</v>
      </c>
      <c r="B76" s="77">
        <v>45631.381758206058</v>
      </c>
      <c r="C76" s="77"/>
      <c r="D76" s="66" t="s">
        <v>40</v>
      </c>
      <c r="E76" s="67">
        <v>787</v>
      </c>
      <c r="F76" s="68">
        <v>15.02</v>
      </c>
      <c r="G76" s="66" t="s">
        <v>30</v>
      </c>
      <c r="H76" s="69" t="s">
        <v>31</v>
      </c>
    </row>
    <row r="77" spans="1:8" ht="20.100000000000001" customHeight="1">
      <c r="A77" s="65">
        <v>45631</v>
      </c>
      <c r="B77" s="77">
        <v>45631.381758206058</v>
      </c>
      <c r="C77" s="77"/>
      <c r="D77" s="66" t="s">
        <v>40</v>
      </c>
      <c r="E77" s="67">
        <v>625</v>
      </c>
      <c r="F77" s="68">
        <v>15.025</v>
      </c>
      <c r="G77" s="66" t="s">
        <v>30</v>
      </c>
      <c r="H77" s="69" t="s">
        <v>31</v>
      </c>
    </row>
    <row r="78" spans="1:8" ht="20.100000000000001" customHeight="1">
      <c r="A78" s="65">
        <v>45631</v>
      </c>
      <c r="B78" s="77">
        <v>45631.38194987271</v>
      </c>
      <c r="C78" s="77"/>
      <c r="D78" s="66" t="s">
        <v>40</v>
      </c>
      <c r="E78" s="67">
        <v>249</v>
      </c>
      <c r="F78" s="68">
        <v>15.03</v>
      </c>
      <c r="G78" s="66" t="s">
        <v>30</v>
      </c>
      <c r="H78" s="69" t="s">
        <v>33</v>
      </c>
    </row>
    <row r="79" spans="1:8" ht="20.100000000000001" customHeight="1">
      <c r="A79" s="65">
        <v>45631</v>
      </c>
      <c r="B79" s="77">
        <v>45631.381963877473</v>
      </c>
      <c r="C79" s="77"/>
      <c r="D79" s="66" t="s">
        <v>40</v>
      </c>
      <c r="E79" s="67">
        <v>1938</v>
      </c>
      <c r="F79" s="68">
        <v>15.025</v>
      </c>
      <c r="G79" s="66" t="s">
        <v>30</v>
      </c>
      <c r="H79" s="69" t="s">
        <v>31</v>
      </c>
    </row>
    <row r="80" spans="1:8" ht="20.100000000000001" customHeight="1">
      <c r="A80" s="65">
        <v>45631</v>
      </c>
      <c r="B80" s="77">
        <v>45631.382007291541</v>
      </c>
      <c r="C80" s="77"/>
      <c r="D80" s="66" t="s">
        <v>40</v>
      </c>
      <c r="E80" s="67">
        <v>561</v>
      </c>
      <c r="F80" s="68">
        <v>15.02</v>
      </c>
      <c r="G80" s="66" t="s">
        <v>30</v>
      </c>
      <c r="H80" s="69" t="s">
        <v>31</v>
      </c>
    </row>
    <row r="81" spans="1:8" ht="20.100000000000001" customHeight="1">
      <c r="A81" s="65">
        <v>45631</v>
      </c>
      <c r="B81" s="77">
        <v>45631.382565706037</v>
      </c>
      <c r="C81" s="77"/>
      <c r="D81" s="66" t="s">
        <v>40</v>
      </c>
      <c r="E81" s="67">
        <v>720</v>
      </c>
      <c r="F81" s="68">
        <v>15.03</v>
      </c>
      <c r="G81" s="66" t="s">
        <v>30</v>
      </c>
      <c r="H81" s="69" t="s">
        <v>31</v>
      </c>
    </row>
    <row r="82" spans="1:8" ht="20.100000000000001" customHeight="1">
      <c r="A82" s="65">
        <v>45631</v>
      </c>
      <c r="B82" s="77">
        <v>45631.382924316917</v>
      </c>
      <c r="C82" s="77"/>
      <c r="D82" s="66" t="s">
        <v>40</v>
      </c>
      <c r="E82" s="67">
        <v>610</v>
      </c>
      <c r="F82" s="68">
        <v>15.04</v>
      </c>
      <c r="G82" s="66" t="s">
        <v>30</v>
      </c>
      <c r="H82" s="69" t="s">
        <v>31</v>
      </c>
    </row>
    <row r="83" spans="1:8" ht="20.100000000000001" customHeight="1">
      <c r="A83" s="65">
        <v>45631</v>
      </c>
      <c r="B83" s="77">
        <v>45631.382926134393</v>
      </c>
      <c r="C83" s="77"/>
      <c r="D83" s="66" t="s">
        <v>40</v>
      </c>
      <c r="E83" s="67">
        <v>942</v>
      </c>
      <c r="F83" s="68">
        <v>15.035</v>
      </c>
      <c r="G83" s="66" t="s">
        <v>30</v>
      </c>
      <c r="H83" s="69" t="s">
        <v>31</v>
      </c>
    </row>
    <row r="84" spans="1:8" ht="20.100000000000001" customHeight="1">
      <c r="A84" s="65">
        <v>45631</v>
      </c>
      <c r="B84" s="77">
        <v>45631.382953622844</v>
      </c>
      <c r="C84" s="77"/>
      <c r="D84" s="66" t="s">
        <v>40</v>
      </c>
      <c r="E84" s="67">
        <v>722</v>
      </c>
      <c r="F84" s="68">
        <v>15.04</v>
      </c>
      <c r="G84" s="66" t="s">
        <v>30</v>
      </c>
      <c r="H84" s="69" t="s">
        <v>31</v>
      </c>
    </row>
    <row r="85" spans="1:8" ht="20.100000000000001" customHeight="1">
      <c r="A85" s="65">
        <v>45631</v>
      </c>
      <c r="B85" s="77">
        <v>45631.383004988544</v>
      </c>
      <c r="C85" s="77"/>
      <c r="D85" s="66" t="s">
        <v>40</v>
      </c>
      <c r="E85" s="67">
        <v>300</v>
      </c>
      <c r="F85" s="68">
        <v>15.04</v>
      </c>
      <c r="G85" s="66" t="s">
        <v>30</v>
      </c>
      <c r="H85" s="69" t="s">
        <v>32</v>
      </c>
    </row>
    <row r="86" spans="1:8" ht="20.100000000000001" customHeight="1">
      <c r="A86" s="65">
        <v>45631</v>
      </c>
      <c r="B86" s="77">
        <v>45631.383005011361</v>
      </c>
      <c r="C86" s="77"/>
      <c r="D86" s="66" t="s">
        <v>40</v>
      </c>
      <c r="E86" s="67">
        <v>1098</v>
      </c>
      <c r="F86" s="68">
        <v>15.04</v>
      </c>
      <c r="G86" s="66" t="s">
        <v>30</v>
      </c>
      <c r="H86" s="69" t="s">
        <v>31</v>
      </c>
    </row>
    <row r="87" spans="1:8" ht="20.100000000000001" customHeight="1">
      <c r="A87" s="65">
        <v>45631</v>
      </c>
      <c r="B87" s="77">
        <v>45631.383050080854</v>
      </c>
      <c r="C87" s="77"/>
      <c r="D87" s="66" t="s">
        <v>40</v>
      </c>
      <c r="E87" s="67">
        <v>416</v>
      </c>
      <c r="F87" s="68">
        <v>15.035</v>
      </c>
      <c r="G87" s="66" t="s">
        <v>30</v>
      </c>
      <c r="H87" s="69" t="s">
        <v>31</v>
      </c>
    </row>
    <row r="88" spans="1:8" ht="20.100000000000001" customHeight="1">
      <c r="A88" s="65">
        <v>45631</v>
      </c>
      <c r="B88" s="77">
        <v>45631.383050080854</v>
      </c>
      <c r="C88" s="77"/>
      <c r="D88" s="66" t="s">
        <v>40</v>
      </c>
      <c r="E88" s="67">
        <v>69</v>
      </c>
      <c r="F88" s="68">
        <v>15.03</v>
      </c>
      <c r="G88" s="66" t="s">
        <v>30</v>
      </c>
      <c r="H88" s="69" t="s">
        <v>31</v>
      </c>
    </row>
    <row r="89" spans="1:8" ht="20.100000000000001" customHeight="1">
      <c r="A89" s="65">
        <v>45631</v>
      </c>
      <c r="B89" s="77">
        <v>45631.383051377255</v>
      </c>
      <c r="C89" s="77"/>
      <c r="D89" s="66" t="s">
        <v>40</v>
      </c>
      <c r="E89" s="67">
        <v>379</v>
      </c>
      <c r="F89" s="68">
        <v>15.03</v>
      </c>
      <c r="G89" s="66" t="s">
        <v>30</v>
      </c>
      <c r="H89" s="69" t="s">
        <v>31</v>
      </c>
    </row>
    <row r="90" spans="1:8" ht="20.100000000000001" customHeight="1">
      <c r="A90" s="65">
        <v>45631</v>
      </c>
      <c r="B90" s="77">
        <v>45631.383291307837</v>
      </c>
      <c r="C90" s="77"/>
      <c r="D90" s="66" t="s">
        <v>40</v>
      </c>
      <c r="E90" s="67">
        <v>311</v>
      </c>
      <c r="F90" s="68">
        <v>15.005000000000001</v>
      </c>
      <c r="G90" s="66" t="s">
        <v>30</v>
      </c>
      <c r="H90" s="69" t="s">
        <v>31</v>
      </c>
    </row>
    <row r="91" spans="1:8" ht="20.100000000000001" customHeight="1">
      <c r="A91" s="65">
        <v>45631</v>
      </c>
      <c r="B91" s="77">
        <v>45631.383291307837</v>
      </c>
      <c r="C91" s="77"/>
      <c r="D91" s="66" t="s">
        <v>40</v>
      </c>
      <c r="E91" s="67">
        <v>442</v>
      </c>
      <c r="F91" s="68">
        <v>15.015000000000001</v>
      </c>
      <c r="G91" s="66" t="s">
        <v>30</v>
      </c>
      <c r="H91" s="69" t="s">
        <v>31</v>
      </c>
    </row>
    <row r="92" spans="1:8" ht="20.100000000000001" customHeight="1">
      <c r="A92" s="65">
        <v>45631</v>
      </c>
      <c r="B92" s="77">
        <v>45631.383291307837</v>
      </c>
      <c r="C92" s="77"/>
      <c r="D92" s="66" t="s">
        <v>40</v>
      </c>
      <c r="E92" s="67">
        <v>466</v>
      </c>
      <c r="F92" s="68">
        <v>15</v>
      </c>
      <c r="G92" s="66" t="s">
        <v>30</v>
      </c>
      <c r="H92" s="69" t="s">
        <v>31</v>
      </c>
    </row>
    <row r="93" spans="1:8" ht="20.100000000000001" customHeight="1">
      <c r="A93" s="65">
        <v>45631</v>
      </c>
      <c r="B93" s="77">
        <v>45631.38359696744</v>
      </c>
      <c r="C93" s="77"/>
      <c r="D93" s="66" t="s">
        <v>40</v>
      </c>
      <c r="E93" s="67">
        <v>574</v>
      </c>
      <c r="F93" s="68">
        <v>15.005000000000001</v>
      </c>
      <c r="G93" s="66" t="s">
        <v>30</v>
      </c>
      <c r="H93" s="69" t="s">
        <v>32</v>
      </c>
    </row>
    <row r="94" spans="1:8" ht="20.100000000000001" customHeight="1">
      <c r="A94" s="65">
        <v>45631</v>
      </c>
      <c r="B94" s="77">
        <v>45631.383977963123</v>
      </c>
      <c r="C94" s="77"/>
      <c r="D94" s="66" t="s">
        <v>40</v>
      </c>
      <c r="E94" s="67">
        <v>27</v>
      </c>
      <c r="F94" s="68">
        <v>15.035</v>
      </c>
      <c r="G94" s="66" t="s">
        <v>30</v>
      </c>
      <c r="H94" s="69" t="s">
        <v>31</v>
      </c>
    </row>
    <row r="95" spans="1:8" ht="20.100000000000001" customHeight="1">
      <c r="A95" s="65">
        <v>45631</v>
      </c>
      <c r="B95" s="77">
        <v>45631.384186099749</v>
      </c>
      <c r="C95" s="77"/>
      <c r="D95" s="66" t="s">
        <v>40</v>
      </c>
      <c r="E95" s="67">
        <v>599</v>
      </c>
      <c r="F95" s="68">
        <v>15.035</v>
      </c>
      <c r="G95" s="66" t="s">
        <v>30</v>
      </c>
      <c r="H95" s="69" t="s">
        <v>32</v>
      </c>
    </row>
    <row r="96" spans="1:8" ht="20.100000000000001" customHeight="1">
      <c r="A96" s="65">
        <v>45631</v>
      </c>
      <c r="B96" s="77">
        <v>45631.384186076466</v>
      </c>
      <c r="C96" s="77"/>
      <c r="D96" s="66" t="s">
        <v>40</v>
      </c>
      <c r="E96" s="67">
        <v>2000</v>
      </c>
      <c r="F96" s="68">
        <v>15.035</v>
      </c>
      <c r="G96" s="66" t="s">
        <v>30</v>
      </c>
      <c r="H96" s="69" t="s">
        <v>31</v>
      </c>
    </row>
    <row r="97" spans="1:8" ht="20.100000000000001" customHeight="1">
      <c r="A97" s="65">
        <v>45631</v>
      </c>
      <c r="B97" s="77">
        <v>45631.384186076466</v>
      </c>
      <c r="C97" s="77"/>
      <c r="D97" s="66" t="s">
        <v>40</v>
      </c>
      <c r="E97" s="67">
        <v>215</v>
      </c>
      <c r="F97" s="68">
        <v>15.035</v>
      </c>
      <c r="G97" s="66" t="s">
        <v>30</v>
      </c>
      <c r="H97" s="69" t="s">
        <v>31</v>
      </c>
    </row>
    <row r="98" spans="1:8" ht="20.100000000000001" customHeight="1">
      <c r="A98" s="65">
        <v>45631</v>
      </c>
      <c r="B98" s="77">
        <v>45631.384198460728</v>
      </c>
      <c r="C98" s="77"/>
      <c r="D98" s="66" t="s">
        <v>40</v>
      </c>
      <c r="E98" s="67">
        <v>433</v>
      </c>
      <c r="F98" s="68">
        <v>15.025</v>
      </c>
      <c r="G98" s="66" t="s">
        <v>30</v>
      </c>
      <c r="H98" s="69" t="s">
        <v>31</v>
      </c>
    </row>
    <row r="99" spans="1:8" ht="20.100000000000001" customHeight="1">
      <c r="A99" s="65">
        <v>45631</v>
      </c>
      <c r="B99" s="77">
        <v>45631.384198460728</v>
      </c>
      <c r="C99" s="77"/>
      <c r="D99" s="66" t="s">
        <v>40</v>
      </c>
      <c r="E99" s="67">
        <v>612</v>
      </c>
      <c r="F99" s="68">
        <v>15.025</v>
      </c>
      <c r="G99" s="66" t="s">
        <v>30</v>
      </c>
      <c r="H99" s="69" t="s">
        <v>31</v>
      </c>
    </row>
    <row r="100" spans="1:8" ht="20.100000000000001" customHeight="1">
      <c r="A100" s="65">
        <v>45631</v>
      </c>
      <c r="B100" s="77">
        <v>45631.384198460728</v>
      </c>
      <c r="C100" s="77"/>
      <c r="D100" s="66" t="s">
        <v>40</v>
      </c>
      <c r="E100" s="67">
        <v>88</v>
      </c>
      <c r="F100" s="68">
        <v>15.025</v>
      </c>
      <c r="G100" s="66" t="s">
        <v>30</v>
      </c>
      <c r="H100" s="69" t="s">
        <v>31</v>
      </c>
    </row>
    <row r="101" spans="1:8" ht="20.100000000000001" customHeight="1">
      <c r="A101" s="65">
        <v>45631</v>
      </c>
      <c r="B101" s="77">
        <v>45631.384198460728</v>
      </c>
      <c r="C101" s="77"/>
      <c r="D101" s="66" t="s">
        <v>40</v>
      </c>
      <c r="E101" s="67">
        <v>60</v>
      </c>
      <c r="F101" s="68">
        <v>15.025</v>
      </c>
      <c r="G101" s="66" t="s">
        <v>30</v>
      </c>
      <c r="H101" s="69" t="s">
        <v>31</v>
      </c>
    </row>
    <row r="102" spans="1:8" ht="20.100000000000001" customHeight="1">
      <c r="A102" s="65">
        <v>45631</v>
      </c>
      <c r="B102" s="77">
        <v>45631.384731979109</v>
      </c>
      <c r="C102" s="77"/>
      <c r="D102" s="66" t="s">
        <v>40</v>
      </c>
      <c r="E102" s="67">
        <v>2000</v>
      </c>
      <c r="F102" s="68">
        <v>15.045</v>
      </c>
      <c r="G102" s="66" t="s">
        <v>30</v>
      </c>
      <c r="H102" s="69" t="s">
        <v>32</v>
      </c>
    </row>
    <row r="103" spans="1:8" ht="20.100000000000001" customHeight="1">
      <c r="A103" s="65">
        <v>45631</v>
      </c>
      <c r="B103" s="77">
        <v>45631.384731979109</v>
      </c>
      <c r="C103" s="77"/>
      <c r="D103" s="66" t="s">
        <v>40</v>
      </c>
      <c r="E103" s="67">
        <v>227</v>
      </c>
      <c r="F103" s="68">
        <v>15.045</v>
      </c>
      <c r="G103" s="66" t="s">
        <v>30</v>
      </c>
      <c r="H103" s="69" t="s">
        <v>32</v>
      </c>
    </row>
    <row r="104" spans="1:8" ht="20.100000000000001" customHeight="1">
      <c r="A104" s="65">
        <v>45631</v>
      </c>
      <c r="B104" s="77">
        <v>45631.385302199051</v>
      </c>
      <c r="C104" s="77"/>
      <c r="D104" s="66" t="s">
        <v>40</v>
      </c>
      <c r="E104" s="67">
        <v>506</v>
      </c>
      <c r="F104" s="68">
        <v>15.045</v>
      </c>
      <c r="G104" s="66" t="s">
        <v>30</v>
      </c>
      <c r="H104" s="69" t="s">
        <v>31</v>
      </c>
    </row>
    <row r="105" spans="1:8" ht="20.100000000000001" customHeight="1">
      <c r="A105" s="65">
        <v>45631</v>
      </c>
      <c r="B105" s="77">
        <v>45631.385425081011</v>
      </c>
      <c r="C105" s="77"/>
      <c r="D105" s="66" t="s">
        <v>40</v>
      </c>
      <c r="E105" s="67">
        <v>1571</v>
      </c>
      <c r="F105" s="68">
        <v>15.05</v>
      </c>
      <c r="G105" s="66" t="s">
        <v>30</v>
      </c>
      <c r="H105" s="69" t="s">
        <v>31</v>
      </c>
    </row>
    <row r="106" spans="1:8" ht="20.100000000000001" customHeight="1">
      <c r="A106" s="65">
        <v>45631</v>
      </c>
      <c r="B106" s="77">
        <v>45631.38609636575</v>
      </c>
      <c r="C106" s="77"/>
      <c r="D106" s="66" t="s">
        <v>40</v>
      </c>
      <c r="E106" s="67">
        <v>1796</v>
      </c>
      <c r="F106" s="68">
        <v>15.08</v>
      </c>
      <c r="G106" s="66" t="s">
        <v>30</v>
      </c>
      <c r="H106" s="69" t="s">
        <v>31</v>
      </c>
    </row>
    <row r="107" spans="1:8" ht="20.100000000000001" customHeight="1">
      <c r="A107" s="65">
        <v>45631</v>
      </c>
      <c r="B107" s="77">
        <v>45631.386228819378</v>
      </c>
      <c r="C107" s="77"/>
      <c r="D107" s="66" t="s">
        <v>40</v>
      </c>
      <c r="E107" s="67">
        <v>841</v>
      </c>
      <c r="F107" s="68">
        <v>15.08</v>
      </c>
      <c r="G107" s="66" t="s">
        <v>30</v>
      </c>
      <c r="H107" s="69" t="s">
        <v>31</v>
      </c>
    </row>
    <row r="108" spans="1:8" ht="20.100000000000001" customHeight="1">
      <c r="A108" s="65">
        <v>45631</v>
      </c>
      <c r="B108" s="77">
        <v>45631.386242986191</v>
      </c>
      <c r="C108" s="77"/>
      <c r="D108" s="66" t="s">
        <v>40</v>
      </c>
      <c r="E108" s="67">
        <v>617</v>
      </c>
      <c r="F108" s="68">
        <v>15.085000000000001</v>
      </c>
      <c r="G108" s="66" t="s">
        <v>30</v>
      </c>
      <c r="H108" s="69" t="s">
        <v>31</v>
      </c>
    </row>
    <row r="109" spans="1:8" ht="20.100000000000001" customHeight="1">
      <c r="A109" s="65">
        <v>45631</v>
      </c>
      <c r="B109" s="77">
        <v>45631.386243067216</v>
      </c>
      <c r="C109" s="77"/>
      <c r="D109" s="66" t="s">
        <v>40</v>
      </c>
      <c r="E109" s="67">
        <v>500</v>
      </c>
      <c r="F109" s="68">
        <v>15.08</v>
      </c>
      <c r="G109" s="66" t="s">
        <v>30</v>
      </c>
      <c r="H109" s="69" t="s">
        <v>31</v>
      </c>
    </row>
    <row r="110" spans="1:8" ht="20.100000000000001" customHeight="1">
      <c r="A110" s="65">
        <v>45631</v>
      </c>
      <c r="B110" s="77">
        <v>45631.386246493086</v>
      </c>
      <c r="C110" s="77"/>
      <c r="D110" s="66" t="s">
        <v>40</v>
      </c>
      <c r="E110" s="67">
        <v>583</v>
      </c>
      <c r="F110" s="68">
        <v>15.074999999999999</v>
      </c>
      <c r="G110" s="66" t="s">
        <v>30</v>
      </c>
      <c r="H110" s="69" t="s">
        <v>31</v>
      </c>
    </row>
    <row r="111" spans="1:8" ht="20.100000000000001" customHeight="1">
      <c r="A111" s="65">
        <v>45631</v>
      </c>
      <c r="B111" s="77">
        <v>45631.386817731429</v>
      </c>
      <c r="C111" s="77"/>
      <c r="D111" s="66" t="s">
        <v>40</v>
      </c>
      <c r="E111" s="67">
        <v>686</v>
      </c>
      <c r="F111" s="68">
        <v>15.1</v>
      </c>
      <c r="G111" s="66" t="s">
        <v>30</v>
      </c>
      <c r="H111" s="69" t="s">
        <v>31</v>
      </c>
    </row>
    <row r="112" spans="1:8" ht="20.100000000000001" customHeight="1">
      <c r="A112" s="65">
        <v>45631</v>
      </c>
      <c r="B112" s="77">
        <v>45631.386817731429</v>
      </c>
      <c r="C112" s="77"/>
      <c r="D112" s="66" t="s">
        <v>40</v>
      </c>
      <c r="E112" s="67">
        <v>633</v>
      </c>
      <c r="F112" s="68">
        <v>15.1</v>
      </c>
      <c r="G112" s="66" t="s">
        <v>30</v>
      </c>
      <c r="H112" s="69" t="s">
        <v>31</v>
      </c>
    </row>
    <row r="113" spans="1:8" ht="20.100000000000001" customHeight="1">
      <c r="A113" s="65">
        <v>45631</v>
      </c>
      <c r="B113" s="77">
        <v>45631.386836585589</v>
      </c>
      <c r="C113" s="77"/>
      <c r="D113" s="66" t="s">
        <v>40</v>
      </c>
      <c r="E113" s="67">
        <v>574</v>
      </c>
      <c r="F113" s="68">
        <v>15.095000000000001</v>
      </c>
      <c r="G113" s="66" t="s">
        <v>30</v>
      </c>
      <c r="H113" s="69" t="s">
        <v>31</v>
      </c>
    </row>
    <row r="114" spans="1:8" ht="20.100000000000001" customHeight="1">
      <c r="A114" s="65">
        <v>45631</v>
      </c>
      <c r="B114" s="77">
        <v>45631.386836585589</v>
      </c>
      <c r="C114" s="77"/>
      <c r="D114" s="66" t="s">
        <v>40</v>
      </c>
      <c r="E114" s="67">
        <v>154</v>
      </c>
      <c r="F114" s="68">
        <v>15.095000000000001</v>
      </c>
      <c r="G114" s="66" t="s">
        <v>30</v>
      </c>
      <c r="H114" s="69" t="s">
        <v>31</v>
      </c>
    </row>
    <row r="115" spans="1:8" ht="20.100000000000001" customHeight="1">
      <c r="A115" s="65">
        <v>45631</v>
      </c>
      <c r="B115" s="77">
        <v>45631.386840648018</v>
      </c>
      <c r="C115" s="77"/>
      <c r="D115" s="66" t="s">
        <v>40</v>
      </c>
      <c r="E115" s="67">
        <v>495</v>
      </c>
      <c r="F115" s="68">
        <v>15.095000000000001</v>
      </c>
      <c r="G115" s="66" t="s">
        <v>30</v>
      </c>
      <c r="H115" s="69" t="s">
        <v>31</v>
      </c>
    </row>
    <row r="116" spans="1:8" ht="20.100000000000001" customHeight="1">
      <c r="A116" s="65">
        <v>45631</v>
      </c>
      <c r="B116" s="77">
        <v>45631.387174352072</v>
      </c>
      <c r="C116" s="77"/>
      <c r="D116" s="66" t="s">
        <v>40</v>
      </c>
      <c r="E116" s="67">
        <v>492</v>
      </c>
      <c r="F116" s="68">
        <v>15.105</v>
      </c>
      <c r="G116" s="66" t="s">
        <v>30</v>
      </c>
      <c r="H116" s="69" t="s">
        <v>31</v>
      </c>
    </row>
    <row r="117" spans="1:8" ht="20.100000000000001" customHeight="1">
      <c r="A117" s="65">
        <v>45631</v>
      </c>
      <c r="B117" s="77">
        <v>45631.387500312645</v>
      </c>
      <c r="C117" s="77"/>
      <c r="D117" s="66" t="s">
        <v>40</v>
      </c>
      <c r="E117" s="67">
        <v>552</v>
      </c>
      <c r="F117" s="68">
        <v>15.11</v>
      </c>
      <c r="G117" s="66" t="s">
        <v>30</v>
      </c>
      <c r="H117" s="69" t="s">
        <v>31</v>
      </c>
    </row>
    <row r="118" spans="1:8" ht="20.100000000000001" customHeight="1">
      <c r="A118" s="65">
        <v>45631</v>
      </c>
      <c r="B118" s="77">
        <v>45631.38750039367</v>
      </c>
      <c r="C118" s="77"/>
      <c r="D118" s="66" t="s">
        <v>40</v>
      </c>
      <c r="E118" s="67">
        <v>577</v>
      </c>
      <c r="F118" s="68">
        <v>15.105</v>
      </c>
      <c r="G118" s="66" t="s">
        <v>30</v>
      </c>
      <c r="H118" s="69" t="s">
        <v>31</v>
      </c>
    </row>
    <row r="119" spans="1:8" ht="20.100000000000001" customHeight="1">
      <c r="A119" s="65">
        <v>45631</v>
      </c>
      <c r="B119" s="77">
        <v>45631.387555242982</v>
      </c>
      <c r="C119" s="77"/>
      <c r="D119" s="66" t="s">
        <v>40</v>
      </c>
      <c r="E119" s="67">
        <v>2230</v>
      </c>
      <c r="F119" s="68">
        <v>15.11</v>
      </c>
      <c r="G119" s="66" t="s">
        <v>30</v>
      </c>
      <c r="H119" s="69" t="s">
        <v>31</v>
      </c>
    </row>
    <row r="120" spans="1:8" ht="20.100000000000001" customHeight="1">
      <c r="A120" s="65">
        <v>45631</v>
      </c>
      <c r="B120" s="77">
        <v>45631.388193599414</v>
      </c>
      <c r="C120" s="77"/>
      <c r="D120" s="66" t="s">
        <v>40</v>
      </c>
      <c r="E120" s="67">
        <v>449</v>
      </c>
      <c r="F120" s="68">
        <v>15.095000000000001</v>
      </c>
      <c r="G120" s="66" t="s">
        <v>30</v>
      </c>
      <c r="H120" s="69" t="s">
        <v>31</v>
      </c>
    </row>
    <row r="121" spans="1:8" ht="20.100000000000001" customHeight="1">
      <c r="A121" s="65">
        <v>45631</v>
      </c>
      <c r="B121" s="77">
        <v>45631.388193599414</v>
      </c>
      <c r="C121" s="77"/>
      <c r="D121" s="66" t="s">
        <v>40</v>
      </c>
      <c r="E121" s="67">
        <v>570</v>
      </c>
      <c r="F121" s="68">
        <v>15.095000000000001</v>
      </c>
      <c r="G121" s="66" t="s">
        <v>30</v>
      </c>
      <c r="H121" s="69" t="s">
        <v>31</v>
      </c>
    </row>
    <row r="122" spans="1:8" ht="20.100000000000001" customHeight="1">
      <c r="A122" s="65">
        <v>45631</v>
      </c>
      <c r="B122" s="77">
        <v>45631.388193599414</v>
      </c>
      <c r="C122" s="77"/>
      <c r="D122" s="66" t="s">
        <v>40</v>
      </c>
      <c r="E122" s="67">
        <v>529</v>
      </c>
      <c r="F122" s="68">
        <v>15.095000000000001</v>
      </c>
      <c r="G122" s="66" t="s">
        <v>30</v>
      </c>
      <c r="H122" s="69" t="s">
        <v>31</v>
      </c>
    </row>
    <row r="123" spans="1:8" ht="20.100000000000001" customHeight="1">
      <c r="A123" s="65">
        <v>45631</v>
      </c>
      <c r="B123" s="77">
        <v>45631.388196608983</v>
      </c>
      <c r="C123" s="77"/>
      <c r="D123" s="66" t="s">
        <v>40</v>
      </c>
      <c r="E123" s="67">
        <v>475</v>
      </c>
      <c r="F123" s="68">
        <v>15.08</v>
      </c>
      <c r="G123" s="66" t="s">
        <v>30</v>
      </c>
      <c r="H123" s="69" t="s">
        <v>31</v>
      </c>
    </row>
    <row r="124" spans="1:8" ht="20.100000000000001" customHeight="1">
      <c r="A124" s="65">
        <v>45631</v>
      </c>
      <c r="B124" s="77">
        <v>45631.388285242952</v>
      </c>
      <c r="C124" s="77"/>
      <c r="D124" s="66" t="s">
        <v>40</v>
      </c>
      <c r="E124" s="67">
        <v>542</v>
      </c>
      <c r="F124" s="68">
        <v>15.074999999999999</v>
      </c>
      <c r="G124" s="66" t="s">
        <v>30</v>
      </c>
      <c r="H124" s="69" t="s">
        <v>31</v>
      </c>
    </row>
    <row r="125" spans="1:8" ht="20.100000000000001" customHeight="1">
      <c r="A125" s="65">
        <v>45631</v>
      </c>
      <c r="B125" s="77">
        <v>45631.388285242952</v>
      </c>
      <c r="C125" s="77"/>
      <c r="D125" s="66" t="s">
        <v>40</v>
      </c>
      <c r="E125" s="67">
        <v>616</v>
      </c>
      <c r="F125" s="68">
        <v>15.074999999999999</v>
      </c>
      <c r="G125" s="66" t="s">
        <v>30</v>
      </c>
      <c r="H125" s="69" t="s">
        <v>31</v>
      </c>
    </row>
    <row r="126" spans="1:8" ht="20.100000000000001" customHeight="1">
      <c r="A126" s="65">
        <v>45631</v>
      </c>
      <c r="B126" s="77">
        <v>45631.388567777816</v>
      </c>
      <c r="C126" s="77"/>
      <c r="D126" s="66" t="s">
        <v>40</v>
      </c>
      <c r="E126" s="67">
        <v>171</v>
      </c>
      <c r="F126" s="68">
        <v>15.085000000000001</v>
      </c>
      <c r="G126" s="66" t="s">
        <v>30</v>
      </c>
      <c r="H126" s="69" t="s">
        <v>33</v>
      </c>
    </row>
    <row r="127" spans="1:8" ht="20.100000000000001" customHeight="1">
      <c r="A127" s="65">
        <v>45631</v>
      </c>
      <c r="B127" s="77">
        <v>45631.388567777816</v>
      </c>
      <c r="C127" s="77"/>
      <c r="D127" s="66" t="s">
        <v>40</v>
      </c>
      <c r="E127" s="67">
        <v>143</v>
      </c>
      <c r="F127" s="68">
        <v>15.085000000000001</v>
      </c>
      <c r="G127" s="66" t="s">
        <v>30</v>
      </c>
      <c r="H127" s="69" t="s">
        <v>33</v>
      </c>
    </row>
    <row r="128" spans="1:8" ht="20.100000000000001" customHeight="1">
      <c r="A128" s="65">
        <v>45631</v>
      </c>
      <c r="B128" s="77">
        <v>45631.388567777816</v>
      </c>
      <c r="C128" s="77"/>
      <c r="D128" s="66" t="s">
        <v>40</v>
      </c>
      <c r="E128" s="67">
        <v>505</v>
      </c>
      <c r="F128" s="68">
        <v>15.085000000000001</v>
      </c>
      <c r="G128" s="66" t="s">
        <v>30</v>
      </c>
      <c r="H128" s="69" t="s">
        <v>33</v>
      </c>
    </row>
    <row r="129" spans="1:8" ht="20.100000000000001" customHeight="1">
      <c r="A129" s="65">
        <v>45631</v>
      </c>
      <c r="B129" s="77">
        <v>45631.388567777816</v>
      </c>
      <c r="C129" s="77"/>
      <c r="D129" s="66" t="s">
        <v>40</v>
      </c>
      <c r="E129" s="67">
        <v>195</v>
      </c>
      <c r="F129" s="68">
        <v>15.08</v>
      </c>
      <c r="G129" s="66" t="s">
        <v>30</v>
      </c>
      <c r="H129" s="69" t="s">
        <v>31</v>
      </c>
    </row>
    <row r="130" spans="1:8" ht="20.100000000000001" customHeight="1">
      <c r="A130" s="65">
        <v>45631</v>
      </c>
      <c r="B130" s="77">
        <v>45631.38892069459</v>
      </c>
      <c r="C130" s="77"/>
      <c r="D130" s="66" t="s">
        <v>40</v>
      </c>
      <c r="E130" s="67">
        <v>1</v>
      </c>
      <c r="F130" s="68">
        <v>15.085000000000001</v>
      </c>
      <c r="G130" s="66" t="s">
        <v>30</v>
      </c>
      <c r="H130" s="69" t="s">
        <v>32</v>
      </c>
    </row>
    <row r="131" spans="1:8" ht="20.100000000000001" customHeight="1">
      <c r="A131" s="65">
        <v>45631</v>
      </c>
      <c r="B131" s="77">
        <v>45631.388955578674</v>
      </c>
      <c r="C131" s="77"/>
      <c r="D131" s="66" t="s">
        <v>40</v>
      </c>
      <c r="E131" s="67">
        <v>165</v>
      </c>
      <c r="F131" s="68">
        <v>15.085000000000001</v>
      </c>
      <c r="G131" s="66" t="s">
        <v>30</v>
      </c>
      <c r="H131" s="69" t="s">
        <v>32</v>
      </c>
    </row>
    <row r="132" spans="1:8" ht="20.100000000000001" customHeight="1">
      <c r="A132" s="65">
        <v>45631</v>
      </c>
      <c r="B132" s="77">
        <v>45631.388955578674</v>
      </c>
      <c r="C132" s="77"/>
      <c r="D132" s="66" t="s">
        <v>40</v>
      </c>
      <c r="E132" s="67">
        <v>1821</v>
      </c>
      <c r="F132" s="68">
        <v>15.085000000000001</v>
      </c>
      <c r="G132" s="66" t="s">
        <v>30</v>
      </c>
      <c r="H132" s="69" t="s">
        <v>32</v>
      </c>
    </row>
    <row r="133" spans="1:8" ht="20.100000000000001" customHeight="1">
      <c r="A133" s="65">
        <v>45631</v>
      </c>
      <c r="B133" s="77">
        <v>45631.389464861248</v>
      </c>
      <c r="C133" s="77"/>
      <c r="D133" s="66" t="s">
        <v>40</v>
      </c>
      <c r="E133" s="67">
        <v>80</v>
      </c>
      <c r="F133" s="68">
        <v>15.074999999999999</v>
      </c>
      <c r="G133" s="66" t="s">
        <v>30</v>
      </c>
      <c r="H133" s="69" t="s">
        <v>31</v>
      </c>
    </row>
    <row r="134" spans="1:8" ht="20.100000000000001" customHeight="1">
      <c r="A134" s="65">
        <v>45631</v>
      </c>
      <c r="B134" s="77">
        <v>45631.389464861248</v>
      </c>
      <c r="C134" s="77"/>
      <c r="D134" s="66" t="s">
        <v>40</v>
      </c>
      <c r="E134" s="67">
        <v>483</v>
      </c>
      <c r="F134" s="68">
        <v>15.07</v>
      </c>
      <c r="G134" s="66" t="s">
        <v>30</v>
      </c>
      <c r="H134" s="69" t="s">
        <v>31</v>
      </c>
    </row>
    <row r="135" spans="1:8" ht="20.100000000000001" customHeight="1">
      <c r="A135" s="65">
        <v>45631</v>
      </c>
      <c r="B135" s="77">
        <v>45631.389464861248</v>
      </c>
      <c r="C135" s="77"/>
      <c r="D135" s="66" t="s">
        <v>40</v>
      </c>
      <c r="E135" s="67">
        <v>558</v>
      </c>
      <c r="F135" s="68">
        <v>15.07</v>
      </c>
      <c r="G135" s="66" t="s">
        <v>30</v>
      </c>
      <c r="H135" s="69" t="s">
        <v>31</v>
      </c>
    </row>
    <row r="136" spans="1:8" ht="20.100000000000001" customHeight="1">
      <c r="A136" s="65">
        <v>45631</v>
      </c>
      <c r="B136" s="77">
        <v>45631.389697592705</v>
      </c>
      <c r="C136" s="77"/>
      <c r="D136" s="66" t="s">
        <v>40</v>
      </c>
      <c r="E136" s="67">
        <v>140</v>
      </c>
      <c r="F136" s="68">
        <v>15.09</v>
      </c>
      <c r="G136" s="66" t="s">
        <v>30</v>
      </c>
      <c r="H136" s="69" t="s">
        <v>32</v>
      </c>
    </row>
    <row r="137" spans="1:8" ht="20.100000000000001" customHeight="1">
      <c r="A137" s="65">
        <v>45631</v>
      </c>
      <c r="B137" s="77">
        <v>45631.389697592705</v>
      </c>
      <c r="C137" s="77"/>
      <c r="D137" s="66" t="s">
        <v>40</v>
      </c>
      <c r="E137" s="67">
        <v>168</v>
      </c>
      <c r="F137" s="68">
        <v>15.09</v>
      </c>
      <c r="G137" s="66" t="s">
        <v>30</v>
      </c>
      <c r="H137" s="69" t="s">
        <v>32</v>
      </c>
    </row>
    <row r="138" spans="1:8" ht="20.100000000000001" customHeight="1">
      <c r="A138" s="65">
        <v>45631</v>
      </c>
      <c r="B138" s="77">
        <v>45631.389700868167</v>
      </c>
      <c r="C138" s="77"/>
      <c r="D138" s="66" t="s">
        <v>40</v>
      </c>
      <c r="E138" s="67">
        <v>1624</v>
      </c>
      <c r="F138" s="68">
        <v>15.09</v>
      </c>
      <c r="G138" s="66" t="s">
        <v>30</v>
      </c>
      <c r="H138" s="69" t="s">
        <v>32</v>
      </c>
    </row>
    <row r="139" spans="1:8" ht="20.100000000000001" customHeight="1">
      <c r="A139" s="65">
        <v>45631</v>
      </c>
      <c r="B139" s="77">
        <v>45631.389994733967</v>
      </c>
      <c r="C139" s="77"/>
      <c r="D139" s="66" t="s">
        <v>40</v>
      </c>
      <c r="E139" s="67">
        <v>485</v>
      </c>
      <c r="F139" s="68">
        <v>15.08</v>
      </c>
      <c r="G139" s="66" t="s">
        <v>30</v>
      </c>
      <c r="H139" s="69" t="s">
        <v>31</v>
      </c>
    </row>
    <row r="140" spans="1:8" ht="20.100000000000001" customHeight="1">
      <c r="A140" s="65">
        <v>45631</v>
      </c>
      <c r="B140" s="77">
        <v>45631.389994733967</v>
      </c>
      <c r="C140" s="77"/>
      <c r="D140" s="66" t="s">
        <v>40</v>
      </c>
      <c r="E140" s="67">
        <v>634</v>
      </c>
      <c r="F140" s="68">
        <v>15.08</v>
      </c>
      <c r="G140" s="66" t="s">
        <v>30</v>
      </c>
      <c r="H140" s="69" t="s">
        <v>31</v>
      </c>
    </row>
    <row r="141" spans="1:8" ht="20.100000000000001" customHeight="1">
      <c r="A141" s="65">
        <v>45631</v>
      </c>
      <c r="B141" s="77">
        <v>45631.390368182678</v>
      </c>
      <c r="C141" s="77"/>
      <c r="D141" s="66" t="s">
        <v>40</v>
      </c>
      <c r="E141" s="67">
        <v>287</v>
      </c>
      <c r="F141" s="68">
        <v>15.105</v>
      </c>
      <c r="G141" s="66" t="s">
        <v>30</v>
      </c>
      <c r="H141" s="69" t="s">
        <v>32</v>
      </c>
    </row>
    <row r="142" spans="1:8" ht="20.100000000000001" customHeight="1">
      <c r="A142" s="65">
        <v>45631</v>
      </c>
      <c r="B142" s="77">
        <v>45631.390368182678</v>
      </c>
      <c r="C142" s="77"/>
      <c r="D142" s="66" t="s">
        <v>40</v>
      </c>
      <c r="E142" s="67">
        <v>549</v>
      </c>
      <c r="F142" s="68">
        <v>15.105</v>
      </c>
      <c r="G142" s="66" t="s">
        <v>30</v>
      </c>
      <c r="H142" s="69" t="s">
        <v>32</v>
      </c>
    </row>
    <row r="143" spans="1:8" ht="20.100000000000001" customHeight="1">
      <c r="A143" s="65">
        <v>45631</v>
      </c>
      <c r="B143" s="77">
        <v>45631.390368182678</v>
      </c>
      <c r="C143" s="77"/>
      <c r="D143" s="66" t="s">
        <v>40</v>
      </c>
      <c r="E143" s="67">
        <v>573</v>
      </c>
      <c r="F143" s="68">
        <v>15.105</v>
      </c>
      <c r="G143" s="66" t="s">
        <v>30</v>
      </c>
      <c r="H143" s="69" t="s">
        <v>32</v>
      </c>
    </row>
    <row r="144" spans="1:8" ht="20.100000000000001" customHeight="1">
      <c r="A144" s="65">
        <v>45631</v>
      </c>
      <c r="B144" s="77">
        <v>45631.390481365845</v>
      </c>
      <c r="C144" s="77"/>
      <c r="D144" s="66" t="s">
        <v>40</v>
      </c>
      <c r="E144" s="67">
        <v>617</v>
      </c>
      <c r="F144" s="68">
        <v>15.105</v>
      </c>
      <c r="G144" s="66" t="s">
        <v>30</v>
      </c>
      <c r="H144" s="69" t="s">
        <v>32</v>
      </c>
    </row>
    <row r="145" spans="1:8" ht="20.100000000000001" customHeight="1">
      <c r="A145" s="65">
        <v>45631</v>
      </c>
      <c r="B145" s="77">
        <v>45631.390639953781</v>
      </c>
      <c r="C145" s="77"/>
      <c r="D145" s="66" t="s">
        <v>40</v>
      </c>
      <c r="E145" s="67">
        <v>516</v>
      </c>
      <c r="F145" s="68">
        <v>15.11</v>
      </c>
      <c r="G145" s="66" t="s">
        <v>30</v>
      </c>
      <c r="H145" s="69" t="s">
        <v>31</v>
      </c>
    </row>
    <row r="146" spans="1:8" ht="20.100000000000001" customHeight="1">
      <c r="A146" s="65">
        <v>45631</v>
      </c>
      <c r="B146" s="77">
        <v>45631.390639953781</v>
      </c>
      <c r="C146" s="77"/>
      <c r="D146" s="66" t="s">
        <v>40</v>
      </c>
      <c r="E146" s="67">
        <v>666</v>
      </c>
      <c r="F146" s="68">
        <v>15.11</v>
      </c>
      <c r="G146" s="66" t="s">
        <v>30</v>
      </c>
      <c r="H146" s="69" t="s">
        <v>31</v>
      </c>
    </row>
    <row r="147" spans="1:8" ht="20.100000000000001" customHeight="1">
      <c r="A147" s="65">
        <v>45631</v>
      </c>
      <c r="B147" s="77">
        <v>45631.39116789354</v>
      </c>
      <c r="C147" s="77"/>
      <c r="D147" s="66" t="s">
        <v>40</v>
      </c>
      <c r="E147" s="67">
        <v>406</v>
      </c>
      <c r="F147" s="68">
        <v>15.105</v>
      </c>
      <c r="G147" s="66" t="s">
        <v>30</v>
      </c>
      <c r="H147" s="69" t="s">
        <v>32</v>
      </c>
    </row>
    <row r="148" spans="1:8" ht="20.100000000000001" customHeight="1">
      <c r="A148" s="65">
        <v>45631</v>
      </c>
      <c r="B148" s="77">
        <v>45631.39116789354</v>
      </c>
      <c r="C148" s="77"/>
      <c r="D148" s="66" t="s">
        <v>40</v>
      </c>
      <c r="E148" s="67">
        <v>105</v>
      </c>
      <c r="F148" s="68">
        <v>15.105</v>
      </c>
      <c r="G148" s="66" t="s">
        <v>30</v>
      </c>
      <c r="H148" s="69" t="s">
        <v>32</v>
      </c>
    </row>
    <row r="149" spans="1:8" ht="20.100000000000001" customHeight="1">
      <c r="A149" s="65">
        <v>45631</v>
      </c>
      <c r="B149" s="77">
        <v>45631.391167916823</v>
      </c>
      <c r="C149" s="77"/>
      <c r="D149" s="66" t="s">
        <v>40</v>
      </c>
      <c r="E149" s="67">
        <v>1493</v>
      </c>
      <c r="F149" s="68">
        <v>15.105</v>
      </c>
      <c r="G149" s="66" t="s">
        <v>30</v>
      </c>
      <c r="H149" s="69" t="s">
        <v>31</v>
      </c>
    </row>
    <row r="150" spans="1:8" ht="20.100000000000001" customHeight="1">
      <c r="A150" s="65">
        <v>45631</v>
      </c>
      <c r="B150" s="77">
        <v>45631.391434860881</v>
      </c>
      <c r="C150" s="77"/>
      <c r="D150" s="66" t="s">
        <v>40</v>
      </c>
      <c r="E150" s="67">
        <v>610</v>
      </c>
      <c r="F150" s="68">
        <v>15.105</v>
      </c>
      <c r="G150" s="66" t="s">
        <v>30</v>
      </c>
      <c r="H150" s="69" t="s">
        <v>31</v>
      </c>
    </row>
    <row r="151" spans="1:8" ht="20.100000000000001" customHeight="1">
      <c r="A151" s="65">
        <v>45631</v>
      </c>
      <c r="B151" s="77">
        <v>45631.39206951391</v>
      </c>
      <c r="C151" s="77"/>
      <c r="D151" s="66" t="s">
        <v>40</v>
      </c>
      <c r="E151" s="67">
        <v>317</v>
      </c>
      <c r="F151" s="68">
        <v>15.095000000000001</v>
      </c>
      <c r="G151" s="66" t="s">
        <v>30</v>
      </c>
      <c r="H151" s="69" t="s">
        <v>31</v>
      </c>
    </row>
    <row r="152" spans="1:8" ht="20.100000000000001" customHeight="1">
      <c r="A152" s="65">
        <v>45631</v>
      </c>
      <c r="B152" s="77">
        <v>45631.39206951391</v>
      </c>
      <c r="C152" s="77"/>
      <c r="D152" s="66" t="s">
        <v>40</v>
      </c>
      <c r="E152" s="67">
        <v>132</v>
      </c>
      <c r="F152" s="68">
        <v>15.095000000000001</v>
      </c>
      <c r="G152" s="66" t="s">
        <v>30</v>
      </c>
      <c r="H152" s="69" t="s">
        <v>31</v>
      </c>
    </row>
    <row r="153" spans="1:8" ht="20.100000000000001" customHeight="1">
      <c r="A153" s="65">
        <v>45631</v>
      </c>
      <c r="B153" s="77">
        <v>45631.39206951391</v>
      </c>
      <c r="C153" s="77"/>
      <c r="D153" s="66" t="s">
        <v>40</v>
      </c>
      <c r="E153" s="67">
        <v>417</v>
      </c>
      <c r="F153" s="68">
        <v>15.095000000000001</v>
      </c>
      <c r="G153" s="66" t="s">
        <v>30</v>
      </c>
      <c r="H153" s="69" t="s">
        <v>31</v>
      </c>
    </row>
    <row r="154" spans="1:8" ht="20.100000000000001" customHeight="1">
      <c r="A154" s="65">
        <v>45631</v>
      </c>
      <c r="B154" s="77">
        <v>45631.392098263837</v>
      </c>
      <c r="C154" s="77"/>
      <c r="D154" s="66" t="s">
        <v>40</v>
      </c>
      <c r="E154" s="67">
        <v>171</v>
      </c>
      <c r="F154" s="68">
        <v>15.1</v>
      </c>
      <c r="G154" s="66" t="s">
        <v>30</v>
      </c>
      <c r="H154" s="69" t="s">
        <v>33</v>
      </c>
    </row>
    <row r="155" spans="1:8" ht="20.100000000000001" customHeight="1">
      <c r="A155" s="65">
        <v>45631</v>
      </c>
      <c r="B155" s="77">
        <v>45631.392098263837</v>
      </c>
      <c r="C155" s="77"/>
      <c r="D155" s="66" t="s">
        <v>40</v>
      </c>
      <c r="E155" s="67">
        <v>138</v>
      </c>
      <c r="F155" s="68">
        <v>15.1</v>
      </c>
      <c r="G155" s="66" t="s">
        <v>30</v>
      </c>
      <c r="H155" s="69" t="s">
        <v>34</v>
      </c>
    </row>
    <row r="156" spans="1:8" ht="20.100000000000001" customHeight="1">
      <c r="A156" s="65">
        <v>45631</v>
      </c>
      <c r="B156" s="77">
        <v>45631.392742117867</v>
      </c>
      <c r="C156" s="77"/>
      <c r="D156" s="66" t="s">
        <v>40</v>
      </c>
      <c r="E156" s="67">
        <v>596</v>
      </c>
      <c r="F156" s="68">
        <v>15.11</v>
      </c>
      <c r="G156" s="66" t="s">
        <v>30</v>
      </c>
      <c r="H156" s="69" t="s">
        <v>32</v>
      </c>
    </row>
    <row r="157" spans="1:8" ht="20.100000000000001" customHeight="1">
      <c r="A157" s="65">
        <v>45631</v>
      </c>
      <c r="B157" s="77">
        <v>45631.392742117867</v>
      </c>
      <c r="C157" s="77"/>
      <c r="D157" s="66" t="s">
        <v>40</v>
      </c>
      <c r="E157" s="67">
        <v>492</v>
      </c>
      <c r="F157" s="68">
        <v>15.11</v>
      </c>
      <c r="G157" s="66" t="s">
        <v>30</v>
      </c>
      <c r="H157" s="69" t="s">
        <v>34</v>
      </c>
    </row>
    <row r="158" spans="1:8" ht="20.100000000000001" customHeight="1">
      <c r="A158" s="65">
        <v>45631</v>
      </c>
      <c r="B158" s="77">
        <v>45631.392742117867</v>
      </c>
      <c r="C158" s="77"/>
      <c r="D158" s="66" t="s">
        <v>40</v>
      </c>
      <c r="E158" s="67">
        <v>257</v>
      </c>
      <c r="F158" s="68">
        <v>15.11</v>
      </c>
      <c r="G158" s="66" t="s">
        <v>30</v>
      </c>
      <c r="H158" s="69" t="s">
        <v>34</v>
      </c>
    </row>
    <row r="159" spans="1:8" ht="20.100000000000001" customHeight="1">
      <c r="A159" s="65">
        <v>45631</v>
      </c>
      <c r="B159" s="77">
        <v>45631.392742095049</v>
      </c>
      <c r="C159" s="77"/>
      <c r="D159" s="66" t="s">
        <v>40</v>
      </c>
      <c r="E159" s="67">
        <v>656</v>
      </c>
      <c r="F159" s="68">
        <v>15.105</v>
      </c>
      <c r="G159" s="66" t="s">
        <v>30</v>
      </c>
      <c r="H159" s="69" t="s">
        <v>31</v>
      </c>
    </row>
    <row r="160" spans="1:8" ht="20.100000000000001" customHeight="1">
      <c r="A160" s="65">
        <v>45631</v>
      </c>
      <c r="B160" s="77">
        <v>45631.392742152791</v>
      </c>
      <c r="C160" s="77"/>
      <c r="D160" s="66" t="s">
        <v>40</v>
      </c>
      <c r="E160" s="67">
        <v>138</v>
      </c>
      <c r="F160" s="68">
        <v>15.11</v>
      </c>
      <c r="G160" s="66" t="s">
        <v>30</v>
      </c>
      <c r="H160" s="69" t="s">
        <v>34</v>
      </c>
    </row>
    <row r="161" spans="1:8" ht="20.100000000000001" customHeight="1">
      <c r="A161" s="65">
        <v>45631</v>
      </c>
      <c r="B161" s="77">
        <v>45631.392742198892</v>
      </c>
      <c r="C161" s="77"/>
      <c r="D161" s="66" t="s">
        <v>40</v>
      </c>
      <c r="E161" s="67">
        <v>138</v>
      </c>
      <c r="F161" s="68">
        <v>15.11</v>
      </c>
      <c r="G161" s="66" t="s">
        <v>30</v>
      </c>
      <c r="H161" s="69" t="s">
        <v>34</v>
      </c>
    </row>
    <row r="162" spans="1:8" ht="20.100000000000001" customHeight="1">
      <c r="A162" s="65">
        <v>45631</v>
      </c>
      <c r="B162" s="77">
        <v>45631.3927426273</v>
      </c>
      <c r="C162" s="77"/>
      <c r="D162" s="66" t="s">
        <v>40</v>
      </c>
      <c r="E162" s="67">
        <v>276</v>
      </c>
      <c r="F162" s="68">
        <v>15.11</v>
      </c>
      <c r="G162" s="66" t="s">
        <v>30</v>
      </c>
      <c r="H162" s="69" t="s">
        <v>31</v>
      </c>
    </row>
    <row r="163" spans="1:8" ht="20.100000000000001" customHeight="1">
      <c r="A163" s="65">
        <v>45631</v>
      </c>
      <c r="B163" s="77">
        <v>45631.392778159585</v>
      </c>
      <c r="C163" s="77"/>
      <c r="D163" s="66" t="s">
        <v>40</v>
      </c>
      <c r="E163" s="67">
        <v>533</v>
      </c>
      <c r="F163" s="68">
        <v>15.11</v>
      </c>
      <c r="G163" s="66" t="s">
        <v>30</v>
      </c>
      <c r="H163" s="69" t="s">
        <v>31</v>
      </c>
    </row>
    <row r="164" spans="1:8" ht="20.100000000000001" customHeight="1">
      <c r="A164" s="65">
        <v>45631</v>
      </c>
      <c r="B164" s="77">
        <v>45631.392796238419</v>
      </c>
      <c r="C164" s="77"/>
      <c r="D164" s="66" t="s">
        <v>40</v>
      </c>
      <c r="E164" s="67">
        <v>118</v>
      </c>
      <c r="F164" s="68">
        <v>15.115</v>
      </c>
      <c r="G164" s="66" t="s">
        <v>30</v>
      </c>
      <c r="H164" s="69" t="s">
        <v>31</v>
      </c>
    </row>
    <row r="165" spans="1:8" ht="20.100000000000001" customHeight="1">
      <c r="A165" s="65">
        <v>45631</v>
      </c>
      <c r="B165" s="77">
        <v>45631.392796238419</v>
      </c>
      <c r="C165" s="77"/>
      <c r="D165" s="66" t="s">
        <v>40</v>
      </c>
      <c r="E165" s="67">
        <v>561</v>
      </c>
      <c r="F165" s="68">
        <v>15.115</v>
      </c>
      <c r="G165" s="66" t="s">
        <v>30</v>
      </c>
      <c r="H165" s="69" t="s">
        <v>31</v>
      </c>
    </row>
    <row r="166" spans="1:8" ht="20.100000000000001" customHeight="1">
      <c r="A166" s="65">
        <v>45631</v>
      </c>
      <c r="B166" s="77">
        <v>45631.39310820587</v>
      </c>
      <c r="C166" s="77"/>
      <c r="D166" s="66" t="s">
        <v>40</v>
      </c>
      <c r="E166" s="67">
        <v>624</v>
      </c>
      <c r="F166" s="68">
        <v>15.11</v>
      </c>
      <c r="G166" s="66" t="s">
        <v>30</v>
      </c>
      <c r="H166" s="69" t="s">
        <v>31</v>
      </c>
    </row>
    <row r="167" spans="1:8" ht="20.100000000000001" customHeight="1">
      <c r="A167" s="65">
        <v>45631</v>
      </c>
      <c r="B167" s="77">
        <v>45631.393219340127</v>
      </c>
      <c r="C167" s="77"/>
      <c r="D167" s="66" t="s">
        <v>40</v>
      </c>
      <c r="E167" s="67">
        <v>770</v>
      </c>
      <c r="F167" s="68">
        <v>15.105</v>
      </c>
      <c r="G167" s="66" t="s">
        <v>30</v>
      </c>
      <c r="H167" s="69" t="s">
        <v>31</v>
      </c>
    </row>
    <row r="168" spans="1:8" ht="20.100000000000001" customHeight="1">
      <c r="A168" s="65">
        <v>45631</v>
      </c>
      <c r="B168" s="77">
        <v>45631.393219340127</v>
      </c>
      <c r="C168" s="77"/>
      <c r="D168" s="66" t="s">
        <v>40</v>
      </c>
      <c r="E168" s="67">
        <v>768</v>
      </c>
      <c r="F168" s="68">
        <v>15.105</v>
      </c>
      <c r="G168" s="66" t="s">
        <v>30</v>
      </c>
      <c r="H168" s="69" t="s">
        <v>31</v>
      </c>
    </row>
    <row r="169" spans="1:8" ht="20.100000000000001" customHeight="1">
      <c r="A169" s="65">
        <v>45631</v>
      </c>
      <c r="B169" s="77">
        <v>45631.393219340127</v>
      </c>
      <c r="C169" s="77"/>
      <c r="D169" s="66" t="s">
        <v>40</v>
      </c>
      <c r="E169" s="67">
        <v>306</v>
      </c>
      <c r="F169" s="68">
        <v>15.105</v>
      </c>
      <c r="G169" s="66" t="s">
        <v>30</v>
      </c>
      <c r="H169" s="69" t="s">
        <v>31</v>
      </c>
    </row>
    <row r="170" spans="1:8" ht="20.100000000000001" customHeight="1">
      <c r="A170" s="65">
        <v>45631</v>
      </c>
      <c r="B170" s="77">
        <v>45631.393284108955</v>
      </c>
      <c r="C170" s="77"/>
      <c r="D170" s="66" t="s">
        <v>40</v>
      </c>
      <c r="E170" s="67">
        <v>580</v>
      </c>
      <c r="F170" s="68">
        <v>15.1</v>
      </c>
      <c r="G170" s="66" t="s">
        <v>30</v>
      </c>
      <c r="H170" s="69" t="s">
        <v>31</v>
      </c>
    </row>
    <row r="171" spans="1:8" ht="20.100000000000001" customHeight="1">
      <c r="A171" s="65">
        <v>45631</v>
      </c>
      <c r="B171" s="77">
        <v>45631.393325902987</v>
      </c>
      <c r="C171" s="77"/>
      <c r="D171" s="66" t="s">
        <v>40</v>
      </c>
      <c r="E171" s="67">
        <v>425</v>
      </c>
      <c r="F171" s="68">
        <v>15.095000000000001</v>
      </c>
      <c r="G171" s="66" t="s">
        <v>30</v>
      </c>
      <c r="H171" s="69" t="s">
        <v>31</v>
      </c>
    </row>
    <row r="172" spans="1:8" ht="20.100000000000001" customHeight="1">
      <c r="A172" s="65">
        <v>45631</v>
      </c>
      <c r="B172" s="77">
        <v>45631.393325902987</v>
      </c>
      <c r="C172" s="77"/>
      <c r="D172" s="66" t="s">
        <v>40</v>
      </c>
      <c r="E172" s="67">
        <v>274</v>
      </c>
      <c r="F172" s="68">
        <v>15.095000000000001</v>
      </c>
      <c r="G172" s="66" t="s">
        <v>30</v>
      </c>
      <c r="H172" s="69" t="s">
        <v>31</v>
      </c>
    </row>
    <row r="173" spans="1:8" ht="20.100000000000001" customHeight="1">
      <c r="A173" s="65">
        <v>45631</v>
      </c>
      <c r="B173" s="77">
        <v>45631.393325902987</v>
      </c>
      <c r="C173" s="77"/>
      <c r="D173" s="66" t="s">
        <v>40</v>
      </c>
      <c r="E173" s="67">
        <v>396</v>
      </c>
      <c r="F173" s="68">
        <v>15.095000000000001</v>
      </c>
      <c r="G173" s="66" t="s">
        <v>30</v>
      </c>
      <c r="H173" s="69" t="s">
        <v>31</v>
      </c>
    </row>
    <row r="174" spans="1:8" ht="20.100000000000001" customHeight="1">
      <c r="A174" s="65">
        <v>45631</v>
      </c>
      <c r="B174" s="77">
        <v>45631.39352233801</v>
      </c>
      <c r="C174" s="77"/>
      <c r="D174" s="66" t="s">
        <v>40</v>
      </c>
      <c r="E174" s="67">
        <v>270</v>
      </c>
      <c r="F174" s="68">
        <v>15.09</v>
      </c>
      <c r="G174" s="66" t="s">
        <v>30</v>
      </c>
      <c r="H174" s="69" t="s">
        <v>31</v>
      </c>
    </row>
    <row r="175" spans="1:8" ht="20.100000000000001" customHeight="1">
      <c r="A175" s="65">
        <v>45631</v>
      </c>
      <c r="B175" s="77">
        <v>45631.393576921429</v>
      </c>
      <c r="C175" s="77"/>
      <c r="D175" s="66" t="s">
        <v>40</v>
      </c>
      <c r="E175" s="67">
        <v>270</v>
      </c>
      <c r="F175" s="68">
        <v>15.085000000000001</v>
      </c>
      <c r="G175" s="66" t="s">
        <v>30</v>
      </c>
      <c r="H175" s="69" t="s">
        <v>31</v>
      </c>
    </row>
    <row r="176" spans="1:8" ht="20.100000000000001" customHeight="1">
      <c r="A176" s="65">
        <v>45631</v>
      </c>
      <c r="B176" s="77">
        <v>45631.39373123832</v>
      </c>
      <c r="C176" s="77"/>
      <c r="D176" s="66" t="s">
        <v>40</v>
      </c>
      <c r="E176" s="67">
        <v>529</v>
      </c>
      <c r="F176" s="68">
        <v>15.08</v>
      </c>
      <c r="G176" s="66" t="s">
        <v>30</v>
      </c>
      <c r="H176" s="69" t="s">
        <v>31</v>
      </c>
    </row>
    <row r="177" spans="1:8" ht="20.100000000000001" customHeight="1">
      <c r="A177" s="65">
        <v>45631</v>
      </c>
      <c r="B177" s="77">
        <v>45631.393909560051</v>
      </c>
      <c r="C177" s="77"/>
      <c r="D177" s="66" t="s">
        <v>40</v>
      </c>
      <c r="E177" s="67">
        <v>222</v>
      </c>
      <c r="F177" s="68">
        <v>15.07</v>
      </c>
      <c r="G177" s="66" t="s">
        <v>30</v>
      </c>
      <c r="H177" s="69" t="s">
        <v>31</v>
      </c>
    </row>
    <row r="178" spans="1:8" ht="20.100000000000001" customHeight="1">
      <c r="A178" s="65">
        <v>45631</v>
      </c>
      <c r="B178" s="77">
        <v>45631.394067152869</v>
      </c>
      <c r="C178" s="77"/>
      <c r="D178" s="66" t="s">
        <v>40</v>
      </c>
      <c r="E178" s="67">
        <v>475</v>
      </c>
      <c r="F178" s="68">
        <v>15.065</v>
      </c>
      <c r="G178" s="66" t="s">
        <v>30</v>
      </c>
      <c r="H178" s="69" t="s">
        <v>31</v>
      </c>
    </row>
    <row r="179" spans="1:8" ht="20.100000000000001" customHeight="1">
      <c r="A179" s="65">
        <v>45631</v>
      </c>
      <c r="B179" s="77">
        <v>45631.394569559954</v>
      </c>
      <c r="C179" s="77"/>
      <c r="D179" s="66" t="s">
        <v>40</v>
      </c>
      <c r="E179" s="67">
        <v>350</v>
      </c>
      <c r="F179" s="68">
        <v>15.085000000000001</v>
      </c>
      <c r="G179" s="66" t="s">
        <v>30</v>
      </c>
      <c r="H179" s="69" t="s">
        <v>32</v>
      </c>
    </row>
    <row r="180" spans="1:8" ht="20.100000000000001" customHeight="1">
      <c r="A180" s="65">
        <v>45631</v>
      </c>
      <c r="B180" s="77">
        <v>45631.394569559954</v>
      </c>
      <c r="C180" s="77"/>
      <c r="D180" s="66" t="s">
        <v>40</v>
      </c>
      <c r="E180" s="67">
        <v>891</v>
      </c>
      <c r="F180" s="68">
        <v>15.085000000000001</v>
      </c>
      <c r="G180" s="66" t="s">
        <v>30</v>
      </c>
      <c r="H180" s="69" t="s">
        <v>32</v>
      </c>
    </row>
    <row r="181" spans="1:8" ht="20.100000000000001" customHeight="1">
      <c r="A181" s="65">
        <v>45631</v>
      </c>
      <c r="B181" s="77">
        <v>45631.394922638778</v>
      </c>
      <c r="C181" s="77"/>
      <c r="D181" s="66" t="s">
        <v>40</v>
      </c>
      <c r="E181" s="67">
        <v>162</v>
      </c>
      <c r="F181" s="68">
        <v>15.085000000000001</v>
      </c>
      <c r="G181" s="66" t="s">
        <v>30</v>
      </c>
      <c r="H181" s="69" t="s">
        <v>31</v>
      </c>
    </row>
    <row r="182" spans="1:8" ht="20.100000000000001" customHeight="1">
      <c r="A182" s="65">
        <v>45631</v>
      </c>
      <c r="B182" s="77">
        <v>45631.394957569428</v>
      </c>
      <c r="C182" s="77"/>
      <c r="D182" s="66" t="s">
        <v>40</v>
      </c>
      <c r="E182" s="67">
        <v>313</v>
      </c>
      <c r="F182" s="68">
        <v>15.085000000000001</v>
      </c>
      <c r="G182" s="66" t="s">
        <v>30</v>
      </c>
      <c r="H182" s="69" t="s">
        <v>34</v>
      </c>
    </row>
    <row r="183" spans="1:8" ht="20.100000000000001" customHeight="1">
      <c r="A183" s="65">
        <v>45631</v>
      </c>
      <c r="B183" s="77">
        <v>45631.394957604352</v>
      </c>
      <c r="C183" s="77"/>
      <c r="D183" s="66" t="s">
        <v>40</v>
      </c>
      <c r="E183" s="67">
        <v>1876</v>
      </c>
      <c r="F183" s="68">
        <v>15.085000000000001</v>
      </c>
      <c r="G183" s="66" t="s">
        <v>30</v>
      </c>
      <c r="H183" s="69" t="s">
        <v>31</v>
      </c>
    </row>
    <row r="184" spans="1:8" ht="20.100000000000001" customHeight="1">
      <c r="A184" s="65">
        <v>45631</v>
      </c>
      <c r="B184" s="77">
        <v>45631.395402743015</v>
      </c>
      <c r="C184" s="77"/>
      <c r="D184" s="66" t="s">
        <v>40</v>
      </c>
      <c r="E184" s="67">
        <v>207</v>
      </c>
      <c r="F184" s="68">
        <v>15.085000000000001</v>
      </c>
      <c r="G184" s="66" t="s">
        <v>30</v>
      </c>
      <c r="H184" s="69" t="s">
        <v>31</v>
      </c>
    </row>
    <row r="185" spans="1:8" ht="20.100000000000001" customHeight="1">
      <c r="A185" s="65">
        <v>45631</v>
      </c>
      <c r="B185" s="77">
        <v>45631.395402743015</v>
      </c>
      <c r="C185" s="77"/>
      <c r="D185" s="66" t="s">
        <v>40</v>
      </c>
      <c r="E185" s="67">
        <v>624</v>
      </c>
      <c r="F185" s="68">
        <v>15.085000000000001</v>
      </c>
      <c r="G185" s="66" t="s">
        <v>30</v>
      </c>
      <c r="H185" s="69" t="s">
        <v>31</v>
      </c>
    </row>
    <row r="186" spans="1:8" ht="20.100000000000001" customHeight="1">
      <c r="A186" s="65">
        <v>45631</v>
      </c>
      <c r="B186" s="77">
        <v>45631.395442777779</v>
      </c>
      <c r="C186" s="77"/>
      <c r="D186" s="66" t="s">
        <v>40</v>
      </c>
      <c r="E186" s="67">
        <v>625</v>
      </c>
      <c r="F186" s="68">
        <v>15.08</v>
      </c>
      <c r="G186" s="66" t="s">
        <v>30</v>
      </c>
      <c r="H186" s="69" t="s">
        <v>31</v>
      </c>
    </row>
    <row r="187" spans="1:8" ht="20.100000000000001" customHeight="1">
      <c r="A187" s="65">
        <v>45631</v>
      </c>
      <c r="B187" s="77">
        <v>45631.395442777779</v>
      </c>
      <c r="C187" s="77"/>
      <c r="D187" s="66" t="s">
        <v>40</v>
      </c>
      <c r="E187" s="67">
        <v>614</v>
      </c>
      <c r="F187" s="68">
        <v>15.08</v>
      </c>
      <c r="G187" s="66" t="s">
        <v>30</v>
      </c>
      <c r="H187" s="69" t="s">
        <v>31</v>
      </c>
    </row>
    <row r="188" spans="1:8" ht="20.100000000000001" customHeight="1">
      <c r="A188" s="65">
        <v>45631</v>
      </c>
      <c r="B188" s="77">
        <v>45631.395442777779</v>
      </c>
      <c r="C188" s="77"/>
      <c r="D188" s="66" t="s">
        <v>40</v>
      </c>
      <c r="E188" s="67">
        <v>46</v>
      </c>
      <c r="F188" s="68">
        <v>15.08</v>
      </c>
      <c r="G188" s="66" t="s">
        <v>30</v>
      </c>
      <c r="H188" s="69" t="s">
        <v>31</v>
      </c>
    </row>
    <row r="189" spans="1:8" ht="20.100000000000001" customHeight="1">
      <c r="A189" s="65">
        <v>45631</v>
      </c>
      <c r="B189" s="77">
        <v>45631.395442812704</v>
      </c>
      <c r="C189" s="77"/>
      <c r="D189" s="66" t="s">
        <v>40</v>
      </c>
      <c r="E189" s="67">
        <v>440</v>
      </c>
      <c r="F189" s="68">
        <v>15.08</v>
      </c>
      <c r="G189" s="66" t="s">
        <v>30</v>
      </c>
      <c r="H189" s="69" t="s">
        <v>31</v>
      </c>
    </row>
    <row r="190" spans="1:8" ht="20.100000000000001" customHeight="1">
      <c r="A190" s="65">
        <v>45631</v>
      </c>
      <c r="B190" s="77">
        <v>45631.395443125162</v>
      </c>
      <c r="C190" s="77"/>
      <c r="D190" s="66" t="s">
        <v>40</v>
      </c>
      <c r="E190" s="67">
        <v>324</v>
      </c>
      <c r="F190" s="68">
        <v>15.08</v>
      </c>
      <c r="G190" s="66" t="s">
        <v>30</v>
      </c>
      <c r="H190" s="69" t="s">
        <v>31</v>
      </c>
    </row>
    <row r="191" spans="1:8" ht="20.100000000000001" customHeight="1">
      <c r="A191" s="65">
        <v>45631</v>
      </c>
      <c r="B191" s="77">
        <v>45631.395443125162</v>
      </c>
      <c r="C191" s="77"/>
      <c r="D191" s="66" t="s">
        <v>40</v>
      </c>
      <c r="E191" s="67">
        <v>507</v>
      </c>
      <c r="F191" s="68">
        <v>15.08</v>
      </c>
      <c r="G191" s="66" t="s">
        <v>30</v>
      </c>
      <c r="H191" s="69" t="s">
        <v>31</v>
      </c>
    </row>
    <row r="192" spans="1:8" ht="20.100000000000001" customHeight="1">
      <c r="A192" s="65">
        <v>45631</v>
      </c>
      <c r="B192" s="77">
        <v>45631.395443483721</v>
      </c>
      <c r="C192" s="77"/>
      <c r="D192" s="66" t="s">
        <v>40</v>
      </c>
      <c r="E192" s="67">
        <v>86</v>
      </c>
      <c r="F192" s="68">
        <v>15.08</v>
      </c>
      <c r="G192" s="66" t="s">
        <v>30</v>
      </c>
      <c r="H192" s="69" t="s">
        <v>31</v>
      </c>
    </row>
    <row r="193" spans="1:8" ht="20.100000000000001" customHeight="1">
      <c r="A193" s="65">
        <v>45631</v>
      </c>
      <c r="B193" s="77">
        <v>45631.39583334513</v>
      </c>
      <c r="C193" s="77"/>
      <c r="D193" s="66" t="s">
        <v>40</v>
      </c>
      <c r="E193" s="67">
        <v>642</v>
      </c>
      <c r="F193" s="68">
        <v>15.074999999999999</v>
      </c>
      <c r="G193" s="66" t="s">
        <v>30</v>
      </c>
      <c r="H193" s="69" t="s">
        <v>31</v>
      </c>
    </row>
    <row r="194" spans="1:8" ht="20.100000000000001" customHeight="1">
      <c r="A194" s="65">
        <v>45631</v>
      </c>
      <c r="B194" s="77">
        <v>45631.395833356306</v>
      </c>
      <c r="C194" s="77"/>
      <c r="D194" s="66" t="s">
        <v>40</v>
      </c>
      <c r="E194" s="67">
        <v>270</v>
      </c>
      <c r="F194" s="68">
        <v>15.07</v>
      </c>
      <c r="G194" s="66" t="s">
        <v>30</v>
      </c>
      <c r="H194" s="69" t="s">
        <v>31</v>
      </c>
    </row>
    <row r="195" spans="1:8" ht="20.100000000000001" customHeight="1">
      <c r="A195" s="65">
        <v>45631</v>
      </c>
      <c r="B195" s="77">
        <v>45631.395833356306</v>
      </c>
      <c r="C195" s="77"/>
      <c r="D195" s="66" t="s">
        <v>40</v>
      </c>
      <c r="E195" s="67">
        <v>104</v>
      </c>
      <c r="F195" s="68">
        <v>15.07</v>
      </c>
      <c r="G195" s="66" t="s">
        <v>30</v>
      </c>
      <c r="H195" s="69" t="s">
        <v>31</v>
      </c>
    </row>
    <row r="196" spans="1:8" ht="20.100000000000001" customHeight="1">
      <c r="A196" s="65">
        <v>45631</v>
      </c>
      <c r="B196" s="77">
        <v>45631.395833356306</v>
      </c>
      <c r="C196" s="77"/>
      <c r="D196" s="66" t="s">
        <v>40</v>
      </c>
      <c r="E196" s="67">
        <v>89</v>
      </c>
      <c r="F196" s="68">
        <v>15.07</v>
      </c>
      <c r="G196" s="66" t="s">
        <v>30</v>
      </c>
      <c r="H196" s="69" t="s">
        <v>31</v>
      </c>
    </row>
    <row r="197" spans="1:8" ht="20.100000000000001" customHeight="1">
      <c r="A197" s="65">
        <v>45631</v>
      </c>
      <c r="B197" s="77">
        <v>45631.39588543959</v>
      </c>
      <c r="C197" s="77"/>
      <c r="D197" s="66" t="s">
        <v>40</v>
      </c>
      <c r="E197" s="67">
        <v>307</v>
      </c>
      <c r="F197" s="68">
        <v>15.085000000000001</v>
      </c>
      <c r="G197" s="66" t="s">
        <v>30</v>
      </c>
      <c r="H197" s="69" t="s">
        <v>32</v>
      </c>
    </row>
    <row r="198" spans="1:8" ht="20.100000000000001" customHeight="1">
      <c r="A198" s="65">
        <v>45631</v>
      </c>
      <c r="B198" s="77">
        <v>45631.395946759265</v>
      </c>
      <c r="C198" s="77"/>
      <c r="D198" s="66" t="s">
        <v>40</v>
      </c>
      <c r="E198" s="67">
        <v>289</v>
      </c>
      <c r="F198" s="68">
        <v>15.08</v>
      </c>
      <c r="G198" s="66" t="s">
        <v>30</v>
      </c>
      <c r="H198" s="69" t="s">
        <v>32</v>
      </c>
    </row>
    <row r="199" spans="1:8" ht="20.100000000000001" customHeight="1">
      <c r="A199" s="65">
        <v>45631</v>
      </c>
      <c r="B199" s="77">
        <v>45631.396370150615</v>
      </c>
      <c r="C199" s="77"/>
      <c r="D199" s="66" t="s">
        <v>40</v>
      </c>
      <c r="E199" s="67">
        <v>1900</v>
      </c>
      <c r="F199" s="68">
        <v>15.085000000000001</v>
      </c>
      <c r="G199" s="66" t="s">
        <v>30</v>
      </c>
      <c r="H199" s="69" t="s">
        <v>32</v>
      </c>
    </row>
    <row r="200" spans="1:8" ht="20.100000000000001" customHeight="1">
      <c r="A200" s="65">
        <v>45631</v>
      </c>
      <c r="B200" s="77">
        <v>45631.396752766334</v>
      </c>
      <c r="C200" s="77"/>
      <c r="D200" s="66" t="s">
        <v>40</v>
      </c>
      <c r="E200" s="67">
        <v>258</v>
      </c>
      <c r="F200" s="68">
        <v>15.074999999999999</v>
      </c>
      <c r="G200" s="66" t="s">
        <v>30</v>
      </c>
      <c r="H200" s="69" t="s">
        <v>31</v>
      </c>
    </row>
    <row r="201" spans="1:8" ht="20.100000000000001" customHeight="1">
      <c r="A201" s="65">
        <v>45631</v>
      </c>
      <c r="B201" s="77">
        <v>45631.396752766334</v>
      </c>
      <c r="C201" s="77"/>
      <c r="D201" s="66" t="s">
        <v>40</v>
      </c>
      <c r="E201" s="67">
        <v>203</v>
      </c>
      <c r="F201" s="68">
        <v>15.074999999999999</v>
      </c>
      <c r="G201" s="66" t="s">
        <v>30</v>
      </c>
      <c r="H201" s="69" t="s">
        <v>31</v>
      </c>
    </row>
    <row r="202" spans="1:8" ht="20.100000000000001" customHeight="1">
      <c r="A202" s="65">
        <v>45631</v>
      </c>
      <c r="B202" s="77">
        <v>45631.397331886459</v>
      </c>
      <c r="C202" s="77"/>
      <c r="D202" s="66" t="s">
        <v>40</v>
      </c>
      <c r="E202" s="67">
        <v>1138</v>
      </c>
      <c r="F202" s="68">
        <v>15.1</v>
      </c>
      <c r="G202" s="66" t="s">
        <v>30</v>
      </c>
      <c r="H202" s="69" t="s">
        <v>31</v>
      </c>
    </row>
    <row r="203" spans="1:8" ht="20.100000000000001" customHeight="1">
      <c r="A203" s="65">
        <v>45631</v>
      </c>
      <c r="B203" s="77">
        <v>45631.397331886459</v>
      </c>
      <c r="C203" s="77"/>
      <c r="D203" s="66" t="s">
        <v>40</v>
      </c>
      <c r="E203" s="67">
        <v>786</v>
      </c>
      <c r="F203" s="68">
        <v>15.1</v>
      </c>
      <c r="G203" s="66" t="s">
        <v>30</v>
      </c>
      <c r="H203" s="69" t="s">
        <v>31</v>
      </c>
    </row>
    <row r="204" spans="1:8" ht="20.100000000000001" customHeight="1">
      <c r="A204" s="65">
        <v>45631</v>
      </c>
      <c r="B204" s="77">
        <v>45631.397746944334</v>
      </c>
      <c r="C204" s="77"/>
      <c r="D204" s="66" t="s">
        <v>40</v>
      </c>
      <c r="E204" s="67">
        <v>985</v>
      </c>
      <c r="F204" s="68">
        <v>15.1</v>
      </c>
      <c r="G204" s="66" t="s">
        <v>30</v>
      </c>
      <c r="H204" s="69" t="s">
        <v>31</v>
      </c>
    </row>
    <row r="205" spans="1:8" ht="20.100000000000001" customHeight="1">
      <c r="A205" s="65">
        <v>45631</v>
      </c>
      <c r="B205" s="77">
        <v>45631.397956377361</v>
      </c>
      <c r="C205" s="77"/>
      <c r="D205" s="66" t="s">
        <v>40</v>
      </c>
      <c r="E205" s="67">
        <v>652</v>
      </c>
      <c r="F205" s="68">
        <v>15.11</v>
      </c>
      <c r="G205" s="66" t="s">
        <v>30</v>
      </c>
      <c r="H205" s="69" t="s">
        <v>31</v>
      </c>
    </row>
    <row r="206" spans="1:8" ht="20.100000000000001" customHeight="1">
      <c r="A206" s="65">
        <v>45631</v>
      </c>
      <c r="B206" s="77">
        <v>45631.398327581119</v>
      </c>
      <c r="C206" s="77"/>
      <c r="D206" s="66" t="s">
        <v>40</v>
      </c>
      <c r="E206" s="67">
        <v>659</v>
      </c>
      <c r="F206" s="68">
        <v>15.1</v>
      </c>
      <c r="G206" s="66" t="s">
        <v>30</v>
      </c>
      <c r="H206" s="69" t="s">
        <v>31</v>
      </c>
    </row>
    <row r="207" spans="1:8" ht="20.100000000000001" customHeight="1">
      <c r="A207" s="65">
        <v>45631</v>
      </c>
      <c r="B207" s="77">
        <v>45631.398327581119</v>
      </c>
      <c r="C207" s="77"/>
      <c r="D207" s="66" t="s">
        <v>40</v>
      </c>
      <c r="E207" s="67">
        <v>360</v>
      </c>
      <c r="F207" s="68">
        <v>15.1</v>
      </c>
      <c r="G207" s="66" t="s">
        <v>30</v>
      </c>
      <c r="H207" s="69" t="s">
        <v>31</v>
      </c>
    </row>
    <row r="208" spans="1:8" ht="20.100000000000001" customHeight="1">
      <c r="A208" s="65">
        <v>45631</v>
      </c>
      <c r="B208" s="77">
        <v>45631.398327581119</v>
      </c>
      <c r="C208" s="77"/>
      <c r="D208" s="66" t="s">
        <v>40</v>
      </c>
      <c r="E208" s="67">
        <v>572</v>
      </c>
      <c r="F208" s="68">
        <v>15.1</v>
      </c>
      <c r="G208" s="66" t="s">
        <v>30</v>
      </c>
      <c r="H208" s="69" t="s">
        <v>31</v>
      </c>
    </row>
    <row r="209" spans="1:8" ht="20.100000000000001" customHeight="1">
      <c r="A209" s="65">
        <v>45631</v>
      </c>
      <c r="B209" s="77">
        <v>45631.398453043774</v>
      </c>
      <c r="C209" s="77"/>
      <c r="D209" s="66" t="s">
        <v>40</v>
      </c>
      <c r="E209" s="67">
        <v>68</v>
      </c>
      <c r="F209" s="68">
        <v>15.095000000000001</v>
      </c>
      <c r="G209" s="66" t="s">
        <v>30</v>
      </c>
      <c r="H209" s="69" t="s">
        <v>32</v>
      </c>
    </row>
    <row r="210" spans="1:8" ht="20.100000000000001" customHeight="1">
      <c r="A210" s="65">
        <v>45631</v>
      </c>
      <c r="B210" s="77">
        <v>45631.398453055415</v>
      </c>
      <c r="C210" s="77"/>
      <c r="D210" s="66" t="s">
        <v>40</v>
      </c>
      <c r="E210" s="67">
        <v>600</v>
      </c>
      <c r="F210" s="68">
        <v>15.095000000000001</v>
      </c>
      <c r="G210" s="66" t="s">
        <v>30</v>
      </c>
      <c r="H210" s="69" t="s">
        <v>34</v>
      </c>
    </row>
    <row r="211" spans="1:8" ht="20.100000000000001" customHeight="1">
      <c r="A211" s="65">
        <v>45631</v>
      </c>
      <c r="B211" s="77">
        <v>45631.398806064855</v>
      </c>
      <c r="C211" s="77"/>
      <c r="D211" s="66" t="s">
        <v>40</v>
      </c>
      <c r="E211" s="67">
        <v>394</v>
      </c>
      <c r="F211" s="68">
        <v>15.1</v>
      </c>
      <c r="G211" s="66" t="s">
        <v>30</v>
      </c>
      <c r="H211" s="69" t="s">
        <v>32</v>
      </c>
    </row>
    <row r="212" spans="1:8" ht="20.100000000000001" customHeight="1">
      <c r="A212" s="65">
        <v>45631</v>
      </c>
      <c r="B212" s="77">
        <v>45631.399029085878</v>
      </c>
      <c r="C212" s="77"/>
      <c r="D212" s="66" t="s">
        <v>40</v>
      </c>
      <c r="E212" s="67">
        <v>661</v>
      </c>
      <c r="F212" s="68">
        <v>15.1</v>
      </c>
      <c r="G212" s="66" t="s">
        <v>30</v>
      </c>
      <c r="H212" s="69" t="s">
        <v>31</v>
      </c>
    </row>
    <row r="213" spans="1:8" ht="20.100000000000001" customHeight="1">
      <c r="A213" s="65">
        <v>45631</v>
      </c>
      <c r="B213" s="77">
        <v>45631.399228830822</v>
      </c>
      <c r="C213" s="77"/>
      <c r="D213" s="66" t="s">
        <v>40</v>
      </c>
      <c r="E213" s="67">
        <v>2110</v>
      </c>
      <c r="F213" s="68">
        <v>15.105</v>
      </c>
      <c r="G213" s="66" t="s">
        <v>30</v>
      </c>
      <c r="H213" s="69" t="s">
        <v>34</v>
      </c>
    </row>
    <row r="214" spans="1:8" ht="20.100000000000001" customHeight="1">
      <c r="A214" s="65">
        <v>45631</v>
      </c>
      <c r="B214" s="77">
        <v>45631.39978576405</v>
      </c>
      <c r="C214" s="77"/>
      <c r="D214" s="66" t="s">
        <v>40</v>
      </c>
      <c r="E214" s="67">
        <v>695</v>
      </c>
      <c r="F214" s="68">
        <v>15.095000000000001</v>
      </c>
      <c r="G214" s="66" t="s">
        <v>30</v>
      </c>
      <c r="H214" s="69" t="s">
        <v>31</v>
      </c>
    </row>
    <row r="215" spans="1:8" ht="20.100000000000001" customHeight="1">
      <c r="A215" s="65">
        <v>45631</v>
      </c>
      <c r="B215" s="77">
        <v>45631.39978576405</v>
      </c>
      <c r="C215" s="77"/>
      <c r="D215" s="66" t="s">
        <v>40</v>
      </c>
      <c r="E215" s="67">
        <v>666</v>
      </c>
      <c r="F215" s="68">
        <v>15.095000000000001</v>
      </c>
      <c r="G215" s="66" t="s">
        <v>30</v>
      </c>
      <c r="H215" s="69" t="s">
        <v>31</v>
      </c>
    </row>
    <row r="216" spans="1:8" ht="20.100000000000001" customHeight="1">
      <c r="A216" s="65">
        <v>45631</v>
      </c>
      <c r="B216" s="77">
        <v>45631.39978576405</v>
      </c>
      <c r="C216" s="77"/>
      <c r="D216" s="66" t="s">
        <v>40</v>
      </c>
      <c r="E216" s="67">
        <v>712</v>
      </c>
      <c r="F216" s="68">
        <v>15.095000000000001</v>
      </c>
      <c r="G216" s="66" t="s">
        <v>30</v>
      </c>
      <c r="H216" s="69" t="s">
        <v>31</v>
      </c>
    </row>
    <row r="217" spans="1:8" ht="20.100000000000001" customHeight="1">
      <c r="A217" s="65">
        <v>45631</v>
      </c>
      <c r="B217" s="77">
        <v>45631.399786064867</v>
      </c>
      <c r="C217" s="77"/>
      <c r="D217" s="66" t="s">
        <v>40</v>
      </c>
      <c r="E217" s="67">
        <v>307</v>
      </c>
      <c r="F217" s="68">
        <v>15.09</v>
      </c>
      <c r="G217" s="66" t="s">
        <v>30</v>
      </c>
      <c r="H217" s="69" t="s">
        <v>31</v>
      </c>
    </row>
    <row r="218" spans="1:8" ht="20.100000000000001" customHeight="1">
      <c r="A218" s="65">
        <v>45631</v>
      </c>
      <c r="B218" s="77">
        <v>45631.399786122609</v>
      </c>
      <c r="C218" s="77"/>
      <c r="D218" s="66" t="s">
        <v>40</v>
      </c>
      <c r="E218" s="67">
        <v>562</v>
      </c>
      <c r="F218" s="68">
        <v>15.09</v>
      </c>
      <c r="G218" s="66" t="s">
        <v>30</v>
      </c>
      <c r="H218" s="69" t="s">
        <v>31</v>
      </c>
    </row>
    <row r="219" spans="1:8" ht="20.100000000000001" customHeight="1">
      <c r="A219" s="65">
        <v>45631</v>
      </c>
      <c r="B219" s="77">
        <v>45631.399786180351</v>
      </c>
      <c r="C219" s="77"/>
      <c r="D219" s="66" t="s">
        <v>40</v>
      </c>
      <c r="E219" s="67">
        <v>457</v>
      </c>
      <c r="F219" s="68">
        <v>15.09</v>
      </c>
      <c r="G219" s="66" t="s">
        <v>30</v>
      </c>
      <c r="H219" s="69" t="s">
        <v>31</v>
      </c>
    </row>
    <row r="220" spans="1:8" ht="20.100000000000001" customHeight="1">
      <c r="A220" s="65">
        <v>45631</v>
      </c>
      <c r="B220" s="77">
        <v>45631.399786180351</v>
      </c>
      <c r="C220" s="77"/>
      <c r="D220" s="66" t="s">
        <v>40</v>
      </c>
      <c r="E220" s="67">
        <v>251</v>
      </c>
      <c r="F220" s="68">
        <v>15.09</v>
      </c>
      <c r="G220" s="66" t="s">
        <v>30</v>
      </c>
      <c r="H220" s="69" t="s">
        <v>31</v>
      </c>
    </row>
    <row r="221" spans="1:8" ht="20.100000000000001" customHeight="1">
      <c r="A221" s="65">
        <v>45631</v>
      </c>
      <c r="B221" s="77">
        <v>45631.400218402967</v>
      </c>
      <c r="C221" s="77"/>
      <c r="D221" s="66" t="s">
        <v>40</v>
      </c>
      <c r="E221" s="67">
        <v>161</v>
      </c>
      <c r="F221" s="68">
        <v>15.09</v>
      </c>
      <c r="G221" s="66" t="s">
        <v>30</v>
      </c>
      <c r="H221" s="69" t="s">
        <v>32</v>
      </c>
    </row>
    <row r="222" spans="1:8" ht="20.100000000000001" customHeight="1">
      <c r="A222" s="65">
        <v>45631</v>
      </c>
      <c r="B222" s="77">
        <v>45631.400218402967</v>
      </c>
      <c r="C222" s="77"/>
      <c r="D222" s="66" t="s">
        <v>40</v>
      </c>
      <c r="E222" s="67">
        <v>136</v>
      </c>
      <c r="F222" s="68">
        <v>15.09</v>
      </c>
      <c r="G222" s="66" t="s">
        <v>30</v>
      </c>
      <c r="H222" s="69" t="s">
        <v>33</v>
      </c>
    </row>
    <row r="223" spans="1:8" ht="20.100000000000001" customHeight="1">
      <c r="A223" s="65">
        <v>45631</v>
      </c>
      <c r="B223" s="77">
        <v>45631.400218402967</v>
      </c>
      <c r="C223" s="77"/>
      <c r="D223" s="66" t="s">
        <v>40</v>
      </c>
      <c r="E223" s="67">
        <v>9</v>
      </c>
      <c r="F223" s="68">
        <v>15.09</v>
      </c>
      <c r="G223" s="66" t="s">
        <v>30</v>
      </c>
      <c r="H223" s="69" t="s">
        <v>34</v>
      </c>
    </row>
    <row r="224" spans="1:8" ht="20.100000000000001" customHeight="1">
      <c r="A224" s="65">
        <v>45631</v>
      </c>
      <c r="B224" s="77">
        <v>45631.400218402967</v>
      </c>
      <c r="C224" s="77"/>
      <c r="D224" s="66" t="s">
        <v>40</v>
      </c>
      <c r="E224" s="67">
        <v>628</v>
      </c>
      <c r="F224" s="68">
        <v>15.09</v>
      </c>
      <c r="G224" s="66" t="s">
        <v>30</v>
      </c>
      <c r="H224" s="69" t="s">
        <v>31</v>
      </c>
    </row>
    <row r="225" spans="1:8" ht="20.100000000000001" customHeight="1">
      <c r="A225" s="65">
        <v>45631</v>
      </c>
      <c r="B225" s="77">
        <v>45631.400239965413</v>
      </c>
      <c r="C225" s="77"/>
      <c r="D225" s="66" t="s">
        <v>40</v>
      </c>
      <c r="E225" s="67">
        <v>636</v>
      </c>
      <c r="F225" s="68">
        <v>15.09</v>
      </c>
      <c r="G225" s="66" t="s">
        <v>30</v>
      </c>
      <c r="H225" s="69" t="s">
        <v>31</v>
      </c>
    </row>
    <row r="226" spans="1:8" ht="20.100000000000001" customHeight="1">
      <c r="A226" s="65">
        <v>45631</v>
      </c>
      <c r="B226" s="77">
        <v>45631.400924421381</v>
      </c>
      <c r="C226" s="77"/>
      <c r="D226" s="66" t="s">
        <v>40</v>
      </c>
      <c r="E226" s="67">
        <v>146</v>
      </c>
      <c r="F226" s="68">
        <v>15.09</v>
      </c>
      <c r="G226" s="66" t="s">
        <v>30</v>
      </c>
      <c r="H226" s="69" t="s">
        <v>33</v>
      </c>
    </row>
    <row r="227" spans="1:8" ht="20.100000000000001" customHeight="1">
      <c r="A227" s="65">
        <v>45631</v>
      </c>
      <c r="B227" s="77">
        <v>45631.400924421381</v>
      </c>
      <c r="C227" s="77"/>
      <c r="D227" s="66" t="s">
        <v>40</v>
      </c>
      <c r="E227" s="67">
        <v>110</v>
      </c>
      <c r="F227" s="68">
        <v>15.09</v>
      </c>
      <c r="G227" s="66" t="s">
        <v>30</v>
      </c>
      <c r="H227" s="69" t="s">
        <v>32</v>
      </c>
    </row>
    <row r="228" spans="1:8" ht="20.100000000000001" customHeight="1">
      <c r="A228" s="65">
        <v>45631</v>
      </c>
      <c r="B228" s="77">
        <v>45631.400924421381</v>
      </c>
      <c r="C228" s="77"/>
      <c r="D228" s="66" t="s">
        <v>40</v>
      </c>
      <c r="E228" s="67">
        <v>171</v>
      </c>
      <c r="F228" s="68">
        <v>15.09</v>
      </c>
      <c r="G228" s="66" t="s">
        <v>30</v>
      </c>
      <c r="H228" s="69" t="s">
        <v>33</v>
      </c>
    </row>
    <row r="229" spans="1:8" ht="20.100000000000001" customHeight="1">
      <c r="A229" s="65">
        <v>45631</v>
      </c>
      <c r="B229" s="77">
        <v>45631.400924421381</v>
      </c>
      <c r="C229" s="77"/>
      <c r="D229" s="66" t="s">
        <v>40</v>
      </c>
      <c r="E229" s="67">
        <v>138</v>
      </c>
      <c r="F229" s="68">
        <v>15.09</v>
      </c>
      <c r="G229" s="66" t="s">
        <v>30</v>
      </c>
      <c r="H229" s="69" t="s">
        <v>34</v>
      </c>
    </row>
    <row r="230" spans="1:8" ht="20.100000000000001" customHeight="1">
      <c r="A230" s="65">
        <v>45631</v>
      </c>
      <c r="B230" s="77">
        <v>45631.400924421381</v>
      </c>
      <c r="C230" s="77"/>
      <c r="D230" s="66" t="s">
        <v>40</v>
      </c>
      <c r="E230" s="67">
        <v>740</v>
      </c>
      <c r="F230" s="68">
        <v>15.09</v>
      </c>
      <c r="G230" s="66" t="s">
        <v>30</v>
      </c>
      <c r="H230" s="69" t="s">
        <v>33</v>
      </c>
    </row>
    <row r="231" spans="1:8" ht="20.100000000000001" customHeight="1">
      <c r="A231" s="65">
        <v>45631</v>
      </c>
      <c r="B231" s="77">
        <v>45631.401277407538</v>
      </c>
      <c r="C231" s="77"/>
      <c r="D231" s="66" t="s">
        <v>40</v>
      </c>
      <c r="E231" s="67">
        <v>380</v>
      </c>
      <c r="F231" s="68">
        <v>15.1</v>
      </c>
      <c r="G231" s="66" t="s">
        <v>30</v>
      </c>
      <c r="H231" s="69" t="s">
        <v>31</v>
      </c>
    </row>
    <row r="232" spans="1:8" ht="20.100000000000001" customHeight="1">
      <c r="A232" s="65">
        <v>45631</v>
      </c>
      <c r="B232" s="77">
        <v>45631.40174497664</v>
      </c>
      <c r="C232" s="77"/>
      <c r="D232" s="66" t="s">
        <v>40</v>
      </c>
      <c r="E232" s="67">
        <v>573</v>
      </c>
      <c r="F232" s="68">
        <v>15.105</v>
      </c>
      <c r="G232" s="66" t="s">
        <v>30</v>
      </c>
      <c r="H232" s="69" t="s">
        <v>32</v>
      </c>
    </row>
    <row r="233" spans="1:8" ht="20.100000000000001" customHeight="1">
      <c r="A233" s="65">
        <v>45631</v>
      </c>
      <c r="B233" s="77">
        <v>45631.401744999923</v>
      </c>
      <c r="C233" s="77"/>
      <c r="D233" s="66" t="s">
        <v>40</v>
      </c>
      <c r="E233" s="67">
        <v>1651</v>
      </c>
      <c r="F233" s="68">
        <v>15.105</v>
      </c>
      <c r="G233" s="66" t="s">
        <v>30</v>
      </c>
      <c r="H233" s="69" t="s">
        <v>31</v>
      </c>
    </row>
    <row r="234" spans="1:8" ht="20.100000000000001" customHeight="1">
      <c r="A234" s="65">
        <v>45631</v>
      </c>
      <c r="B234" s="77">
        <v>45631.401798124891</v>
      </c>
      <c r="C234" s="77"/>
      <c r="D234" s="66" t="s">
        <v>40</v>
      </c>
      <c r="E234" s="67">
        <v>2000</v>
      </c>
      <c r="F234" s="68">
        <v>15.11</v>
      </c>
      <c r="G234" s="66" t="s">
        <v>30</v>
      </c>
      <c r="H234" s="69" t="s">
        <v>31</v>
      </c>
    </row>
    <row r="235" spans="1:8" ht="20.100000000000001" customHeight="1">
      <c r="A235" s="65">
        <v>45631</v>
      </c>
      <c r="B235" s="77">
        <v>45631.401798124891</v>
      </c>
      <c r="C235" s="77"/>
      <c r="D235" s="66" t="s">
        <v>40</v>
      </c>
      <c r="E235" s="67">
        <v>74</v>
      </c>
      <c r="F235" s="68">
        <v>15.11</v>
      </c>
      <c r="G235" s="66" t="s">
        <v>30</v>
      </c>
      <c r="H235" s="69" t="s">
        <v>31</v>
      </c>
    </row>
    <row r="236" spans="1:8" ht="20.100000000000001" customHeight="1">
      <c r="A236" s="65">
        <v>45631</v>
      </c>
      <c r="B236" s="77">
        <v>45631.401819861028</v>
      </c>
      <c r="C236" s="77"/>
      <c r="D236" s="66" t="s">
        <v>40</v>
      </c>
      <c r="E236" s="67">
        <v>540</v>
      </c>
      <c r="F236" s="68">
        <v>15.11</v>
      </c>
      <c r="G236" s="66" t="s">
        <v>30</v>
      </c>
      <c r="H236" s="69" t="s">
        <v>31</v>
      </c>
    </row>
    <row r="237" spans="1:8" ht="20.100000000000001" customHeight="1">
      <c r="A237" s="65">
        <v>45631</v>
      </c>
      <c r="B237" s="77">
        <v>45631.401819907594</v>
      </c>
      <c r="C237" s="77"/>
      <c r="D237" s="66" t="s">
        <v>40</v>
      </c>
      <c r="E237" s="67">
        <v>1360</v>
      </c>
      <c r="F237" s="68">
        <v>15.11</v>
      </c>
      <c r="G237" s="66" t="s">
        <v>30</v>
      </c>
      <c r="H237" s="69" t="s">
        <v>31</v>
      </c>
    </row>
    <row r="238" spans="1:8" ht="20.100000000000001" customHeight="1">
      <c r="A238" s="65">
        <v>45631</v>
      </c>
      <c r="B238" s="77">
        <v>45631.4029051736</v>
      </c>
      <c r="C238" s="77"/>
      <c r="D238" s="66" t="s">
        <v>40</v>
      </c>
      <c r="E238" s="67">
        <v>724</v>
      </c>
      <c r="F238" s="68">
        <v>15.105</v>
      </c>
      <c r="G238" s="66" t="s">
        <v>30</v>
      </c>
      <c r="H238" s="69" t="s">
        <v>32</v>
      </c>
    </row>
    <row r="239" spans="1:8" ht="20.100000000000001" customHeight="1">
      <c r="A239" s="65">
        <v>45631</v>
      </c>
      <c r="B239" s="77">
        <v>45631.4029051736</v>
      </c>
      <c r="C239" s="77"/>
      <c r="D239" s="66" t="s">
        <v>40</v>
      </c>
      <c r="E239" s="67">
        <v>334</v>
      </c>
      <c r="F239" s="68">
        <v>15.105</v>
      </c>
      <c r="G239" s="66" t="s">
        <v>30</v>
      </c>
      <c r="H239" s="69" t="s">
        <v>34</v>
      </c>
    </row>
    <row r="240" spans="1:8" ht="20.100000000000001" customHeight="1">
      <c r="A240" s="65">
        <v>45631</v>
      </c>
      <c r="B240" s="77">
        <v>45631.402905196883</v>
      </c>
      <c r="C240" s="77"/>
      <c r="D240" s="66" t="s">
        <v>40</v>
      </c>
      <c r="E240" s="67">
        <v>2115</v>
      </c>
      <c r="F240" s="68">
        <v>15.105</v>
      </c>
      <c r="G240" s="66" t="s">
        <v>30</v>
      </c>
      <c r="H240" s="69" t="s">
        <v>31</v>
      </c>
    </row>
    <row r="241" spans="1:8" ht="20.100000000000001" customHeight="1">
      <c r="A241" s="65">
        <v>45631</v>
      </c>
      <c r="B241" s="77">
        <v>45631.403179502115</v>
      </c>
      <c r="C241" s="77"/>
      <c r="D241" s="66" t="s">
        <v>40</v>
      </c>
      <c r="E241" s="67">
        <v>96</v>
      </c>
      <c r="F241" s="68">
        <v>15.1</v>
      </c>
      <c r="G241" s="66" t="s">
        <v>30</v>
      </c>
      <c r="H241" s="69" t="s">
        <v>31</v>
      </c>
    </row>
    <row r="242" spans="1:8" ht="20.100000000000001" customHeight="1">
      <c r="A242" s="65">
        <v>45631</v>
      </c>
      <c r="B242" s="77">
        <v>45631.403194027953</v>
      </c>
      <c r="C242" s="77"/>
      <c r="D242" s="66" t="s">
        <v>40</v>
      </c>
      <c r="E242" s="67">
        <v>171</v>
      </c>
      <c r="F242" s="68">
        <v>15.095000000000001</v>
      </c>
      <c r="G242" s="66" t="s">
        <v>30</v>
      </c>
      <c r="H242" s="69" t="s">
        <v>31</v>
      </c>
    </row>
    <row r="243" spans="1:8" ht="20.100000000000001" customHeight="1">
      <c r="A243" s="65">
        <v>45631</v>
      </c>
      <c r="B243" s="77">
        <v>45631.403194027953</v>
      </c>
      <c r="C243" s="77"/>
      <c r="D243" s="66" t="s">
        <v>40</v>
      </c>
      <c r="E243" s="67">
        <v>241</v>
      </c>
      <c r="F243" s="68">
        <v>15.095000000000001</v>
      </c>
      <c r="G243" s="66" t="s">
        <v>30</v>
      </c>
      <c r="H243" s="69" t="s">
        <v>31</v>
      </c>
    </row>
    <row r="244" spans="1:8" ht="20.100000000000001" customHeight="1">
      <c r="A244" s="65">
        <v>45631</v>
      </c>
      <c r="B244" s="77">
        <v>45631.403194027953</v>
      </c>
      <c r="C244" s="77"/>
      <c r="D244" s="66" t="s">
        <v>40</v>
      </c>
      <c r="E244" s="67">
        <v>146</v>
      </c>
      <c r="F244" s="68">
        <v>15.095000000000001</v>
      </c>
      <c r="G244" s="66" t="s">
        <v>30</v>
      </c>
      <c r="H244" s="69" t="s">
        <v>31</v>
      </c>
    </row>
    <row r="245" spans="1:8" ht="20.100000000000001" customHeight="1">
      <c r="A245" s="65">
        <v>45631</v>
      </c>
      <c r="B245" s="77">
        <v>45631.403194143437</v>
      </c>
      <c r="C245" s="77"/>
      <c r="D245" s="66" t="s">
        <v>40</v>
      </c>
      <c r="E245" s="67">
        <v>493</v>
      </c>
      <c r="F245" s="68">
        <v>15.095000000000001</v>
      </c>
      <c r="G245" s="66" t="s">
        <v>30</v>
      </c>
      <c r="H245" s="69" t="s">
        <v>31</v>
      </c>
    </row>
    <row r="246" spans="1:8" ht="20.100000000000001" customHeight="1">
      <c r="A246" s="65">
        <v>45631</v>
      </c>
      <c r="B246" s="77">
        <v>45631.403194143437</v>
      </c>
      <c r="C246" s="77"/>
      <c r="D246" s="66" t="s">
        <v>40</v>
      </c>
      <c r="E246" s="67">
        <v>29</v>
      </c>
      <c r="F246" s="68">
        <v>15.095000000000001</v>
      </c>
      <c r="G246" s="66" t="s">
        <v>30</v>
      </c>
      <c r="H246" s="69" t="s">
        <v>31</v>
      </c>
    </row>
    <row r="247" spans="1:8" ht="20.100000000000001" customHeight="1">
      <c r="A247" s="65">
        <v>45631</v>
      </c>
      <c r="B247" s="77">
        <v>45631.404101816937</v>
      </c>
      <c r="C247" s="77"/>
      <c r="D247" s="66" t="s">
        <v>40</v>
      </c>
      <c r="E247" s="67">
        <v>434</v>
      </c>
      <c r="F247" s="68">
        <v>15.11</v>
      </c>
      <c r="G247" s="66" t="s">
        <v>30</v>
      </c>
      <c r="H247" s="69" t="s">
        <v>31</v>
      </c>
    </row>
    <row r="248" spans="1:8" ht="20.100000000000001" customHeight="1">
      <c r="A248" s="65">
        <v>45631</v>
      </c>
      <c r="B248" s="77">
        <v>45631.404124826193</v>
      </c>
      <c r="C248" s="77"/>
      <c r="D248" s="66" t="s">
        <v>40</v>
      </c>
      <c r="E248" s="67">
        <v>632</v>
      </c>
      <c r="F248" s="68">
        <v>15.105</v>
      </c>
      <c r="G248" s="66" t="s">
        <v>30</v>
      </c>
      <c r="H248" s="69" t="s">
        <v>31</v>
      </c>
    </row>
    <row r="249" spans="1:8" ht="20.100000000000001" customHeight="1">
      <c r="A249" s="65">
        <v>45631</v>
      </c>
      <c r="B249" s="77">
        <v>45631.404124826193</v>
      </c>
      <c r="C249" s="77"/>
      <c r="D249" s="66" t="s">
        <v>40</v>
      </c>
      <c r="E249" s="67">
        <v>580</v>
      </c>
      <c r="F249" s="68">
        <v>15.105</v>
      </c>
      <c r="G249" s="66" t="s">
        <v>30</v>
      </c>
      <c r="H249" s="69" t="s">
        <v>31</v>
      </c>
    </row>
    <row r="250" spans="1:8" ht="20.100000000000001" customHeight="1">
      <c r="A250" s="65">
        <v>45631</v>
      </c>
      <c r="B250" s="77">
        <v>45631.404124826193</v>
      </c>
      <c r="C250" s="77"/>
      <c r="D250" s="66" t="s">
        <v>40</v>
      </c>
      <c r="E250" s="67">
        <v>195</v>
      </c>
      <c r="F250" s="68">
        <v>15.1</v>
      </c>
      <c r="G250" s="66" t="s">
        <v>30</v>
      </c>
      <c r="H250" s="69" t="s">
        <v>31</v>
      </c>
    </row>
    <row r="251" spans="1:8" ht="20.100000000000001" customHeight="1">
      <c r="A251" s="65">
        <v>45631</v>
      </c>
      <c r="B251" s="77">
        <v>45631.404815474525</v>
      </c>
      <c r="C251" s="77"/>
      <c r="D251" s="66" t="s">
        <v>40</v>
      </c>
      <c r="E251" s="67">
        <v>191</v>
      </c>
      <c r="F251" s="68">
        <v>15.105</v>
      </c>
      <c r="G251" s="66" t="s">
        <v>30</v>
      </c>
      <c r="H251" s="69" t="s">
        <v>32</v>
      </c>
    </row>
    <row r="252" spans="1:8" ht="20.100000000000001" customHeight="1">
      <c r="A252" s="65">
        <v>45631</v>
      </c>
      <c r="B252" s="77">
        <v>45631.405277546495</v>
      </c>
      <c r="C252" s="77"/>
      <c r="D252" s="66" t="s">
        <v>40</v>
      </c>
      <c r="E252" s="67">
        <v>493</v>
      </c>
      <c r="F252" s="68">
        <v>15.13</v>
      </c>
      <c r="G252" s="66" t="s">
        <v>30</v>
      </c>
      <c r="H252" s="69" t="s">
        <v>34</v>
      </c>
    </row>
    <row r="253" spans="1:8" ht="20.100000000000001" customHeight="1">
      <c r="A253" s="65">
        <v>45631</v>
      </c>
      <c r="B253" s="77">
        <v>45631.405337719712</v>
      </c>
      <c r="C253" s="77"/>
      <c r="D253" s="66" t="s">
        <v>40</v>
      </c>
      <c r="E253" s="67">
        <v>1526</v>
      </c>
      <c r="F253" s="68">
        <v>15.13</v>
      </c>
      <c r="G253" s="66" t="s">
        <v>30</v>
      </c>
      <c r="H253" s="69" t="s">
        <v>34</v>
      </c>
    </row>
    <row r="254" spans="1:8" ht="20.100000000000001" customHeight="1">
      <c r="A254" s="65">
        <v>45631</v>
      </c>
      <c r="B254" s="77">
        <v>45631.405337719712</v>
      </c>
      <c r="C254" s="77"/>
      <c r="D254" s="66" t="s">
        <v>40</v>
      </c>
      <c r="E254" s="67">
        <v>1943</v>
      </c>
      <c r="F254" s="68">
        <v>15.13</v>
      </c>
      <c r="G254" s="66" t="s">
        <v>30</v>
      </c>
      <c r="H254" s="69" t="s">
        <v>34</v>
      </c>
    </row>
    <row r="255" spans="1:8" ht="20.100000000000001" customHeight="1">
      <c r="A255" s="65">
        <v>45631</v>
      </c>
      <c r="B255" s="77">
        <v>45631.406209536828</v>
      </c>
      <c r="C255" s="77"/>
      <c r="D255" s="66" t="s">
        <v>40</v>
      </c>
      <c r="E255" s="67">
        <v>214</v>
      </c>
      <c r="F255" s="68">
        <v>15.12</v>
      </c>
      <c r="G255" s="66" t="s">
        <v>30</v>
      </c>
      <c r="H255" s="69" t="s">
        <v>31</v>
      </c>
    </row>
    <row r="256" spans="1:8" ht="20.100000000000001" customHeight="1">
      <c r="A256" s="65">
        <v>45631</v>
      </c>
      <c r="B256" s="77">
        <v>45631.40620954847</v>
      </c>
      <c r="C256" s="77"/>
      <c r="D256" s="66" t="s">
        <v>40</v>
      </c>
      <c r="E256" s="67">
        <v>367</v>
      </c>
      <c r="F256" s="68">
        <v>15.12</v>
      </c>
      <c r="G256" s="66" t="s">
        <v>30</v>
      </c>
      <c r="H256" s="69" t="s">
        <v>31</v>
      </c>
    </row>
    <row r="257" spans="1:8" ht="20.100000000000001" customHeight="1">
      <c r="A257" s="65">
        <v>45631</v>
      </c>
      <c r="B257" s="77">
        <v>45631.40620954847</v>
      </c>
      <c r="C257" s="77"/>
      <c r="D257" s="66" t="s">
        <v>40</v>
      </c>
      <c r="E257" s="67">
        <v>881</v>
      </c>
      <c r="F257" s="68">
        <v>15.12</v>
      </c>
      <c r="G257" s="66" t="s">
        <v>30</v>
      </c>
      <c r="H257" s="69" t="s">
        <v>31</v>
      </c>
    </row>
    <row r="258" spans="1:8" ht="20.100000000000001" customHeight="1">
      <c r="A258" s="65">
        <v>45631</v>
      </c>
      <c r="B258" s="77">
        <v>45631.40620954847</v>
      </c>
      <c r="C258" s="77"/>
      <c r="D258" s="66" t="s">
        <v>40</v>
      </c>
      <c r="E258" s="67">
        <v>555</v>
      </c>
      <c r="F258" s="68">
        <v>15.12</v>
      </c>
      <c r="G258" s="66" t="s">
        <v>30</v>
      </c>
      <c r="H258" s="69" t="s">
        <v>31</v>
      </c>
    </row>
    <row r="259" spans="1:8" ht="20.100000000000001" customHeight="1">
      <c r="A259" s="65">
        <v>45631</v>
      </c>
      <c r="B259" s="77">
        <v>45631.406504317187</v>
      </c>
      <c r="C259" s="77"/>
      <c r="D259" s="66" t="s">
        <v>40</v>
      </c>
      <c r="E259" s="67">
        <v>696</v>
      </c>
      <c r="F259" s="68">
        <v>15.12</v>
      </c>
      <c r="G259" s="66" t="s">
        <v>30</v>
      </c>
      <c r="H259" s="69" t="s">
        <v>31</v>
      </c>
    </row>
    <row r="260" spans="1:8" ht="20.100000000000001" customHeight="1">
      <c r="A260" s="65">
        <v>45631</v>
      </c>
      <c r="B260" s="77">
        <v>45631.406561261509</v>
      </c>
      <c r="C260" s="77"/>
      <c r="D260" s="66" t="s">
        <v>40</v>
      </c>
      <c r="E260" s="67">
        <v>628</v>
      </c>
      <c r="F260" s="68">
        <v>15.115</v>
      </c>
      <c r="G260" s="66" t="s">
        <v>30</v>
      </c>
      <c r="H260" s="69" t="s">
        <v>31</v>
      </c>
    </row>
    <row r="261" spans="1:8" ht="20.100000000000001" customHeight="1">
      <c r="A261" s="65">
        <v>45631</v>
      </c>
      <c r="B261" s="77">
        <v>45631.406743611209</v>
      </c>
      <c r="C261" s="77"/>
      <c r="D261" s="66" t="s">
        <v>40</v>
      </c>
      <c r="E261" s="67">
        <v>648</v>
      </c>
      <c r="F261" s="68">
        <v>15.12</v>
      </c>
      <c r="G261" s="66" t="s">
        <v>30</v>
      </c>
      <c r="H261" s="69" t="s">
        <v>31</v>
      </c>
    </row>
    <row r="262" spans="1:8" ht="20.100000000000001" customHeight="1">
      <c r="A262" s="65">
        <v>45631</v>
      </c>
      <c r="B262" s="77">
        <v>45631.406743611209</v>
      </c>
      <c r="C262" s="77"/>
      <c r="D262" s="66" t="s">
        <v>40</v>
      </c>
      <c r="E262" s="67">
        <v>775</v>
      </c>
      <c r="F262" s="68">
        <v>15.11</v>
      </c>
      <c r="G262" s="66" t="s">
        <v>30</v>
      </c>
      <c r="H262" s="69" t="s">
        <v>31</v>
      </c>
    </row>
    <row r="263" spans="1:8" ht="20.100000000000001" customHeight="1">
      <c r="A263" s="65">
        <v>45631</v>
      </c>
      <c r="B263" s="77">
        <v>45631.406743611209</v>
      </c>
      <c r="C263" s="77"/>
      <c r="D263" s="66" t="s">
        <v>40</v>
      </c>
      <c r="E263" s="67">
        <v>631</v>
      </c>
      <c r="F263" s="68">
        <v>15.11</v>
      </c>
      <c r="G263" s="66" t="s">
        <v>30</v>
      </c>
      <c r="H263" s="69" t="s">
        <v>31</v>
      </c>
    </row>
    <row r="264" spans="1:8" ht="20.100000000000001" customHeight="1">
      <c r="A264" s="65">
        <v>45631</v>
      </c>
      <c r="B264" s="77">
        <v>45631.406745891087</v>
      </c>
      <c r="C264" s="77"/>
      <c r="D264" s="66" t="s">
        <v>40</v>
      </c>
      <c r="E264" s="67">
        <v>548</v>
      </c>
      <c r="F264" s="68">
        <v>15.11</v>
      </c>
      <c r="G264" s="66" t="s">
        <v>30</v>
      </c>
      <c r="H264" s="69" t="s">
        <v>31</v>
      </c>
    </row>
    <row r="265" spans="1:8" ht="20.100000000000001" customHeight="1">
      <c r="A265" s="65">
        <v>45631</v>
      </c>
      <c r="B265" s="77">
        <v>45631.406749154907</v>
      </c>
      <c r="C265" s="77"/>
      <c r="D265" s="66" t="s">
        <v>40</v>
      </c>
      <c r="E265" s="67">
        <v>491</v>
      </c>
      <c r="F265" s="68">
        <v>15.105</v>
      </c>
      <c r="G265" s="66" t="s">
        <v>30</v>
      </c>
      <c r="H265" s="69" t="s">
        <v>31</v>
      </c>
    </row>
    <row r="266" spans="1:8" ht="20.100000000000001" customHeight="1">
      <c r="A266" s="65">
        <v>45631</v>
      </c>
      <c r="B266" s="77">
        <v>45631.40687028924</v>
      </c>
      <c r="C266" s="77"/>
      <c r="D266" s="66" t="s">
        <v>40</v>
      </c>
      <c r="E266" s="67">
        <v>431</v>
      </c>
      <c r="F266" s="68">
        <v>15.1</v>
      </c>
      <c r="G266" s="66" t="s">
        <v>30</v>
      </c>
      <c r="H266" s="69" t="s">
        <v>31</v>
      </c>
    </row>
    <row r="267" spans="1:8" ht="20.100000000000001" customHeight="1">
      <c r="A267" s="65">
        <v>45631</v>
      </c>
      <c r="B267" s="77">
        <v>45631.407523391303</v>
      </c>
      <c r="C267" s="77"/>
      <c r="D267" s="66" t="s">
        <v>40</v>
      </c>
      <c r="E267" s="67">
        <v>329</v>
      </c>
      <c r="F267" s="68">
        <v>15.1</v>
      </c>
      <c r="G267" s="66" t="s">
        <v>30</v>
      </c>
      <c r="H267" s="69" t="s">
        <v>31</v>
      </c>
    </row>
    <row r="268" spans="1:8" ht="20.100000000000001" customHeight="1">
      <c r="A268" s="65">
        <v>45631</v>
      </c>
      <c r="B268" s="77">
        <v>45631.407632210758</v>
      </c>
      <c r="C268" s="77"/>
      <c r="D268" s="66" t="s">
        <v>40</v>
      </c>
      <c r="E268" s="67">
        <v>2</v>
      </c>
      <c r="F268" s="68">
        <v>15.105</v>
      </c>
      <c r="G268" s="66" t="s">
        <v>30</v>
      </c>
      <c r="H268" s="69" t="s">
        <v>34</v>
      </c>
    </row>
    <row r="269" spans="1:8" ht="20.100000000000001" customHeight="1">
      <c r="A269" s="65">
        <v>45631</v>
      </c>
      <c r="B269" s="77">
        <v>45631.407632210758</v>
      </c>
      <c r="C269" s="77"/>
      <c r="D269" s="66" t="s">
        <v>40</v>
      </c>
      <c r="E269" s="67">
        <v>4</v>
      </c>
      <c r="F269" s="68">
        <v>15.105</v>
      </c>
      <c r="G269" s="66" t="s">
        <v>30</v>
      </c>
      <c r="H269" s="69" t="s">
        <v>34</v>
      </c>
    </row>
    <row r="270" spans="1:8" ht="20.100000000000001" customHeight="1">
      <c r="A270" s="65">
        <v>45631</v>
      </c>
      <c r="B270" s="77">
        <v>45631.40768122673</v>
      </c>
      <c r="C270" s="77"/>
      <c r="D270" s="66" t="s">
        <v>40</v>
      </c>
      <c r="E270" s="67">
        <v>1927</v>
      </c>
      <c r="F270" s="68">
        <v>15.105</v>
      </c>
      <c r="G270" s="66" t="s">
        <v>30</v>
      </c>
      <c r="H270" s="69" t="s">
        <v>34</v>
      </c>
    </row>
    <row r="271" spans="1:8" ht="20.100000000000001" customHeight="1">
      <c r="A271" s="65">
        <v>45631</v>
      </c>
      <c r="B271" s="77">
        <v>45631.408978680614</v>
      </c>
      <c r="C271" s="77"/>
      <c r="D271" s="66" t="s">
        <v>40</v>
      </c>
      <c r="E271" s="67">
        <v>816</v>
      </c>
      <c r="F271" s="68">
        <v>15.11</v>
      </c>
      <c r="G271" s="66" t="s">
        <v>30</v>
      </c>
      <c r="H271" s="69" t="s">
        <v>31</v>
      </c>
    </row>
    <row r="272" spans="1:8" ht="20.100000000000001" customHeight="1">
      <c r="A272" s="65">
        <v>45631</v>
      </c>
      <c r="B272" s="77">
        <v>45631.410201434977</v>
      </c>
      <c r="C272" s="77"/>
      <c r="D272" s="66" t="s">
        <v>40</v>
      </c>
      <c r="E272" s="67">
        <v>770</v>
      </c>
      <c r="F272" s="68">
        <v>15.12</v>
      </c>
      <c r="G272" s="66" t="s">
        <v>30</v>
      </c>
      <c r="H272" s="69" t="s">
        <v>31</v>
      </c>
    </row>
    <row r="273" spans="1:8" ht="20.100000000000001" customHeight="1">
      <c r="A273" s="65">
        <v>45631</v>
      </c>
      <c r="B273" s="77">
        <v>45631.410201562569</v>
      </c>
      <c r="C273" s="77"/>
      <c r="D273" s="66" t="s">
        <v>40</v>
      </c>
      <c r="E273" s="67">
        <v>485</v>
      </c>
      <c r="F273" s="68">
        <v>15.12</v>
      </c>
      <c r="G273" s="66" t="s">
        <v>30</v>
      </c>
      <c r="H273" s="69" t="s">
        <v>31</v>
      </c>
    </row>
    <row r="274" spans="1:8" ht="20.100000000000001" customHeight="1">
      <c r="A274" s="65">
        <v>45631</v>
      </c>
      <c r="B274" s="77">
        <v>45631.410201620311</v>
      </c>
      <c r="C274" s="77"/>
      <c r="D274" s="66" t="s">
        <v>40</v>
      </c>
      <c r="E274" s="67">
        <v>211</v>
      </c>
      <c r="F274" s="68">
        <v>15.12</v>
      </c>
      <c r="G274" s="66" t="s">
        <v>30</v>
      </c>
      <c r="H274" s="69" t="s">
        <v>31</v>
      </c>
    </row>
    <row r="275" spans="1:8" ht="20.100000000000001" customHeight="1">
      <c r="A275" s="65">
        <v>45631</v>
      </c>
      <c r="B275" s="77">
        <v>45631.410236365627</v>
      </c>
      <c r="C275" s="77"/>
      <c r="D275" s="66" t="s">
        <v>40</v>
      </c>
      <c r="E275" s="67">
        <v>446</v>
      </c>
      <c r="F275" s="68">
        <v>15.12</v>
      </c>
      <c r="G275" s="66" t="s">
        <v>30</v>
      </c>
      <c r="H275" s="69" t="s">
        <v>31</v>
      </c>
    </row>
    <row r="276" spans="1:8" ht="20.100000000000001" customHeight="1">
      <c r="A276" s="65">
        <v>45631</v>
      </c>
      <c r="B276" s="77">
        <v>45631.410237303469</v>
      </c>
      <c r="C276" s="77"/>
      <c r="D276" s="66" t="s">
        <v>40</v>
      </c>
      <c r="E276" s="67">
        <v>446</v>
      </c>
      <c r="F276" s="68">
        <v>15.12</v>
      </c>
      <c r="G276" s="66" t="s">
        <v>30</v>
      </c>
      <c r="H276" s="69" t="s">
        <v>31</v>
      </c>
    </row>
    <row r="277" spans="1:8" ht="20.100000000000001" customHeight="1">
      <c r="A277" s="65">
        <v>45631</v>
      </c>
      <c r="B277" s="77">
        <v>45631.410271250177</v>
      </c>
      <c r="C277" s="77"/>
      <c r="D277" s="66" t="s">
        <v>40</v>
      </c>
      <c r="E277" s="67">
        <v>446</v>
      </c>
      <c r="F277" s="68">
        <v>15.12</v>
      </c>
      <c r="G277" s="66" t="s">
        <v>30</v>
      </c>
      <c r="H277" s="69" t="s">
        <v>31</v>
      </c>
    </row>
    <row r="278" spans="1:8" ht="20.100000000000001" customHeight="1">
      <c r="A278" s="65">
        <v>45631</v>
      </c>
      <c r="B278" s="77">
        <v>45631.410271388944</v>
      </c>
      <c r="C278" s="77"/>
      <c r="D278" s="66" t="s">
        <v>40</v>
      </c>
      <c r="E278" s="67">
        <v>446</v>
      </c>
      <c r="F278" s="68">
        <v>15.12</v>
      </c>
      <c r="G278" s="66" t="s">
        <v>30</v>
      </c>
      <c r="H278" s="69" t="s">
        <v>31</v>
      </c>
    </row>
    <row r="279" spans="1:8" ht="20.100000000000001" customHeight="1">
      <c r="A279" s="65">
        <v>45631</v>
      </c>
      <c r="B279" s="77">
        <v>45631.410271388944</v>
      </c>
      <c r="C279" s="77"/>
      <c r="D279" s="66" t="s">
        <v>40</v>
      </c>
      <c r="E279" s="67">
        <v>1253</v>
      </c>
      <c r="F279" s="68">
        <v>15.12</v>
      </c>
      <c r="G279" s="66" t="s">
        <v>30</v>
      </c>
      <c r="H279" s="69" t="s">
        <v>31</v>
      </c>
    </row>
    <row r="280" spans="1:8" ht="20.100000000000001" customHeight="1">
      <c r="A280" s="65">
        <v>45631</v>
      </c>
      <c r="B280" s="77">
        <v>45631.411260648165</v>
      </c>
      <c r="C280" s="77"/>
      <c r="D280" s="66" t="s">
        <v>40</v>
      </c>
      <c r="E280" s="67">
        <v>154</v>
      </c>
      <c r="F280" s="68">
        <v>15.13</v>
      </c>
      <c r="G280" s="66" t="s">
        <v>30</v>
      </c>
      <c r="H280" s="69" t="s">
        <v>32</v>
      </c>
    </row>
    <row r="281" spans="1:8" ht="20.100000000000001" customHeight="1">
      <c r="A281" s="65">
        <v>45631</v>
      </c>
      <c r="B281" s="77">
        <v>45631.411260648165</v>
      </c>
      <c r="C281" s="77"/>
      <c r="D281" s="66" t="s">
        <v>40</v>
      </c>
      <c r="E281" s="67">
        <v>314</v>
      </c>
      <c r="F281" s="68">
        <v>15.13</v>
      </c>
      <c r="G281" s="66" t="s">
        <v>30</v>
      </c>
      <c r="H281" s="69" t="s">
        <v>32</v>
      </c>
    </row>
    <row r="282" spans="1:8" ht="20.100000000000001" customHeight="1">
      <c r="A282" s="65">
        <v>45631</v>
      </c>
      <c r="B282" s="77">
        <v>45631.411609016359</v>
      </c>
      <c r="C282" s="77"/>
      <c r="D282" s="66" t="s">
        <v>40</v>
      </c>
      <c r="E282" s="67">
        <v>509</v>
      </c>
      <c r="F282" s="68">
        <v>15.14</v>
      </c>
      <c r="G282" s="66" t="s">
        <v>30</v>
      </c>
      <c r="H282" s="69" t="s">
        <v>32</v>
      </c>
    </row>
    <row r="283" spans="1:8" ht="20.100000000000001" customHeight="1">
      <c r="A283" s="65">
        <v>45631</v>
      </c>
      <c r="B283" s="77">
        <v>45631.411609016359</v>
      </c>
      <c r="C283" s="77"/>
      <c r="D283" s="66" t="s">
        <v>40</v>
      </c>
      <c r="E283" s="67">
        <v>498</v>
      </c>
      <c r="F283" s="68">
        <v>15.14</v>
      </c>
      <c r="G283" s="66" t="s">
        <v>30</v>
      </c>
      <c r="H283" s="69" t="s">
        <v>32</v>
      </c>
    </row>
    <row r="284" spans="1:8" ht="20.100000000000001" customHeight="1">
      <c r="A284" s="65">
        <v>45631</v>
      </c>
      <c r="B284" s="77">
        <v>45631.411609016359</v>
      </c>
      <c r="C284" s="77"/>
      <c r="D284" s="66" t="s">
        <v>40</v>
      </c>
      <c r="E284" s="67">
        <v>481</v>
      </c>
      <c r="F284" s="68">
        <v>15.14</v>
      </c>
      <c r="G284" s="66" t="s">
        <v>30</v>
      </c>
      <c r="H284" s="69" t="s">
        <v>32</v>
      </c>
    </row>
    <row r="285" spans="1:8" ht="20.100000000000001" customHeight="1">
      <c r="A285" s="65">
        <v>45631</v>
      </c>
      <c r="B285" s="77">
        <v>45631.411609016359</v>
      </c>
      <c r="C285" s="77"/>
      <c r="D285" s="66" t="s">
        <v>40</v>
      </c>
      <c r="E285" s="67">
        <v>258</v>
      </c>
      <c r="F285" s="68">
        <v>15.14</v>
      </c>
      <c r="G285" s="66" t="s">
        <v>30</v>
      </c>
      <c r="H285" s="69" t="s">
        <v>34</v>
      </c>
    </row>
    <row r="286" spans="1:8" ht="20.100000000000001" customHeight="1">
      <c r="A286" s="65">
        <v>45631</v>
      </c>
      <c r="B286" s="77">
        <v>45631.411609039176</v>
      </c>
      <c r="C286" s="77"/>
      <c r="D286" s="66" t="s">
        <v>40</v>
      </c>
      <c r="E286" s="67">
        <v>1491</v>
      </c>
      <c r="F286" s="68">
        <v>15.14</v>
      </c>
      <c r="G286" s="66" t="s">
        <v>30</v>
      </c>
      <c r="H286" s="69" t="s">
        <v>31</v>
      </c>
    </row>
    <row r="287" spans="1:8" ht="20.100000000000001" customHeight="1">
      <c r="A287" s="65">
        <v>45631</v>
      </c>
      <c r="B287" s="77">
        <v>45631.411609039176</v>
      </c>
      <c r="C287" s="77"/>
      <c r="D287" s="66" t="s">
        <v>40</v>
      </c>
      <c r="E287" s="67">
        <v>1540</v>
      </c>
      <c r="F287" s="68">
        <v>15.14</v>
      </c>
      <c r="G287" s="66" t="s">
        <v>30</v>
      </c>
      <c r="H287" s="69" t="s">
        <v>31</v>
      </c>
    </row>
    <row r="288" spans="1:8" ht="20.100000000000001" customHeight="1">
      <c r="A288" s="65">
        <v>45631</v>
      </c>
      <c r="B288" s="77">
        <v>45631.411609039176</v>
      </c>
      <c r="C288" s="77"/>
      <c r="D288" s="66" t="s">
        <v>40</v>
      </c>
      <c r="E288" s="67">
        <v>82</v>
      </c>
      <c r="F288" s="68">
        <v>15.14</v>
      </c>
      <c r="G288" s="66" t="s">
        <v>30</v>
      </c>
      <c r="H288" s="69" t="s">
        <v>31</v>
      </c>
    </row>
    <row r="289" spans="1:8" ht="20.100000000000001" customHeight="1">
      <c r="A289" s="65">
        <v>45631</v>
      </c>
      <c r="B289" s="77">
        <v>45631.411609039176</v>
      </c>
      <c r="C289" s="77"/>
      <c r="D289" s="66" t="s">
        <v>40</v>
      </c>
      <c r="E289" s="67">
        <v>1470</v>
      </c>
      <c r="F289" s="68">
        <v>15.14</v>
      </c>
      <c r="G289" s="66" t="s">
        <v>30</v>
      </c>
      <c r="H289" s="69" t="s">
        <v>31</v>
      </c>
    </row>
    <row r="290" spans="1:8" ht="20.100000000000001" customHeight="1">
      <c r="A290" s="65">
        <v>45631</v>
      </c>
      <c r="B290" s="77">
        <v>45631.411858807784</v>
      </c>
      <c r="C290" s="77"/>
      <c r="D290" s="66" t="s">
        <v>40</v>
      </c>
      <c r="E290" s="67">
        <v>377</v>
      </c>
      <c r="F290" s="68">
        <v>15.13</v>
      </c>
      <c r="G290" s="66" t="s">
        <v>30</v>
      </c>
      <c r="H290" s="69" t="s">
        <v>31</v>
      </c>
    </row>
    <row r="291" spans="1:8" ht="20.100000000000001" customHeight="1">
      <c r="A291" s="65">
        <v>45631</v>
      </c>
      <c r="B291" s="77">
        <v>45631.411940798629</v>
      </c>
      <c r="C291" s="77"/>
      <c r="D291" s="66" t="s">
        <v>40</v>
      </c>
      <c r="E291" s="67">
        <v>215</v>
      </c>
      <c r="F291" s="68">
        <v>15.13</v>
      </c>
      <c r="G291" s="66" t="s">
        <v>30</v>
      </c>
      <c r="H291" s="69" t="s">
        <v>31</v>
      </c>
    </row>
    <row r="292" spans="1:8" ht="20.100000000000001" customHeight="1">
      <c r="A292" s="65">
        <v>45631</v>
      </c>
      <c r="B292" s="77">
        <v>45631.412025150377</v>
      </c>
      <c r="C292" s="77"/>
      <c r="D292" s="66" t="s">
        <v>40</v>
      </c>
      <c r="E292" s="67">
        <v>200</v>
      </c>
      <c r="F292" s="68">
        <v>15.125</v>
      </c>
      <c r="G292" s="66" t="s">
        <v>30</v>
      </c>
      <c r="H292" s="69" t="s">
        <v>31</v>
      </c>
    </row>
    <row r="293" spans="1:8" ht="20.100000000000001" customHeight="1">
      <c r="A293" s="65">
        <v>45631</v>
      </c>
      <c r="B293" s="77">
        <v>45631.412025150377</v>
      </c>
      <c r="C293" s="77"/>
      <c r="D293" s="66" t="s">
        <v>40</v>
      </c>
      <c r="E293" s="67">
        <v>211</v>
      </c>
      <c r="F293" s="68">
        <v>15.125</v>
      </c>
      <c r="G293" s="66" t="s">
        <v>30</v>
      </c>
      <c r="H293" s="69" t="s">
        <v>31</v>
      </c>
    </row>
    <row r="294" spans="1:8" ht="20.100000000000001" customHeight="1">
      <c r="A294" s="65">
        <v>45631</v>
      </c>
      <c r="B294" s="77">
        <v>45631.412364641204</v>
      </c>
      <c r="C294" s="77"/>
      <c r="D294" s="66" t="s">
        <v>40</v>
      </c>
      <c r="E294" s="67">
        <v>651</v>
      </c>
      <c r="F294" s="68">
        <v>15.12</v>
      </c>
      <c r="G294" s="66" t="s">
        <v>30</v>
      </c>
      <c r="H294" s="69" t="s">
        <v>31</v>
      </c>
    </row>
    <row r="295" spans="1:8" ht="20.100000000000001" customHeight="1">
      <c r="A295" s="65">
        <v>45631</v>
      </c>
      <c r="B295" s="77">
        <v>45631.412508530077</v>
      </c>
      <c r="C295" s="77"/>
      <c r="D295" s="66" t="s">
        <v>40</v>
      </c>
      <c r="E295" s="67">
        <v>125</v>
      </c>
      <c r="F295" s="68">
        <v>15.115</v>
      </c>
      <c r="G295" s="66" t="s">
        <v>30</v>
      </c>
      <c r="H295" s="69" t="s">
        <v>31</v>
      </c>
    </row>
    <row r="296" spans="1:8" ht="20.100000000000001" customHeight="1">
      <c r="A296" s="65">
        <v>45631</v>
      </c>
      <c r="B296" s="77">
        <v>45631.412508530077</v>
      </c>
      <c r="C296" s="77"/>
      <c r="D296" s="66" t="s">
        <v>40</v>
      </c>
      <c r="E296" s="67">
        <v>106</v>
      </c>
      <c r="F296" s="68">
        <v>15.115</v>
      </c>
      <c r="G296" s="66" t="s">
        <v>30</v>
      </c>
      <c r="H296" s="69" t="s">
        <v>31</v>
      </c>
    </row>
    <row r="297" spans="1:8" ht="20.100000000000001" customHeight="1">
      <c r="A297" s="65">
        <v>45631</v>
      </c>
      <c r="B297" s="77">
        <v>45631.41290777782</v>
      </c>
      <c r="C297" s="77"/>
      <c r="D297" s="66" t="s">
        <v>40</v>
      </c>
      <c r="E297" s="67">
        <v>252</v>
      </c>
      <c r="F297" s="68">
        <v>15.105</v>
      </c>
      <c r="G297" s="66" t="s">
        <v>30</v>
      </c>
      <c r="H297" s="69" t="s">
        <v>31</v>
      </c>
    </row>
    <row r="298" spans="1:8" ht="20.100000000000001" customHeight="1">
      <c r="A298" s="65">
        <v>45631</v>
      </c>
      <c r="B298" s="77">
        <v>45631.412912257016</v>
      </c>
      <c r="C298" s="77"/>
      <c r="D298" s="66" t="s">
        <v>40</v>
      </c>
      <c r="E298" s="67">
        <v>423</v>
      </c>
      <c r="F298" s="68">
        <v>15.105</v>
      </c>
      <c r="G298" s="66" t="s">
        <v>30</v>
      </c>
      <c r="H298" s="69" t="s">
        <v>31</v>
      </c>
    </row>
    <row r="299" spans="1:8" ht="20.100000000000001" customHeight="1">
      <c r="A299" s="65">
        <v>45631</v>
      </c>
      <c r="B299" s="77">
        <v>45631.412912257016</v>
      </c>
      <c r="C299" s="77"/>
      <c r="D299" s="66" t="s">
        <v>40</v>
      </c>
      <c r="E299" s="67">
        <v>175</v>
      </c>
      <c r="F299" s="68">
        <v>15.105</v>
      </c>
      <c r="G299" s="66" t="s">
        <v>30</v>
      </c>
      <c r="H299" s="69" t="s">
        <v>31</v>
      </c>
    </row>
    <row r="300" spans="1:8" ht="20.100000000000001" customHeight="1">
      <c r="A300" s="65">
        <v>45631</v>
      </c>
      <c r="B300" s="77">
        <v>45631.412912257016</v>
      </c>
      <c r="C300" s="77"/>
      <c r="D300" s="66" t="s">
        <v>40</v>
      </c>
      <c r="E300" s="67">
        <v>222</v>
      </c>
      <c r="F300" s="68">
        <v>15.105</v>
      </c>
      <c r="G300" s="66" t="s">
        <v>30</v>
      </c>
      <c r="H300" s="69" t="s">
        <v>31</v>
      </c>
    </row>
    <row r="301" spans="1:8" ht="20.100000000000001" customHeight="1">
      <c r="A301" s="65">
        <v>45631</v>
      </c>
      <c r="B301" s="77">
        <v>45631.413281365763</v>
      </c>
      <c r="C301" s="77"/>
      <c r="D301" s="66" t="s">
        <v>40</v>
      </c>
      <c r="E301" s="67">
        <v>1585</v>
      </c>
      <c r="F301" s="68">
        <v>15.1</v>
      </c>
      <c r="G301" s="66" t="s">
        <v>30</v>
      </c>
      <c r="H301" s="69" t="s">
        <v>31</v>
      </c>
    </row>
    <row r="302" spans="1:8" ht="20.100000000000001" customHeight="1">
      <c r="A302" s="65">
        <v>45631</v>
      </c>
      <c r="B302" s="77">
        <v>45631.413281435147</v>
      </c>
      <c r="C302" s="77"/>
      <c r="D302" s="66" t="s">
        <v>40</v>
      </c>
      <c r="E302" s="67">
        <v>138</v>
      </c>
      <c r="F302" s="68">
        <v>15.105</v>
      </c>
      <c r="G302" s="66" t="s">
        <v>30</v>
      </c>
      <c r="H302" s="69" t="s">
        <v>33</v>
      </c>
    </row>
    <row r="303" spans="1:8" ht="20.100000000000001" customHeight="1">
      <c r="A303" s="65">
        <v>45631</v>
      </c>
      <c r="B303" s="77">
        <v>45631.414340428077</v>
      </c>
      <c r="C303" s="77"/>
      <c r="D303" s="66" t="s">
        <v>40</v>
      </c>
      <c r="E303" s="67">
        <v>138</v>
      </c>
      <c r="F303" s="68">
        <v>15.115</v>
      </c>
      <c r="G303" s="66" t="s">
        <v>30</v>
      </c>
      <c r="H303" s="69" t="s">
        <v>34</v>
      </c>
    </row>
    <row r="304" spans="1:8" ht="20.100000000000001" customHeight="1">
      <c r="A304" s="65">
        <v>45631</v>
      </c>
      <c r="B304" s="77">
        <v>45631.414340463001</v>
      </c>
      <c r="C304" s="77"/>
      <c r="D304" s="66" t="s">
        <v>40</v>
      </c>
      <c r="E304" s="67">
        <v>28</v>
      </c>
      <c r="F304" s="68">
        <v>15.115</v>
      </c>
      <c r="G304" s="66" t="s">
        <v>30</v>
      </c>
      <c r="H304" s="69" t="s">
        <v>34</v>
      </c>
    </row>
    <row r="305" spans="1:8" ht="20.100000000000001" customHeight="1">
      <c r="A305" s="65">
        <v>45631</v>
      </c>
      <c r="B305" s="77">
        <v>45631.414340463001</v>
      </c>
      <c r="C305" s="77"/>
      <c r="D305" s="66" t="s">
        <v>40</v>
      </c>
      <c r="E305" s="67">
        <v>138</v>
      </c>
      <c r="F305" s="68">
        <v>15.115</v>
      </c>
      <c r="G305" s="66" t="s">
        <v>30</v>
      </c>
      <c r="H305" s="69" t="s">
        <v>34</v>
      </c>
    </row>
    <row r="306" spans="1:8" ht="20.100000000000001" customHeight="1">
      <c r="A306" s="65">
        <v>45631</v>
      </c>
      <c r="B306" s="77">
        <v>45631.41434049746</v>
      </c>
      <c r="C306" s="77"/>
      <c r="D306" s="66" t="s">
        <v>40</v>
      </c>
      <c r="E306" s="67">
        <v>138</v>
      </c>
      <c r="F306" s="68">
        <v>15.115</v>
      </c>
      <c r="G306" s="66" t="s">
        <v>30</v>
      </c>
      <c r="H306" s="69" t="s">
        <v>34</v>
      </c>
    </row>
    <row r="307" spans="1:8" ht="20.100000000000001" customHeight="1">
      <c r="A307" s="65">
        <v>45631</v>
      </c>
      <c r="B307" s="77">
        <v>45631.414340532385</v>
      </c>
      <c r="C307" s="77"/>
      <c r="D307" s="66" t="s">
        <v>40</v>
      </c>
      <c r="E307" s="67">
        <v>138</v>
      </c>
      <c r="F307" s="68">
        <v>15.115</v>
      </c>
      <c r="G307" s="66" t="s">
        <v>30</v>
      </c>
      <c r="H307" s="69" t="s">
        <v>34</v>
      </c>
    </row>
    <row r="308" spans="1:8" ht="20.100000000000001" customHeight="1">
      <c r="A308" s="65">
        <v>45631</v>
      </c>
      <c r="B308" s="77">
        <v>45631.414340567309</v>
      </c>
      <c r="C308" s="77"/>
      <c r="D308" s="66" t="s">
        <v>40</v>
      </c>
      <c r="E308" s="67">
        <v>138</v>
      </c>
      <c r="F308" s="68">
        <v>15.115</v>
      </c>
      <c r="G308" s="66" t="s">
        <v>30</v>
      </c>
      <c r="H308" s="69" t="s">
        <v>34</v>
      </c>
    </row>
    <row r="309" spans="1:8" ht="20.100000000000001" customHeight="1">
      <c r="A309" s="65">
        <v>45631</v>
      </c>
      <c r="B309" s="77">
        <v>45631.414340601768</v>
      </c>
      <c r="C309" s="77"/>
      <c r="D309" s="66" t="s">
        <v>40</v>
      </c>
      <c r="E309" s="67">
        <v>138</v>
      </c>
      <c r="F309" s="68">
        <v>15.115</v>
      </c>
      <c r="G309" s="66" t="s">
        <v>30</v>
      </c>
      <c r="H309" s="69" t="s">
        <v>34</v>
      </c>
    </row>
    <row r="310" spans="1:8" ht="20.100000000000001" customHeight="1">
      <c r="A310" s="65">
        <v>45631</v>
      </c>
      <c r="B310" s="77">
        <v>45631.414340648334</v>
      </c>
      <c r="C310" s="77"/>
      <c r="D310" s="66" t="s">
        <v>40</v>
      </c>
      <c r="E310" s="67">
        <v>922</v>
      </c>
      <c r="F310" s="68">
        <v>15.115</v>
      </c>
      <c r="G310" s="66" t="s">
        <v>30</v>
      </c>
      <c r="H310" s="69" t="s">
        <v>34</v>
      </c>
    </row>
    <row r="311" spans="1:8" ht="20.100000000000001" customHeight="1">
      <c r="A311" s="65">
        <v>45631</v>
      </c>
      <c r="B311" s="77">
        <v>45631.414683749899</v>
      </c>
      <c r="C311" s="77"/>
      <c r="D311" s="66" t="s">
        <v>40</v>
      </c>
      <c r="E311" s="67">
        <v>639</v>
      </c>
      <c r="F311" s="68">
        <v>15.1</v>
      </c>
      <c r="G311" s="66" t="s">
        <v>30</v>
      </c>
      <c r="H311" s="69" t="s">
        <v>31</v>
      </c>
    </row>
    <row r="312" spans="1:8" ht="20.100000000000001" customHeight="1">
      <c r="A312" s="65">
        <v>45631</v>
      </c>
      <c r="B312" s="77">
        <v>45631.414683749899</v>
      </c>
      <c r="C312" s="77"/>
      <c r="D312" s="66" t="s">
        <v>40</v>
      </c>
      <c r="E312" s="67">
        <v>413</v>
      </c>
      <c r="F312" s="68">
        <v>15.1</v>
      </c>
      <c r="G312" s="66" t="s">
        <v>30</v>
      </c>
      <c r="H312" s="69" t="s">
        <v>31</v>
      </c>
    </row>
    <row r="313" spans="1:8" ht="20.100000000000001" customHeight="1">
      <c r="A313" s="65">
        <v>45631</v>
      </c>
      <c r="B313" s="77">
        <v>45631.414683749899</v>
      </c>
      <c r="C313" s="77"/>
      <c r="D313" s="66" t="s">
        <v>40</v>
      </c>
      <c r="E313" s="67">
        <v>195</v>
      </c>
      <c r="F313" s="68">
        <v>15.1</v>
      </c>
      <c r="G313" s="66" t="s">
        <v>30</v>
      </c>
      <c r="H313" s="69" t="s">
        <v>31</v>
      </c>
    </row>
    <row r="314" spans="1:8" ht="20.100000000000001" customHeight="1">
      <c r="A314" s="65">
        <v>45631</v>
      </c>
      <c r="B314" s="77">
        <v>45631.414683749899</v>
      </c>
      <c r="C314" s="77"/>
      <c r="D314" s="66" t="s">
        <v>40</v>
      </c>
      <c r="E314" s="67">
        <v>167</v>
      </c>
      <c r="F314" s="68">
        <v>15.1</v>
      </c>
      <c r="G314" s="66" t="s">
        <v>30</v>
      </c>
      <c r="H314" s="69" t="s">
        <v>31</v>
      </c>
    </row>
    <row r="315" spans="1:8" ht="20.100000000000001" customHeight="1">
      <c r="A315" s="65">
        <v>45631</v>
      </c>
      <c r="B315" s="77">
        <v>45631.41492899321</v>
      </c>
      <c r="C315" s="77"/>
      <c r="D315" s="66" t="s">
        <v>40</v>
      </c>
      <c r="E315" s="67">
        <v>282</v>
      </c>
      <c r="F315" s="68">
        <v>15.1</v>
      </c>
      <c r="G315" s="66" t="s">
        <v>30</v>
      </c>
      <c r="H315" s="69" t="s">
        <v>31</v>
      </c>
    </row>
    <row r="316" spans="1:8" ht="20.100000000000001" customHeight="1">
      <c r="A316" s="65">
        <v>45631</v>
      </c>
      <c r="B316" s="77">
        <v>45631.414929189719</v>
      </c>
      <c r="C316" s="77"/>
      <c r="D316" s="66" t="s">
        <v>40</v>
      </c>
      <c r="E316" s="67">
        <v>374</v>
      </c>
      <c r="F316" s="68">
        <v>15.1</v>
      </c>
      <c r="G316" s="66" t="s">
        <v>30</v>
      </c>
      <c r="H316" s="69" t="s">
        <v>31</v>
      </c>
    </row>
    <row r="317" spans="1:8" ht="20.100000000000001" customHeight="1">
      <c r="A317" s="65">
        <v>45631</v>
      </c>
      <c r="B317" s="77">
        <v>45631.415402916726</v>
      </c>
      <c r="C317" s="77"/>
      <c r="D317" s="66" t="s">
        <v>40</v>
      </c>
      <c r="E317" s="67">
        <v>249</v>
      </c>
      <c r="F317" s="68">
        <v>15.095000000000001</v>
      </c>
      <c r="G317" s="66" t="s">
        <v>30</v>
      </c>
      <c r="H317" s="69" t="s">
        <v>31</v>
      </c>
    </row>
    <row r="318" spans="1:8" ht="20.100000000000001" customHeight="1">
      <c r="A318" s="65">
        <v>45631</v>
      </c>
      <c r="B318" s="77">
        <v>45631.415402916726</v>
      </c>
      <c r="C318" s="77"/>
      <c r="D318" s="66" t="s">
        <v>40</v>
      </c>
      <c r="E318" s="67">
        <v>494</v>
      </c>
      <c r="F318" s="68">
        <v>15.095000000000001</v>
      </c>
      <c r="G318" s="66" t="s">
        <v>30</v>
      </c>
      <c r="H318" s="69" t="s">
        <v>31</v>
      </c>
    </row>
    <row r="319" spans="1:8" ht="20.100000000000001" customHeight="1">
      <c r="A319" s="65">
        <v>45631</v>
      </c>
      <c r="B319" s="77">
        <v>45631.415402916726</v>
      </c>
      <c r="C319" s="77"/>
      <c r="D319" s="66" t="s">
        <v>40</v>
      </c>
      <c r="E319" s="67">
        <v>113</v>
      </c>
      <c r="F319" s="68">
        <v>15.095000000000001</v>
      </c>
      <c r="G319" s="66" t="s">
        <v>30</v>
      </c>
      <c r="H319" s="69" t="s">
        <v>31</v>
      </c>
    </row>
    <row r="320" spans="1:8" ht="20.100000000000001" customHeight="1">
      <c r="A320" s="65">
        <v>45631</v>
      </c>
      <c r="B320" s="77">
        <v>45631.415402916726</v>
      </c>
      <c r="C320" s="77"/>
      <c r="D320" s="66" t="s">
        <v>40</v>
      </c>
      <c r="E320" s="67">
        <v>458</v>
      </c>
      <c r="F320" s="68">
        <v>15.095000000000001</v>
      </c>
      <c r="G320" s="66" t="s">
        <v>30</v>
      </c>
      <c r="H320" s="69" t="s">
        <v>31</v>
      </c>
    </row>
    <row r="321" spans="1:8" ht="20.100000000000001" customHeight="1">
      <c r="A321" s="65">
        <v>45631</v>
      </c>
      <c r="B321" s="77">
        <v>45631.415509027895</v>
      </c>
      <c r="C321" s="77"/>
      <c r="D321" s="66" t="s">
        <v>40</v>
      </c>
      <c r="E321" s="67">
        <v>250</v>
      </c>
      <c r="F321" s="68">
        <v>15.09</v>
      </c>
      <c r="G321" s="66" t="s">
        <v>30</v>
      </c>
      <c r="H321" s="69" t="s">
        <v>31</v>
      </c>
    </row>
    <row r="322" spans="1:8" ht="20.100000000000001" customHeight="1">
      <c r="A322" s="65">
        <v>45631</v>
      </c>
      <c r="B322" s="77">
        <v>45631.416133437306</v>
      </c>
      <c r="C322" s="77"/>
      <c r="D322" s="66" t="s">
        <v>40</v>
      </c>
      <c r="E322" s="67">
        <v>314</v>
      </c>
      <c r="F322" s="68">
        <v>15.115</v>
      </c>
      <c r="G322" s="66" t="s">
        <v>30</v>
      </c>
      <c r="H322" s="69" t="s">
        <v>31</v>
      </c>
    </row>
    <row r="323" spans="1:8" ht="20.100000000000001" customHeight="1">
      <c r="A323" s="65">
        <v>45631</v>
      </c>
      <c r="B323" s="77">
        <v>45631.416482499801</v>
      </c>
      <c r="C323" s="77"/>
      <c r="D323" s="66" t="s">
        <v>40</v>
      </c>
      <c r="E323" s="67">
        <v>672</v>
      </c>
      <c r="F323" s="68">
        <v>15.125</v>
      </c>
      <c r="G323" s="66" t="s">
        <v>30</v>
      </c>
      <c r="H323" s="69" t="s">
        <v>31</v>
      </c>
    </row>
    <row r="324" spans="1:8" ht="20.100000000000001" customHeight="1">
      <c r="A324" s="65">
        <v>45631</v>
      </c>
      <c r="B324" s="77">
        <v>45631.41684171278</v>
      </c>
      <c r="C324" s="77"/>
      <c r="D324" s="66" t="s">
        <v>40</v>
      </c>
      <c r="E324" s="67">
        <v>563</v>
      </c>
      <c r="F324" s="68">
        <v>15.125</v>
      </c>
      <c r="G324" s="66" t="s">
        <v>30</v>
      </c>
      <c r="H324" s="69" t="s">
        <v>31</v>
      </c>
    </row>
    <row r="325" spans="1:8" ht="20.100000000000001" customHeight="1">
      <c r="A325" s="65">
        <v>45631</v>
      </c>
      <c r="B325" s="77">
        <v>45631.416913796216</v>
      </c>
      <c r="C325" s="77"/>
      <c r="D325" s="66" t="s">
        <v>40</v>
      </c>
      <c r="E325" s="67">
        <v>41</v>
      </c>
      <c r="F325" s="68">
        <v>15.12</v>
      </c>
      <c r="G325" s="66" t="s">
        <v>30</v>
      </c>
      <c r="H325" s="69" t="s">
        <v>31</v>
      </c>
    </row>
    <row r="326" spans="1:8" ht="20.100000000000001" customHeight="1">
      <c r="A326" s="65">
        <v>45631</v>
      </c>
      <c r="B326" s="77">
        <v>45631.416913796216</v>
      </c>
      <c r="C326" s="77"/>
      <c r="D326" s="66" t="s">
        <v>40</v>
      </c>
      <c r="E326" s="67">
        <v>549</v>
      </c>
      <c r="F326" s="68">
        <v>15.12</v>
      </c>
      <c r="G326" s="66" t="s">
        <v>30</v>
      </c>
      <c r="H326" s="69" t="s">
        <v>31</v>
      </c>
    </row>
    <row r="327" spans="1:8" ht="20.100000000000001" customHeight="1">
      <c r="A327" s="65">
        <v>45631</v>
      </c>
      <c r="B327" s="77">
        <v>45631.41713263886</v>
      </c>
      <c r="C327" s="77"/>
      <c r="D327" s="66" t="s">
        <v>40</v>
      </c>
      <c r="E327" s="67">
        <v>671</v>
      </c>
      <c r="F327" s="68">
        <v>15.125</v>
      </c>
      <c r="G327" s="66" t="s">
        <v>30</v>
      </c>
      <c r="H327" s="69" t="s">
        <v>31</v>
      </c>
    </row>
    <row r="328" spans="1:8" ht="20.100000000000001" customHeight="1">
      <c r="A328" s="65">
        <v>45631</v>
      </c>
      <c r="B328" s="77">
        <v>45631.418235555757</v>
      </c>
      <c r="C328" s="77"/>
      <c r="D328" s="66" t="s">
        <v>40</v>
      </c>
      <c r="E328" s="67">
        <v>214</v>
      </c>
      <c r="F328" s="68">
        <v>15.13</v>
      </c>
      <c r="G328" s="66" t="s">
        <v>30</v>
      </c>
      <c r="H328" s="69" t="s">
        <v>33</v>
      </c>
    </row>
    <row r="329" spans="1:8" ht="20.100000000000001" customHeight="1">
      <c r="A329" s="65">
        <v>45631</v>
      </c>
      <c r="B329" s="77">
        <v>45631.418235763907</v>
      </c>
      <c r="C329" s="77"/>
      <c r="D329" s="66" t="s">
        <v>40</v>
      </c>
      <c r="E329" s="67">
        <v>214</v>
      </c>
      <c r="F329" s="68">
        <v>15.13</v>
      </c>
      <c r="G329" s="66" t="s">
        <v>30</v>
      </c>
      <c r="H329" s="69" t="s">
        <v>33</v>
      </c>
    </row>
    <row r="330" spans="1:8" ht="20.100000000000001" customHeight="1">
      <c r="A330" s="65">
        <v>45631</v>
      </c>
      <c r="B330" s="77">
        <v>45631.418235763907</v>
      </c>
      <c r="C330" s="77"/>
      <c r="D330" s="66" t="s">
        <v>40</v>
      </c>
      <c r="E330" s="67">
        <v>74</v>
      </c>
      <c r="F330" s="68">
        <v>15.13</v>
      </c>
      <c r="G330" s="66" t="s">
        <v>30</v>
      </c>
      <c r="H330" s="69" t="s">
        <v>33</v>
      </c>
    </row>
    <row r="331" spans="1:8" ht="20.100000000000001" customHeight="1">
      <c r="A331" s="65">
        <v>45631</v>
      </c>
      <c r="B331" s="77">
        <v>45631.418455046136</v>
      </c>
      <c r="C331" s="77"/>
      <c r="D331" s="66" t="s">
        <v>40</v>
      </c>
      <c r="E331" s="67">
        <v>74</v>
      </c>
      <c r="F331" s="68">
        <v>15.13</v>
      </c>
      <c r="G331" s="66" t="s">
        <v>30</v>
      </c>
      <c r="H331" s="69" t="s">
        <v>33</v>
      </c>
    </row>
    <row r="332" spans="1:8" ht="20.100000000000001" customHeight="1">
      <c r="A332" s="65">
        <v>45631</v>
      </c>
      <c r="B332" s="77">
        <v>45631.418455300853</v>
      </c>
      <c r="C332" s="77"/>
      <c r="D332" s="66" t="s">
        <v>40</v>
      </c>
      <c r="E332" s="67">
        <v>70</v>
      </c>
      <c r="F332" s="68">
        <v>15.13</v>
      </c>
      <c r="G332" s="66" t="s">
        <v>30</v>
      </c>
      <c r="H332" s="69" t="s">
        <v>33</v>
      </c>
    </row>
    <row r="333" spans="1:8" ht="20.100000000000001" customHeight="1">
      <c r="A333" s="65">
        <v>45631</v>
      </c>
      <c r="B333" s="77">
        <v>45631.418455324136</v>
      </c>
      <c r="C333" s="77"/>
      <c r="D333" s="66" t="s">
        <v>40</v>
      </c>
      <c r="E333" s="67">
        <v>82</v>
      </c>
      <c r="F333" s="68">
        <v>15.13</v>
      </c>
      <c r="G333" s="66" t="s">
        <v>30</v>
      </c>
      <c r="H333" s="69" t="s">
        <v>33</v>
      </c>
    </row>
    <row r="334" spans="1:8" ht="20.100000000000001" customHeight="1">
      <c r="A334" s="65">
        <v>45631</v>
      </c>
      <c r="B334" s="77">
        <v>45631.418484560214</v>
      </c>
      <c r="C334" s="77"/>
      <c r="D334" s="66" t="s">
        <v>40</v>
      </c>
      <c r="E334" s="67">
        <v>72</v>
      </c>
      <c r="F334" s="68">
        <v>15.13</v>
      </c>
      <c r="G334" s="66" t="s">
        <v>30</v>
      </c>
      <c r="H334" s="69" t="s">
        <v>33</v>
      </c>
    </row>
    <row r="335" spans="1:8" ht="20.100000000000001" customHeight="1">
      <c r="A335" s="65">
        <v>45631</v>
      </c>
      <c r="B335" s="77">
        <v>45631.418508865871</v>
      </c>
      <c r="C335" s="77"/>
      <c r="D335" s="66" t="s">
        <v>40</v>
      </c>
      <c r="E335" s="67">
        <v>75</v>
      </c>
      <c r="F335" s="68">
        <v>15.13</v>
      </c>
      <c r="G335" s="66" t="s">
        <v>30</v>
      </c>
      <c r="H335" s="69" t="s">
        <v>33</v>
      </c>
    </row>
    <row r="336" spans="1:8" ht="20.100000000000001" customHeight="1">
      <c r="A336" s="65">
        <v>45631</v>
      </c>
      <c r="B336" s="77">
        <v>45631.418508888688</v>
      </c>
      <c r="C336" s="77"/>
      <c r="D336" s="66" t="s">
        <v>40</v>
      </c>
      <c r="E336" s="67">
        <v>81</v>
      </c>
      <c r="F336" s="68">
        <v>15.13</v>
      </c>
      <c r="G336" s="66" t="s">
        <v>30</v>
      </c>
      <c r="H336" s="69" t="s">
        <v>33</v>
      </c>
    </row>
    <row r="337" spans="1:8" ht="20.100000000000001" customHeight="1">
      <c r="A337" s="65">
        <v>45631</v>
      </c>
      <c r="B337" s="77">
        <v>45631.41860052105</v>
      </c>
      <c r="C337" s="77"/>
      <c r="D337" s="66" t="s">
        <v>40</v>
      </c>
      <c r="E337" s="67">
        <v>80</v>
      </c>
      <c r="F337" s="68">
        <v>15.13</v>
      </c>
      <c r="G337" s="66" t="s">
        <v>30</v>
      </c>
      <c r="H337" s="69" t="s">
        <v>33</v>
      </c>
    </row>
    <row r="338" spans="1:8" ht="20.100000000000001" customHeight="1">
      <c r="A338" s="65">
        <v>45631</v>
      </c>
      <c r="B338" s="77">
        <v>45631.41860052105</v>
      </c>
      <c r="C338" s="77"/>
      <c r="D338" s="66" t="s">
        <v>40</v>
      </c>
      <c r="E338" s="67">
        <v>1326</v>
      </c>
      <c r="F338" s="68">
        <v>15.13</v>
      </c>
      <c r="G338" s="66" t="s">
        <v>30</v>
      </c>
      <c r="H338" s="69" t="s">
        <v>31</v>
      </c>
    </row>
    <row r="339" spans="1:8" ht="20.100000000000001" customHeight="1">
      <c r="A339" s="65">
        <v>45631</v>
      </c>
      <c r="B339" s="77">
        <v>45631.418600648176</v>
      </c>
      <c r="C339" s="77"/>
      <c r="D339" s="66" t="s">
        <v>40</v>
      </c>
      <c r="E339" s="67">
        <v>5</v>
      </c>
      <c r="F339" s="68">
        <v>15.13</v>
      </c>
      <c r="G339" s="66" t="s">
        <v>30</v>
      </c>
      <c r="H339" s="69" t="s">
        <v>31</v>
      </c>
    </row>
    <row r="340" spans="1:8" ht="20.100000000000001" customHeight="1">
      <c r="A340" s="65">
        <v>45631</v>
      </c>
      <c r="B340" s="77">
        <v>45631.41893004626</v>
      </c>
      <c r="C340" s="77"/>
      <c r="D340" s="66" t="s">
        <v>40</v>
      </c>
      <c r="E340" s="67">
        <v>561</v>
      </c>
      <c r="F340" s="68">
        <v>15.13</v>
      </c>
      <c r="G340" s="66" t="s">
        <v>30</v>
      </c>
      <c r="H340" s="69" t="s">
        <v>32</v>
      </c>
    </row>
    <row r="341" spans="1:8" ht="20.100000000000001" customHeight="1">
      <c r="A341" s="65">
        <v>45631</v>
      </c>
      <c r="B341" s="77">
        <v>45631.41893004626</v>
      </c>
      <c r="C341" s="77"/>
      <c r="D341" s="66" t="s">
        <v>40</v>
      </c>
      <c r="E341" s="67">
        <v>402</v>
      </c>
      <c r="F341" s="68">
        <v>15.13</v>
      </c>
      <c r="G341" s="66" t="s">
        <v>30</v>
      </c>
      <c r="H341" s="69" t="s">
        <v>31</v>
      </c>
    </row>
    <row r="342" spans="1:8" ht="20.100000000000001" customHeight="1">
      <c r="A342" s="65">
        <v>45631</v>
      </c>
      <c r="B342" s="77">
        <v>45631.41918958351</v>
      </c>
      <c r="C342" s="77"/>
      <c r="D342" s="66" t="s">
        <v>40</v>
      </c>
      <c r="E342" s="67">
        <v>597</v>
      </c>
      <c r="F342" s="68">
        <v>15.16</v>
      </c>
      <c r="G342" s="66" t="s">
        <v>30</v>
      </c>
      <c r="H342" s="69" t="s">
        <v>31</v>
      </c>
    </row>
    <row r="343" spans="1:8" ht="20.100000000000001" customHeight="1">
      <c r="A343" s="65">
        <v>45631</v>
      </c>
      <c r="B343" s="77">
        <v>45631.419193541631</v>
      </c>
      <c r="C343" s="77"/>
      <c r="D343" s="66" t="s">
        <v>40</v>
      </c>
      <c r="E343" s="67">
        <v>635</v>
      </c>
      <c r="F343" s="68">
        <v>15.154999999999999</v>
      </c>
      <c r="G343" s="66" t="s">
        <v>30</v>
      </c>
      <c r="H343" s="69" t="s">
        <v>31</v>
      </c>
    </row>
    <row r="344" spans="1:8" ht="20.100000000000001" customHeight="1">
      <c r="A344" s="65">
        <v>45631</v>
      </c>
      <c r="B344" s="77">
        <v>45631.419193541631</v>
      </c>
      <c r="C344" s="77"/>
      <c r="D344" s="66" t="s">
        <v>40</v>
      </c>
      <c r="E344" s="67">
        <v>603</v>
      </c>
      <c r="F344" s="68">
        <v>15.154999999999999</v>
      </c>
      <c r="G344" s="66" t="s">
        <v>30</v>
      </c>
      <c r="H344" s="69" t="s">
        <v>31</v>
      </c>
    </row>
    <row r="345" spans="1:8" ht="20.100000000000001" customHeight="1">
      <c r="A345" s="65">
        <v>45631</v>
      </c>
      <c r="B345" s="77">
        <v>45631.419193622656</v>
      </c>
      <c r="C345" s="77"/>
      <c r="D345" s="66" t="s">
        <v>40</v>
      </c>
      <c r="E345" s="67">
        <v>340</v>
      </c>
      <c r="F345" s="68">
        <v>15.15</v>
      </c>
      <c r="G345" s="66" t="s">
        <v>30</v>
      </c>
      <c r="H345" s="69" t="s">
        <v>31</v>
      </c>
    </row>
    <row r="346" spans="1:8" ht="20.100000000000001" customHeight="1">
      <c r="A346" s="65">
        <v>45631</v>
      </c>
      <c r="B346" s="77">
        <v>45631.419746828731</v>
      </c>
      <c r="C346" s="77"/>
      <c r="D346" s="66" t="s">
        <v>40</v>
      </c>
      <c r="E346" s="67">
        <v>654</v>
      </c>
      <c r="F346" s="68">
        <v>15.15</v>
      </c>
      <c r="G346" s="66" t="s">
        <v>30</v>
      </c>
      <c r="H346" s="69" t="s">
        <v>31</v>
      </c>
    </row>
    <row r="347" spans="1:8" ht="20.100000000000001" customHeight="1">
      <c r="A347" s="65">
        <v>45631</v>
      </c>
      <c r="B347" s="77">
        <v>45631.420111226849</v>
      </c>
      <c r="C347" s="77"/>
      <c r="D347" s="66" t="s">
        <v>40</v>
      </c>
      <c r="E347" s="67">
        <v>542</v>
      </c>
      <c r="F347" s="68">
        <v>15.145</v>
      </c>
      <c r="G347" s="66" t="s">
        <v>30</v>
      </c>
      <c r="H347" s="69" t="s">
        <v>31</v>
      </c>
    </row>
    <row r="348" spans="1:8" ht="20.100000000000001" customHeight="1">
      <c r="A348" s="65">
        <v>45631</v>
      </c>
      <c r="B348" s="77">
        <v>45631.420395740774</v>
      </c>
      <c r="C348" s="77"/>
      <c r="D348" s="66" t="s">
        <v>40</v>
      </c>
      <c r="E348" s="67">
        <v>390</v>
      </c>
      <c r="F348" s="68">
        <v>15.16</v>
      </c>
      <c r="G348" s="66" t="s">
        <v>30</v>
      </c>
      <c r="H348" s="69" t="s">
        <v>31</v>
      </c>
    </row>
    <row r="349" spans="1:8" ht="20.100000000000001" customHeight="1">
      <c r="A349" s="65">
        <v>45631</v>
      </c>
      <c r="B349" s="77">
        <v>45631.420395740774</v>
      </c>
      <c r="C349" s="77"/>
      <c r="D349" s="66" t="s">
        <v>40</v>
      </c>
      <c r="E349" s="67">
        <v>1531</v>
      </c>
      <c r="F349" s="68">
        <v>15.164999999999999</v>
      </c>
      <c r="G349" s="66" t="s">
        <v>30</v>
      </c>
      <c r="H349" s="69" t="s">
        <v>31</v>
      </c>
    </row>
    <row r="350" spans="1:8" ht="20.100000000000001" customHeight="1">
      <c r="A350" s="65">
        <v>45631</v>
      </c>
      <c r="B350" s="77">
        <v>45631.420726979151</v>
      </c>
      <c r="C350" s="77"/>
      <c r="D350" s="66" t="s">
        <v>40</v>
      </c>
      <c r="E350" s="67">
        <v>546</v>
      </c>
      <c r="F350" s="68">
        <v>15.15</v>
      </c>
      <c r="G350" s="66" t="s">
        <v>30</v>
      </c>
      <c r="H350" s="69" t="s">
        <v>31</v>
      </c>
    </row>
    <row r="351" spans="1:8" ht="20.100000000000001" customHeight="1">
      <c r="A351" s="65">
        <v>45631</v>
      </c>
      <c r="B351" s="77">
        <v>45631.421235231683</v>
      </c>
      <c r="C351" s="77"/>
      <c r="D351" s="66" t="s">
        <v>40</v>
      </c>
      <c r="E351" s="67">
        <v>583</v>
      </c>
      <c r="F351" s="68">
        <v>15.145</v>
      </c>
      <c r="G351" s="66" t="s">
        <v>30</v>
      </c>
      <c r="H351" s="69" t="s">
        <v>31</v>
      </c>
    </row>
    <row r="352" spans="1:8" ht="20.100000000000001" customHeight="1">
      <c r="A352" s="65">
        <v>45631</v>
      </c>
      <c r="B352" s="77">
        <v>45631.421235231683</v>
      </c>
      <c r="C352" s="77"/>
      <c r="D352" s="66" t="s">
        <v>40</v>
      </c>
      <c r="E352" s="67">
        <v>80</v>
      </c>
      <c r="F352" s="68">
        <v>15.145</v>
      </c>
      <c r="G352" s="66" t="s">
        <v>30</v>
      </c>
      <c r="H352" s="69" t="s">
        <v>31</v>
      </c>
    </row>
    <row r="353" spans="1:8" ht="20.100000000000001" customHeight="1">
      <c r="A353" s="65">
        <v>45631</v>
      </c>
      <c r="B353" s="77">
        <v>45631.421235393733</v>
      </c>
      <c r="C353" s="77"/>
      <c r="D353" s="66" t="s">
        <v>40</v>
      </c>
      <c r="E353" s="67">
        <v>579</v>
      </c>
      <c r="F353" s="68">
        <v>15.14</v>
      </c>
      <c r="G353" s="66" t="s">
        <v>30</v>
      </c>
      <c r="H353" s="69" t="s">
        <v>31</v>
      </c>
    </row>
    <row r="354" spans="1:8" ht="20.100000000000001" customHeight="1">
      <c r="A354" s="65">
        <v>45631</v>
      </c>
      <c r="B354" s="77">
        <v>45631.421331562568</v>
      </c>
      <c r="C354" s="77"/>
      <c r="D354" s="66" t="s">
        <v>40</v>
      </c>
      <c r="E354" s="67">
        <v>557</v>
      </c>
      <c r="F354" s="68">
        <v>15.135</v>
      </c>
      <c r="G354" s="66" t="s">
        <v>30</v>
      </c>
      <c r="H354" s="69" t="s">
        <v>31</v>
      </c>
    </row>
    <row r="355" spans="1:8" ht="20.100000000000001" customHeight="1">
      <c r="A355" s="65">
        <v>45631</v>
      </c>
      <c r="B355" s="77">
        <v>45631.421332256868</v>
      </c>
      <c r="C355" s="77"/>
      <c r="D355" s="66" t="s">
        <v>40</v>
      </c>
      <c r="E355" s="67">
        <v>544</v>
      </c>
      <c r="F355" s="68">
        <v>15.135</v>
      </c>
      <c r="G355" s="66" t="s">
        <v>30</v>
      </c>
      <c r="H355" s="69" t="s">
        <v>31</v>
      </c>
    </row>
    <row r="356" spans="1:8" ht="20.100000000000001" customHeight="1">
      <c r="A356" s="65">
        <v>45631</v>
      </c>
      <c r="B356" s="77">
        <v>45631.421914028004</v>
      </c>
      <c r="C356" s="77"/>
      <c r="D356" s="66" t="s">
        <v>40</v>
      </c>
      <c r="E356" s="67">
        <v>632</v>
      </c>
      <c r="F356" s="68">
        <v>15.13</v>
      </c>
      <c r="G356" s="66" t="s">
        <v>30</v>
      </c>
      <c r="H356" s="69" t="s">
        <v>31</v>
      </c>
    </row>
    <row r="357" spans="1:8" ht="20.100000000000001" customHeight="1">
      <c r="A357" s="65">
        <v>45631</v>
      </c>
      <c r="B357" s="77">
        <v>45631.421914028004</v>
      </c>
      <c r="C357" s="77"/>
      <c r="D357" s="66" t="s">
        <v>40</v>
      </c>
      <c r="E357" s="67">
        <v>226</v>
      </c>
      <c r="F357" s="68">
        <v>15.13</v>
      </c>
      <c r="G357" s="66" t="s">
        <v>30</v>
      </c>
      <c r="H357" s="69" t="s">
        <v>31</v>
      </c>
    </row>
    <row r="358" spans="1:8" ht="20.100000000000001" customHeight="1">
      <c r="A358" s="65">
        <v>45631</v>
      </c>
      <c r="B358" s="77">
        <v>45631.421914028004</v>
      </c>
      <c r="C358" s="77"/>
      <c r="D358" s="66" t="s">
        <v>40</v>
      </c>
      <c r="E358" s="67">
        <v>522</v>
      </c>
      <c r="F358" s="68">
        <v>15.13</v>
      </c>
      <c r="G358" s="66" t="s">
        <v>30</v>
      </c>
      <c r="H358" s="69" t="s">
        <v>31</v>
      </c>
    </row>
    <row r="359" spans="1:8" ht="20.100000000000001" customHeight="1">
      <c r="A359" s="65">
        <v>45631</v>
      </c>
      <c r="B359" s="77">
        <v>45631.421914317179</v>
      </c>
      <c r="C359" s="77"/>
      <c r="D359" s="66" t="s">
        <v>40</v>
      </c>
      <c r="E359" s="67">
        <v>718</v>
      </c>
      <c r="F359" s="68">
        <v>15.13</v>
      </c>
      <c r="G359" s="66" t="s">
        <v>30</v>
      </c>
      <c r="H359" s="69" t="s">
        <v>31</v>
      </c>
    </row>
    <row r="360" spans="1:8" ht="20.100000000000001" customHeight="1">
      <c r="A360" s="65">
        <v>45631</v>
      </c>
      <c r="B360" s="77">
        <v>45631.422328738496</v>
      </c>
      <c r="C360" s="77"/>
      <c r="D360" s="66" t="s">
        <v>40</v>
      </c>
      <c r="E360" s="67">
        <v>537</v>
      </c>
      <c r="F360" s="68">
        <v>15.12</v>
      </c>
      <c r="G360" s="66" t="s">
        <v>30</v>
      </c>
      <c r="H360" s="69" t="s">
        <v>31</v>
      </c>
    </row>
    <row r="361" spans="1:8" ht="20.100000000000001" customHeight="1">
      <c r="A361" s="65">
        <v>45631</v>
      </c>
      <c r="B361" s="77">
        <v>45631.422328738496</v>
      </c>
      <c r="C361" s="77"/>
      <c r="D361" s="66" t="s">
        <v>40</v>
      </c>
      <c r="E361" s="67">
        <v>631</v>
      </c>
      <c r="F361" s="68">
        <v>15.12</v>
      </c>
      <c r="G361" s="66" t="s">
        <v>30</v>
      </c>
      <c r="H361" s="69" t="s">
        <v>31</v>
      </c>
    </row>
    <row r="362" spans="1:8" ht="20.100000000000001" customHeight="1">
      <c r="A362" s="65">
        <v>45631</v>
      </c>
      <c r="B362" s="77">
        <v>45631.422479016241</v>
      </c>
      <c r="C362" s="77"/>
      <c r="D362" s="66" t="s">
        <v>40</v>
      </c>
      <c r="E362" s="67">
        <v>321</v>
      </c>
      <c r="F362" s="68">
        <v>15.115</v>
      </c>
      <c r="G362" s="66" t="s">
        <v>30</v>
      </c>
      <c r="H362" s="69" t="s">
        <v>31</v>
      </c>
    </row>
    <row r="363" spans="1:8" ht="20.100000000000001" customHeight="1">
      <c r="A363" s="65">
        <v>45631</v>
      </c>
      <c r="B363" s="77">
        <v>45631.42281380808</v>
      </c>
      <c r="C363" s="77"/>
      <c r="D363" s="66" t="s">
        <v>40</v>
      </c>
      <c r="E363" s="67">
        <v>146</v>
      </c>
      <c r="F363" s="68">
        <v>15.125</v>
      </c>
      <c r="G363" s="66" t="s">
        <v>30</v>
      </c>
      <c r="H363" s="69" t="s">
        <v>33</v>
      </c>
    </row>
    <row r="364" spans="1:8" ht="20.100000000000001" customHeight="1">
      <c r="A364" s="65">
        <v>45631</v>
      </c>
      <c r="B364" s="77">
        <v>45631.42281380808</v>
      </c>
      <c r="C364" s="77"/>
      <c r="D364" s="66" t="s">
        <v>40</v>
      </c>
      <c r="E364" s="67">
        <v>136</v>
      </c>
      <c r="F364" s="68">
        <v>15.125</v>
      </c>
      <c r="G364" s="66" t="s">
        <v>30</v>
      </c>
      <c r="H364" s="69" t="s">
        <v>34</v>
      </c>
    </row>
    <row r="365" spans="1:8" ht="20.100000000000001" customHeight="1">
      <c r="A365" s="65">
        <v>45631</v>
      </c>
      <c r="B365" s="77">
        <v>45631.42281380808</v>
      </c>
      <c r="C365" s="77"/>
      <c r="D365" s="66" t="s">
        <v>40</v>
      </c>
      <c r="E365" s="67">
        <v>268</v>
      </c>
      <c r="F365" s="68">
        <v>15.125</v>
      </c>
      <c r="G365" s="66" t="s">
        <v>30</v>
      </c>
      <c r="H365" s="69" t="s">
        <v>33</v>
      </c>
    </row>
    <row r="366" spans="1:8" ht="20.100000000000001" customHeight="1">
      <c r="A366" s="65">
        <v>45631</v>
      </c>
      <c r="B366" s="77">
        <v>45631.42281380808</v>
      </c>
      <c r="C366" s="77"/>
      <c r="D366" s="66" t="s">
        <v>40</v>
      </c>
      <c r="E366" s="67">
        <v>76</v>
      </c>
      <c r="F366" s="68">
        <v>15.125</v>
      </c>
      <c r="G366" s="66" t="s">
        <v>30</v>
      </c>
      <c r="H366" s="69" t="s">
        <v>33</v>
      </c>
    </row>
    <row r="367" spans="1:8" ht="20.100000000000001" customHeight="1">
      <c r="A367" s="65">
        <v>45631</v>
      </c>
      <c r="B367" s="77">
        <v>45631.42281380808</v>
      </c>
      <c r="C367" s="77"/>
      <c r="D367" s="66" t="s">
        <v>40</v>
      </c>
      <c r="E367" s="67">
        <v>740</v>
      </c>
      <c r="F367" s="68">
        <v>15.125</v>
      </c>
      <c r="G367" s="66" t="s">
        <v>30</v>
      </c>
      <c r="H367" s="69" t="s">
        <v>33</v>
      </c>
    </row>
    <row r="368" spans="1:8" ht="20.100000000000001" customHeight="1">
      <c r="A368" s="65">
        <v>45631</v>
      </c>
      <c r="B368" s="77">
        <v>45631.423435474746</v>
      </c>
      <c r="C368" s="77"/>
      <c r="D368" s="66" t="s">
        <v>40</v>
      </c>
      <c r="E368" s="67">
        <v>546</v>
      </c>
      <c r="F368" s="68">
        <v>15.12</v>
      </c>
      <c r="G368" s="66" t="s">
        <v>30</v>
      </c>
      <c r="H368" s="69" t="s">
        <v>31</v>
      </c>
    </row>
    <row r="369" spans="1:8" ht="20.100000000000001" customHeight="1">
      <c r="A369" s="65">
        <v>45631</v>
      </c>
      <c r="B369" s="77">
        <v>45631.424015891273</v>
      </c>
      <c r="C369" s="77"/>
      <c r="D369" s="66" t="s">
        <v>40</v>
      </c>
      <c r="E369" s="67">
        <v>1654</v>
      </c>
      <c r="F369" s="68">
        <v>15.13</v>
      </c>
      <c r="G369" s="66" t="s">
        <v>30</v>
      </c>
      <c r="H369" s="69" t="s">
        <v>31</v>
      </c>
    </row>
    <row r="370" spans="1:8" ht="20.100000000000001" customHeight="1">
      <c r="A370" s="65">
        <v>45631</v>
      </c>
      <c r="B370" s="77">
        <v>45631.424243622459</v>
      </c>
      <c r="C370" s="77"/>
      <c r="D370" s="66" t="s">
        <v>40</v>
      </c>
      <c r="E370" s="67">
        <v>556</v>
      </c>
      <c r="F370" s="68">
        <v>15.14</v>
      </c>
      <c r="G370" s="66" t="s">
        <v>30</v>
      </c>
      <c r="H370" s="69" t="s">
        <v>32</v>
      </c>
    </row>
    <row r="371" spans="1:8" ht="20.100000000000001" customHeight="1">
      <c r="A371" s="65">
        <v>45631</v>
      </c>
      <c r="B371" s="77">
        <v>45631.4245364815</v>
      </c>
      <c r="C371" s="77"/>
      <c r="D371" s="66" t="s">
        <v>40</v>
      </c>
      <c r="E371" s="67">
        <v>700</v>
      </c>
      <c r="F371" s="68">
        <v>15.13</v>
      </c>
      <c r="G371" s="66" t="s">
        <v>30</v>
      </c>
      <c r="H371" s="69" t="s">
        <v>31</v>
      </c>
    </row>
    <row r="372" spans="1:8" ht="20.100000000000001" customHeight="1">
      <c r="A372" s="65">
        <v>45631</v>
      </c>
      <c r="B372" s="77">
        <v>45631.4245364815</v>
      </c>
      <c r="C372" s="77"/>
      <c r="D372" s="66" t="s">
        <v>40</v>
      </c>
      <c r="E372" s="67">
        <v>536</v>
      </c>
      <c r="F372" s="68">
        <v>15.13</v>
      </c>
      <c r="G372" s="66" t="s">
        <v>30</v>
      </c>
      <c r="H372" s="69" t="s">
        <v>31</v>
      </c>
    </row>
    <row r="373" spans="1:8" ht="20.100000000000001" customHeight="1">
      <c r="A373" s="65">
        <v>45631</v>
      </c>
      <c r="B373" s="77">
        <v>45631.4245364815</v>
      </c>
      <c r="C373" s="77"/>
      <c r="D373" s="66" t="s">
        <v>40</v>
      </c>
      <c r="E373" s="67">
        <v>8</v>
      </c>
      <c r="F373" s="68">
        <v>15.13</v>
      </c>
      <c r="G373" s="66" t="s">
        <v>30</v>
      </c>
      <c r="H373" s="69" t="s">
        <v>31</v>
      </c>
    </row>
    <row r="374" spans="1:8" ht="20.100000000000001" customHeight="1">
      <c r="A374" s="65">
        <v>45631</v>
      </c>
      <c r="B374" s="77">
        <v>45631.4245364815</v>
      </c>
      <c r="C374" s="77"/>
      <c r="D374" s="66" t="s">
        <v>40</v>
      </c>
      <c r="E374" s="67">
        <v>527</v>
      </c>
      <c r="F374" s="68">
        <v>15.13</v>
      </c>
      <c r="G374" s="66" t="s">
        <v>30</v>
      </c>
      <c r="H374" s="69" t="s">
        <v>31</v>
      </c>
    </row>
    <row r="375" spans="1:8" ht="20.100000000000001" customHeight="1">
      <c r="A375" s="65">
        <v>45631</v>
      </c>
      <c r="B375" s="77">
        <v>45631.424781284761</v>
      </c>
      <c r="C375" s="77"/>
      <c r="D375" s="66" t="s">
        <v>40</v>
      </c>
      <c r="E375" s="67">
        <v>680</v>
      </c>
      <c r="F375" s="68">
        <v>15.13</v>
      </c>
      <c r="G375" s="66" t="s">
        <v>30</v>
      </c>
      <c r="H375" s="69" t="s">
        <v>31</v>
      </c>
    </row>
    <row r="376" spans="1:8" ht="20.100000000000001" customHeight="1">
      <c r="A376" s="65">
        <v>45631</v>
      </c>
      <c r="B376" s="77">
        <v>45631.424781284761</v>
      </c>
      <c r="C376" s="77"/>
      <c r="D376" s="66" t="s">
        <v>40</v>
      </c>
      <c r="E376" s="67">
        <v>634</v>
      </c>
      <c r="F376" s="68">
        <v>15.13</v>
      </c>
      <c r="G376" s="66" t="s">
        <v>30</v>
      </c>
      <c r="H376" s="69" t="s">
        <v>31</v>
      </c>
    </row>
    <row r="377" spans="1:8" ht="20.100000000000001" customHeight="1">
      <c r="A377" s="65">
        <v>45631</v>
      </c>
      <c r="B377" s="77">
        <v>45631.424781284761</v>
      </c>
      <c r="C377" s="77"/>
      <c r="D377" s="66" t="s">
        <v>40</v>
      </c>
      <c r="E377" s="67">
        <v>602</v>
      </c>
      <c r="F377" s="68">
        <v>15.13</v>
      </c>
      <c r="G377" s="66" t="s">
        <v>30</v>
      </c>
      <c r="H377" s="69" t="s">
        <v>31</v>
      </c>
    </row>
    <row r="378" spans="1:8" ht="20.100000000000001" customHeight="1">
      <c r="A378" s="65">
        <v>45631</v>
      </c>
      <c r="B378" s="77">
        <v>45631.425331863575</v>
      </c>
      <c r="C378" s="77"/>
      <c r="D378" s="66" t="s">
        <v>40</v>
      </c>
      <c r="E378" s="67">
        <v>559</v>
      </c>
      <c r="F378" s="68">
        <v>15.14</v>
      </c>
      <c r="G378" s="66" t="s">
        <v>30</v>
      </c>
      <c r="H378" s="69" t="s">
        <v>31</v>
      </c>
    </row>
    <row r="379" spans="1:8" ht="20.100000000000001" customHeight="1">
      <c r="A379" s="65">
        <v>45631</v>
      </c>
      <c r="B379" s="77">
        <v>45631.425381157547</v>
      </c>
      <c r="C379" s="77"/>
      <c r="D379" s="66" t="s">
        <v>40</v>
      </c>
      <c r="E379" s="67">
        <v>678</v>
      </c>
      <c r="F379" s="68">
        <v>15.135</v>
      </c>
      <c r="G379" s="66" t="s">
        <v>30</v>
      </c>
      <c r="H379" s="69" t="s">
        <v>31</v>
      </c>
    </row>
    <row r="380" spans="1:8" ht="20.100000000000001" customHeight="1">
      <c r="A380" s="65">
        <v>45631</v>
      </c>
      <c r="B380" s="77">
        <v>45631.425415786915</v>
      </c>
      <c r="C380" s="77"/>
      <c r="D380" s="66" t="s">
        <v>40</v>
      </c>
      <c r="E380" s="67">
        <v>106</v>
      </c>
      <c r="F380" s="68">
        <v>15.13</v>
      </c>
      <c r="G380" s="66" t="s">
        <v>30</v>
      </c>
      <c r="H380" s="69" t="s">
        <v>31</v>
      </c>
    </row>
    <row r="381" spans="1:8" ht="20.100000000000001" customHeight="1">
      <c r="A381" s="65">
        <v>45631</v>
      </c>
      <c r="B381" s="77">
        <v>45631.425415786915</v>
      </c>
      <c r="C381" s="77"/>
      <c r="D381" s="66" t="s">
        <v>40</v>
      </c>
      <c r="E381" s="67">
        <v>395</v>
      </c>
      <c r="F381" s="68">
        <v>15.13</v>
      </c>
      <c r="G381" s="66" t="s">
        <v>30</v>
      </c>
      <c r="H381" s="69" t="s">
        <v>31</v>
      </c>
    </row>
    <row r="382" spans="1:8" ht="20.100000000000001" customHeight="1">
      <c r="A382" s="65">
        <v>45631</v>
      </c>
      <c r="B382" s="77">
        <v>45631.425578379538</v>
      </c>
      <c r="C382" s="77"/>
      <c r="D382" s="66" t="s">
        <v>40</v>
      </c>
      <c r="E382" s="67">
        <v>30</v>
      </c>
      <c r="F382" s="68">
        <v>15.13</v>
      </c>
      <c r="G382" s="66" t="s">
        <v>30</v>
      </c>
      <c r="H382" s="69" t="s">
        <v>31</v>
      </c>
    </row>
    <row r="383" spans="1:8" ht="20.100000000000001" customHeight="1">
      <c r="A383" s="65">
        <v>45631</v>
      </c>
      <c r="B383" s="77">
        <v>45631.425578379538</v>
      </c>
      <c r="C383" s="77"/>
      <c r="D383" s="66" t="s">
        <v>40</v>
      </c>
      <c r="E383" s="67">
        <v>43</v>
      </c>
      <c r="F383" s="68">
        <v>15.13</v>
      </c>
      <c r="G383" s="66" t="s">
        <v>30</v>
      </c>
      <c r="H383" s="69" t="s">
        <v>31</v>
      </c>
    </row>
    <row r="384" spans="1:8" ht="20.100000000000001" customHeight="1">
      <c r="A384" s="65">
        <v>45631</v>
      </c>
      <c r="B384" s="77">
        <v>45631.425679305568</v>
      </c>
      <c r="C384" s="77"/>
      <c r="D384" s="66" t="s">
        <v>40</v>
      </c>
      <c r="E384" s="67">
        <v>575</v>
      </c>
      <c r="F384" s="68">
        <v>15.13</v>
      </c>
      <c r="G384" s="66" t="s">
        <v>30</v>
      </c>
      <c r="H384" s="69" t="s">
        <v>31</v>
      </c>
    </row>
    <row r="385" spans="1:8" ht="20.100000000000001" customHeight="1">
      <c r="A385" s="65">
        <v>45631</v>
      </c>
      <c r="B385" s="77">
        <v>45631.42624304397</v>
      </c>
      <c r="C385" s="77"/>
      <c r="D385" s="66" t="s">
        <v>40</v>
      </c>
      <c r="E385" s="67">
        <v>165</v>
      </c>
      <c r="F385" s="68">
        <v>15.135</v>
      </c>
      <c r="G385" s="66" t="s">
        <v>30</v>
      </c>
      <c r="H385" s="69" t="s">
        <v>31</v>
      </c>
    </row>
    <row r="386" spans="1:8" ht="20.100000000000001" customHeight="1">
      <c r="A386" s="65">
        <v>45631</v>
      </c>
      <c r="B386" s="77">
        <v>45631.426293391269</v>
      </c>
      <c r="C386" s="77"/>
      <c r="D386" s="66" t="s">
        <v>40</v>
      </c>
      <c r="E386" s="67">
        <v>165</v>
      </c>
      <c r="F386" s="68">
        <v>15.135</v>
      </c>
      <c r="G386" s="66" t="s">
        <v>30</v>
      </c>
      <c r="H386" s="69" t="s">
        <v>31</v>
      </c>
    </row>
    <row r="387" spans="1:8" ht="20.100000000000001" customHeight="1">
      <c r="A387" s="65">
        <v>45631</v>
      </c>
      <c r="B387" s="77">
        <v>45631.426308588125</v>
      </c>
      <c r="C387" s="77"/>
      <c r="D387" s="66" t="s">
        <v>40</v>
      </c>
      <c r="E387" s="67">
        <v>59</v>
      </c>
      <c r="F387" s="68">
        <v>15.135</v>
      </c>
      <c r="G387" s="66" t="s">
        <v>30</v>
      </c>
      <c r="H387" s="69" t="s">
        <v>31</v>
      </c>
    </row>
    <row r="388" spans="1:8" ht="20.100000000000001" customHeight="1">
      <c r="A388" s="65">
        <v>45631</v>
      </c>
      <c r="B388" s="77">
        <v>45631.426713171415</v>
      </c>
      <c r="C388" s="77"/>
      <c r="D388" s="66" t="s">
        <v>40</v>
      </c>
      <c r="E388" s="67">
        <v>125</v>
      </c>
      <c r="F388" s="68">
        <v>15.135</v>
      </c>
      <c r="G388" s="66" t="s">
        <v>30</v>
      </c>
      <c r="H388" s="69" t="s">
        <v>31</v>
      </c>
    </row>
    <row r="389" spans="1:8" ht="20.100000000000001" customHeight="1">
      <c r="A389" s="65">
        <v>45631</v>
      </c>
      <c r="B389" s="77">
        <v>45631.426713171415</v>
      </c>
      <c r="C389" s="77"/>
      <c r="D389" s="66" t="s">
        <v>40</v>
      </c>
      <c r="E389" s="67">
        <v>139</v>
      </c>
      <c r="F389" s="68">
        <v>15.135</v>
      </c>
      <c r="G389" s="66" t="s">
        <v>30</v>
      </c>
      <c r="H389" s="69" t="s">
        <v>31</v>
      </c>
    </row>
    <row r="390" spans="1:8" ht="20.100000000000001" customHeight="1">
      <c r="A390" s="65">
        <v>45631</v>
      </c>
      <c r="B390" s="77">
        <v>45631.427672210615</v>
      </c>
      <c r="C390" s="77"/>
      <c r="D390" s="66" t="s">
        <v>40</v>
      </c>
      <c r="E390" s="67">
        <v>104</v>
      </c>
      <c r="F390" s="68">
        <v>15.145</v>
      </c>
      <c r="G390" s="66" t="s">
        <v>30</v>
      </c>
      <c r="H390" s="69" t="s">
        <v>31</v>
      </c>
    </row>
    <row r="391" spans="1:8" ht="20.100000000000001" customHeight="1">
      <c r="A391" s="65">
        <v>45631</v>
      </c>
      <c r="B391" s="77">
        <v>45631.427685833536</v>
      </c>
      <c r="C391" s="77"/>
      <c r="D391" s="66" t="s">
        <v>40</v>
      </c>
      <c r="E391" s="67">
        <v>40</v>
      </c>
      <c r="F391" s="68">
        <v>15.145</v>
      </c>
      <c r="G391" s="66" t="s">
        <v>30</v>
      </c>
      <c r="H391" s="69" t="s">
        <v>31</v>
      </c>
    </row>
    <row r="392" spans="1:8" ht="20.100000000000001" customHeight="1">
      <c r="A392" s="65">
        <v>45631</v>
      </c>
      <c r="B392" s="77">
        <v>45631.427713437472</v>
      </c>
      <c r="C392" s="77"/>
      <c r="D392" s="66" t="s">
        <v>40</v>
      </c>
      <c r="E392" s="67">
        <v>2000</v>
      </c>
      <c r="F392" s="68">
        <v>15.145</v>
      </c>
      <c r="G392" s="66" t="s">
        <v>30</v>
      </c>
      <c r="H392" s="69" t="s">
        <v>31</v>
      </c>
    </row>
    <row r="393" spans="1:8" ht="20.100000000000001" customHeight="1">
      <c r="A393" s="65">
        <v>45631</v>
      </c>
      <c r="B393" s="77">
        <v>45631.427713437472</v>
      </c>
      <c r="C393" s="77"/>
      <c r="D393" s="66" t="s">
        <v>40</v>
      </c>
      <c r="E393" s="67">
        <v>729</v>
      </c>
      <c r="F393" s="68">
        <v>15.145</v>
      </c>
      <c r="G393" s="66" t="s">
        <v>30</v>
      </c>
      <c r="H393" s="69" t="s">
        <v>31</v>
      </c>
    </row>
    <row r="394" spans="1:8" ht="20.100000000000001" customHeight="1">
      <c r="A394" s="65">
        <v>45631</v>
      </c>
      <c r="B394" s="77">
        <v>45631.427713437472</v>
      </c>
      <c r="C394" s="77"/>
      <c r="D394" s="66" t="s">
        <v>40</v>
      </c>
      <c r="E394" s="67">
        <v>227</v>
      </c>
      <c r="F394" s="68">
        <v>15.145</v>
      </c>
      <c r="G394" s="66" t="s">
        <v>30</v>
      </c>
      <c r="H394" s="69" t="s">
        <v>31</v>
      </c>
    </row>
    <row r="395" spans="1:8" ht="20.100000000000001" customHeight="1">
      <c r="A395" s="65">
        <v>45631</v>
      </c>
      <c r="B395" s="77">
        <v>45631.428766041528</v>
      </c>
      <c r="C395" s="77"/>
      <c r="D395" s="66" t="s">
        <v>40</v>
      </c>
      <c r="E395" s="67">
        <v>615</v>
      </c>
      <c r="F395" s="68">
        <v>15.135</v>
      </c>
      <c r="G395" s="66" t="s">
        <v>30</v>
      </c>
      <c r="H395" s="69" t="s">
        <v>31</v>
      </c>
    </row>
    <row r="396" spans="1:8" ht="20.100000000000001" customHeight="1">
      <c r="A396" s="65">
        <v>45631</v>
      </c>
      <c r="B396" s="77">
        <v>45631.428766041528</v>
      </c>
      <c r="C396" s="77"/>
      <c r="D396" s="66" t="s">
        <v>40</v>
      </c>
      <c r="E396" s="67">
        <v>463</v>
      </c>
      <c r="F396" s="68">
        <v>15.135</v>
      </c>
      <c r="G396" s="66" t="s">
        <v>30</v>
      </c>
      <c r="H396" s="69" t="s">
        <v>31</v>
      </c>
    </row>
    <row r="397" spans="1:8" ht="20.100000000000001" customHeight="1">
      <c r="A397" s="65">
        <v>45631</v>
      </c>
      <c r="B397" s="77">
        <v>45631.428815659601</v>
      </c>
      <c r="C397" s="77"/>
      <c r="D397" s="66" t="s">
        <v>40</v>
      </c>
      <c r="E397" s="67">
        <v>39</v>
      </c>
      <c r="F397" s="68">
        <v>15.145</v>
      </c>
      <c r="G397" s="66" t="s">
        <v>30</v>
      </c>
      <c r="H397" s="69" t="s">
        <v>32</v>
      </c>
    </row>
    <row r="398" spans="1:8" ht="20.100000000000001" customHeight="1">
      <c r="A398" s="65">
        <v>45631</v>
      </c>
      <c r="B398" s="77">
        <v>45631.428815659601</v>
      </c>
      <c r="C398" s="77"/>
      <c r="D398" s="66" t="s">
        <v>40</v>
      </c>
      <c r="E398" s="67">
        <v>194</v>
      </c>
      <c r="F398" s="68">
        <v>15.145</v>
      </c>
      <c r="G398" s="66" t="s">
        <v>30</v>
      </c>
      <c r="H398" s="69" t="s">
        <v>32</v>
      </c>
    </row>
    <row r="399" spans="1:8" ht="20.100000000000001" customHeight="1">
      <c r="A399" s="65">
        <v>45631</v>
      </c>
      <c r="B399" s="77">
        <v>45631.429000347387</v>
      </c>
      <c r="C399" s="77"/>
      <c r="D399" s="66" t="s">
        <v>40</v>
      </c>
      <c r="E399" s="67">
        <v>2042</v>
      </c>
      <c r="F399" s="68">
        <v>15.154999999999999</v>
      </c>
      <c r="G399" s="66" t="s">
        <v>30</v>
      </c>
      <c r="H399" s="69" t="s">
        <v>32</v>
      </c>
    </row>
    <row r="400" spans="1:8" ht="20.100000000000001" customHeight="1">
      <c r="A400" s="65">
        <v>45631</v>
      </c>
      <c r="B400" s="77">
        <v>45631.429000347387</v>
      </c>
      <c r="C400" s="77"/>
      <c r="D400" s="66" t="s">
        <v>40</v>
      </c>
      <c r="E400" s="67">
        <v>629</v>
      </c>
      <c r="F400" s="68">
        <v>15.154999999999999</v>
      </c>
      <c r="G400" s="66" t="s">
        <v>30</v>
      </c>
      <c r="H400" s="69" t="s">
        <v>32</v>
      </c>
    </row>
    <row r="401" spans="1:8" ht="20.100000000000001" customHeight="1">
      <c r="A401" s="65">
        <v>45631</v>
      </c>
      <c r="B401" s="77">
        <v>45631.429145567119</v>
      </c>
      <c r="C401" s="77"/>
      <c r="D401" s="66" t="s">
        <v>40</v>
      </c>
      <c r="E401" s="67">
        <v>88</v>
      </c>
      <c r="F401" s="68">
        <v>15.15</v>
      </c>
      <c r="G401" s="66" t="s">
        <v>30</v>
      </c>
      <c r="H401" s="69" t="s">
        <v>32</v>
      </c>
    </row>
    <row r="402" spans="1:8" ht="20.100000000000001" customHeight="1">
      <c r="A402" s="65">
        <v>45631</v>
      </c>
      <c r="B402" s="77">
        <v>45631.430297488347</v>
      </c>
      <c r="C402" s="77"/>
      <c r="D402" s="66" t="s">
        <v>40</v>
      </c>
      <c r="E402" s="67">
        <v>66</v>
      </c>
      <c r="F402" s="68">
        <v>15.164999999999999</v>
      </c>
      <c r="G402" s="66" t="s">
        <v>30</v>
      </c>
      <c r="H402" s="69" t="s">
        <v>32</v>
      </c>
    </row>
    <row r="403" spans="1:8" ht="20.100000000000001" customHeight="1">
      <c r="A403" s="65">
        <v>45631</v>
      </c>
      <c r="B403" s="77">
        <v>45631.430297488347</v>
      </c>
      <c r="C403" s="77"/>
      <c r="D403" s="66" t="s">
        <v>40</v>
      </c>
      <c r="E403" s="67">
        <v>301</v>
      </c>
      <c r="F403" s="68">
        <v>15.164999999999999</v>
      </c>
      <c r="G403" s="66" t="s">
        <v>30</v>
      </c>
      <c r="H403" s="69" t="s">
        <v>32</v>
      </c>
    </row>
    <row r="404" spans="1:8" ht="20.100000000000001" customHeight="1">
      <c r="A404" s="65">
        <v>45631</v>
      </c>
      <c r="B404" s="77">
        <v>45631.430297488347</v>
      </c>
      <c r="C404" s="77"/>
      <c r="D404" s="66" t="s">
        <v>40</v>
      </c>
      <c r="E404" s="67">
        <v>847</v>
      </c>
      <c r="F404" s="68">
        <v>15.164999999999999</v>
      </c>
      <c r="G404" s="66" t="s">
        <v>30</v>
      </c>
      <c r="H404" s="69" t="s">
        <v>32</v>
      </c>
    </row>
    <row r="405" spans="1:8" ht="20.100000000000001" customHeight="1">
      <c r="A405" s="65">
        <v>45631</v>
      </c>
      <c r="B405" s="77">
        <v>45631.430342962965</v>
      </c>
      <c r="C405" s="77"/>
      <c r="D405" s="66" t="s">
        <v>40</v>
      </c>
      <c r="E405" s="67">
        <v>849</v>
      </c>
      <c r="F405" s="68">
        <v>15.164999999999999</v>
      </c>
      <c r="G405" s="66" t="s">
        <v>30</v>
      </c>
      <c r="H405" s="69" t="s">
        <v>31</v>
      </c>
    </row>
    <row r="406" spans="1:8" ht="20.100000000000001" customHeight="1">
      <c r="A406" s="65">
        <v>45631</v>
      </c>
      <c r="B406" s="77">
        <v>45631.431771053467</v>
      </c>
      <c r="C406" s="77"/>
      <c r="D406" s="66" t="s">
        <v>40</v>
      </c>
      <c r="E406" s="67">
        <v>651</v>
      </c>
      <c r="F406" s="68">
        <v>15.18</v>
      </c>
      <c r="G406" s="66" t="s">
        <v>30</v>
      </c>
      <c r="H406" s="69" t="s">
        <v>32</v>
      </c>
    </row>
    <row r="407" spans="1:8" ht="20.100000000000001" customHeight="1">
      <c r="A407" s="65">
        <v>45631</v>
      </c>
      <c r="B407" s="77">
        <v>45631.431771076284</v>
      </c>
      <c r="C407" s="77"/>
      <c r="D407" s="66" t="s">
        <v>40</v>
      </c>
      <c r="E407" s="67">
        <v>1286</v>
      </c>
      <c r="F407" s="68">
        <v>15.18</v>
      </c>
      <c r="G407" s="66" t="s">
        <v>30</v>
      </c>
      <c r="H407" s="69" t="s">
        <v>31</v>
      </c>
    </row>
    <row r="408" spans="1:8" ht="20.100000000000001" customHeight="1">
      <c r="A408" s="65">
        <v>45631</v>
      </c>
      <c r="B408" s="77">
        <v>45631.431771076284</v>
      </c>
      <c r="C408" s="77"/>
      <c r="D408" s="66" t="s">
        <v>40</v>
      </c>
      <c r="E408" s="67">
        <v>494</v>
      </c>
      <c r="F408" s="68">
        <v>15.18</v>
      </c>
      <c r="G408" s="66" t="s">
        <v>30</v>
      </c>
      <c r="H408" s="69" t="s">
        <v>31</v>
      </c>
    </row>
    <row r="409" spans="1:8" ht="20.100000000000001" customHeight="1">
      <c r="A409" s="65">
        <v>45631</v>
      </c>
      <c r="B409" s="77">
        <v>45631.431771111209</v>
      </c>
      <c r="C409" s="77"/>
      <c r="D409" s="66" t="s">
        <v>40</v>
      </c>
      <c r="E409" s="67">
        <v>650</v>
      </c>
      <c r="F409" s="68">
        <v>15.175000000000001</v>
      </c>
      <c r="G409" s="66" t="s">
        <v>30</v>
      </c>
      <c r="H409" s="69" t="s">
        <v>31</v>
      </c>
    </row>
    <row r="410" spans="1:8" ht="20.100000000000001" customHeight="1">
      <c r="A410" s="65">
        <v>45631</v>
      </c>
      <c r="B410" s="77">
        <v>45631.431771111209</v>
      </c>
      <c r="C410" s="77"/>
      <c r="D410" s="66" t="s">
        <v>40</v>
      </c>
      <c r="E410" s="67">
        <v>740</v>
      </c>
      <c r="F410" s="68">
        <v>15.175000000000001</v>
      </c>
      <c r="G410" s="66" t="s">
        <v>30</v>
      </c>
      <c r="H410" s="69" t="s">
        <v>31</v>
      </c>
    </row>
    <row r="411" spans="1:8" ht="20.100000000000001" customHeight="1">
      <c r="A411" s="65">
        <v>45631</v>
      </c>
      <c r="B411" s="77">
        <v>45631.432730740868</v>
      </c>
      <c r="C411" s="77"/>
      <c r="D411" s="66" t="s">
        <v>40</v>
      </c>
      <c r="E411" s="67">
        <v>658</v>
      </c>
      <c r="F411" s="68">
        <v>15.175000000000001</v>
      </c>
      <c r="G411" s="66" t="s">
        <v>30</v>
      </c>
      <c r="H411" s="69" t="s">
        <v>31</v>
      </c>
    </row>
    <row r="412" spans="1:8" ht="20.100000000000001" customHeight="1">
      <c r="A412" s="65">
        <v>45631</v>
      </c>
      <c r="B412" s="77">
        <v>45631.432730740868</v>
      </c>
      <c r="C412" s="77"/>
      <c r="D412" s="66" t="s">
        <v>40</v>
      </c>
      <c r="E412" s="67">
        <v>633</v>
      </c>
      <c r="F412" s="68">
        <v>15.175000000000001</v>
      </c>
      <c r="G412" s="66" t="s">
        <v>30</v>
      </c>
      <c r="H412" s="69" t="s">
        <v>31</v>
      </c>
    </row>
    <row r="413" spans="1:8" ht="20.100000000000001" customHeight="1">
      <c r="A413" s="65">
        <v>45631</v>
      </c>
      <c r="B413" s="77">
        <v>45631.432730740868</v>
      </c>
      <c r="C413" s="77"/>
      <c r="D413" s="66" t="s">
        <v>40</v>
      </c>
      <c r="E413" s="67">
        <v>580</v>
      </c>
      <c r="F413" s="68">
        <v>15.175000000000001</v>
      </c>
      <c r="G413" s="66" t="s">
        <v>30</v>
      </c>
      <c r="H413" s="69" t="s">
        <v>31</v>
      </c>
    </row>
    <row r="414" spans="1:8" ht="20.100000000000001" customHeight="1">
      <c r="A414" s="65">
        <v>45631</v>
      </c>
      <c r="B414" s="77">
        <v>45631.432762477081</v>
      </c>
      <c r="C414" s="77"/>
      <c r="D414" s="66" t="s">
        <v>40</v>
      </c>
      <c r="E414" s="67">
        <v>711</v>
      </c>
      <c r="F414" s="68">
        <v>15.17</v>
      </c>
      <c r="G414" s="66" t="s">
        <v>30</v>
      </c>
      <c r="H414" s="69" t="s">
        <v>31</v>
      </c>
    </row>
    <row r="415" spans="1:8" ht="20.100000000000001" customHeight="1">
      <c r="A415" s="65">
        <v>45631</v>
      </c>
      <c r="B415" s="77">
        <v>45631.432762477081</v>
      </c>
      <c r="C415" s="77"/>
      <c r="D415" s="66" t="s">
        <v>40</v>
      </c>
      <c r="E415" s="67">
        <v>716</v>
      </c>
      <c r="F415" s="68">
        <v>15.164999999999999</v>
      </c>
      <c r="G415" s="66" t="s">
        <v>30</v>
      </c>
      <c r="H415" s="69" t="s">
        <v>31</v>
      </c>
    </row>
    <row r="416" spans="1:8" ht="20.100000000000001" customHeight="1">
      <c r="A416" s="65">
        <v>45631</v>
      </c>
      <c r="B416" s="77">
        <v>45631.432762477081</v>
      </c>
      <c r="C416" s="77"/>
      <c r="D416" s="66" t="s">
        <v>40</v>
      </c>
      <c r="E416" s="67">
        <v>666</v>
      </c>
      <c r="F416" s="68">
        <v>15.164999999999999</v>
      </c>
      <c r="G416" s="66" t="s">
        <v>30</v>
      </c>
      <c r="H416" s="69" t="s">
        <v>31</v>
      </c>
    </row>
    <row r="417" spans="1:8" ht="20.100000000000001" customHeight="1">
      <c r="A417" s="65">
        <v>45631</v>
      </c>
      <c r="B417" s="77">
        <v>45631.4334731251</v>
      </c>
      <c r="C417" s="77"/>
      <c r="D417" s="66" t="s">
        <v>40</v>
      </c>
      <c r="E417" s="67">
        <v>774</v>
      </c>
      <c r="F417" s="68">
        <v>15.17</v>
      </c>
      <c r="G417" s="66" t="s">
        <v>30</v>
      </c>
      <c r="H417" s="69" t="s">
        <v>31</v>
      </c>
    </row>
    <row r="418" spans="1:8" ht="20.100000000000001" customHeight="1">
      <c r="A418" s="65">
        <v>45631</v>
      </c>
      <c r="B418" s="77">
        <v>45631.43395473389</v>
      </c>
      <c r="C418" s="77"/>
      <c r="D418" s="66" t="s">
        <v>40</v>
      </c>
      <c r="E418" s="67">
        <v>142</v>
      </c>
      <c r="F418" s="68">
        <v>15.164999999999999</v>
      </c>
      <c r="G418" s="66" t="s">
        <v>30</v>
      </c>
      <c r="H418" s="69" t="s">
        <v>31</v>
      </c>
    </row>
    <row r="419" spans="1:8" ht="20.100000000000001" customHeight="1">
      <c r="A419" s="65">
        <v>45631</v>
      </c>
      <c r="B419" s="77">
        <v>45631.43395473389</v>
      </c>
      <c r="C419" s="77"/>
      <c r="D419" s="66" t="s">
        <v>40</v>
      </c>
      <c r="E419" s="67">
        <v>322</v>
      </c>
      <c r="F419" s="68">
        <v>15.164999999999999</v>
      </c>
      <c r="G419" s="66" t="s">
        <v>30</v>
      </c>
      <c r="H419" s="69" t="s">
        <v>31</v>
      </c>
    </row>
    <row r="420" spans="1:8" ht="20.100000000000001" customHeight="1">
      <c r="A420" s="65">
        <v>45631</v>
      </c>
      <c r="B420" s="77">
        <v>45631.43395473389</v>
      </c>
      <c r="C420" s="77"/>
      <c r="D420" s="66" t="s">
        <v>40</v>
      </c>
      <c r="E420" s="67">
        <v>645</v>
      </c>
      <c r="F420" s="68">
        <v>15.164999999999999</v>
      </c>
      <c r="G420" s="66" t="s">
        <v>30</v>
      </c>
      <c r="H420" s="69" t="s">
        <v>31</v>
      </c>
    </row>
    <row r="421" spans="1:8" ht="20.100000000000001" customHeight="1">
      <c r="A421" s="65">
        <v>45631</v>
      </c>
      <c r="B421" s="77">
        <v>45631.433984050993</v>
      </c>
      <c r="C421" s="77"/>
      <c r="D421" s="66" t="s">
        <v>40</v>
      </c>
      <c r="E421" s="67">
        <v>522</v>
      </c>
      <c r="F421" s="68">
        <v>15.16</v>
      </c>
      <c r="G421" s="66" t="s">
        <v>30</v>
      </c>
      <c r="H421" s="69" t="s">
        <v>31</v>
      </c>
    </row>
    <row r="422" spans="1:8" ht="20.100000000000001" customHeight="1">
      <c r="A422" s="65">
        <v>45631</v>
      </c>
      <c r="B422" s="77">
        <v>45631.434109583497</v>
      </c>
      <c r="C422" s="77"/>
      <c r="D422" s="66" t="s">
        <v>40</v>
      </c>
      <c r="E422" s="67">
        <v>387</v>
      </c>
      <c r="F422" s="68">
        <v>15.154999999999999</v>
      </c>
      <c r="G422" s="66" t="s">
        <v>30</v>
      </c>
      <c r="H422" s="69" t="s">
        <v>31</v>
      </c>
    </row>
    <row r="423" spans="1:8" ht="20.100000000000001" customHeight="1">
      <c r="A423" s="65">
        <v>45631</v>
      </c>
      <c r="B423" s="77">
        <v>45631.434109583497</v>
      </c>
      <c r="C423" s="77"/>
      <c r="D423" s="66" t="s">
        <v>40</v>
      </c>
      <c r="E423" s="67">
        <v>265</v>
      </c>
      <c r="F423" s="68">
        <v>15.154999999999999</v>
      </c>
      <c r="G423" s="66" t="s">
        <v>30</v>
      </c>
      <c r="H423" s="69" t="s">
        <v>31</v>
      </c>
    </row>
    <row r="424" spans="1:8" ht="20.100000000000001" customHeight="1">
      <c r="A424" s="65">
        <v>45631</v>
      </c>
      <c r="B424" s="77">
        <v>45631.435170636512</v>
      </c>
      <c r="C424" s="77"/>
      <c r="D424" s="66" t="s">
        <v>40</v>
      </c>
      <c r="E424" s="67">
        <v>146</v>
      </c>
      <c r="F424" s="68">
        <v>15.154999999999999</v>
      </c>
      <c r="G424" s="66" t="s">
        <v>30</v>
      </c>
      <c r="H424" s="69" t="s">
        <v>33</v>
      </c>
    </row>
    <row r="425" spans="1:8" ht="20.100000000000001" customHeight="1">
      <c r="A425" s="65">
        <v>45631</v>
      </c>
      <c r="B425" s="77">
        <v>45631.435170636512</v>
      </c>
      <c r="C425" s="77"/>
      <c r="D425" s="66" t="s">
        <v>40</v>
      </c>
      <c r="E425" s="67">
        <v>82</v>
      </c>
      <c r="F425" s="68">
        <v>15.154999999999999</v>
      </c>
      <c r="G425" s="66" t="s">
        <v>30</v>
      </c>
      <c r="H425" s="69" t="s">
        <v>33</v>
      </c>
    </row>
    <row r="426" spans="1:8" ht="20.100000000000001" customHeight="1">
      <c r="A426" s="65">
        <v>45631</v>
      </c>
      <c r="B426" s="77">
        <v>45631.435170636512</v>
      </c>
      <c r="C426" s="77"/>
      <c r="D426" s="66" t="s">
        <v>40</v>
      </c>
      <c r="E426" s="67">
        <v>335</v>
      </c>
      <c r="F426" s="68">
        <v>15.154999999999999</v>
      </c>
      <c r="G426" s="66" t="s">
        <v>30</v>
      </c>
      <c r="H426" s="69" t="s">
        <v>33</v>
      </c>
    </row>
    <row r="427" spans="1:8" ht="20.100000000000001" customHeight="1">
      <c r="A427" s="65">
        <v>45631</v>
      </c>
      <c r="B427" s="77">
        <v>45631.435170636512</v>
      </c>
      <c r="C427" s="77"/>
      <c r="D427" s="66" t="s">
        <v>40</v>
      </c>
      <c r="E427" s="67">
        <v>740</v>
      </c>
      <c r="F427" s="68">
        <v>15.154999999999999</v>
      </c>
      <c r="G427" s="66" t="s">
        <v>30</v>
      </c>
      <c r="H427" s="69" t="s">
        <v>33</v>
      </c>
    </row>
    <row r="428" spans="1:8" ht="20.100000000000001" customHeight="1">
      <c r="A428" s="65">
        <v>45631</v>
      </c>
      <c r="B428" s="77">
        <v>45631.435170671437</v>
      </c>
      <c r="C428" s="77"/>
      <c r="D428" s="66" t="s">
        <v>40</v>
      </c>
      <c r="E428" s="67">
        <v>71</v>
      </c>
      <c r="F428" s="68">
        <v>15.154999999999999</v>
      </c>
      <c r="G428" s="66" t="s">
        <v>30</v>
      </c>
      <c r="H428" s="69" t="s">
        <v>33</v>
      </c>
    </row>
    <row r="429" spans="1:8" ht="20.100000000000001" customHeight="1">
      <c r="A429" s="65">
        <v>45631</v>
      </c>
      <c r="B429" s="77">
        <v>45631.43518959498</v>
      </c>
      <c r="C429" s="77"/>
      <c r="D429" s="66" t="s">
        <v>40</v>
      </c>
      <c r="E429" s="67">
        <v>517</v>
      </c>
      <c r="F429" s="68">
        <v>15.154999999999999</v>
      </c>
      <c r="G429" s="66" t="s">
        <v>30</v>
      </c>
      <c r="H429" s="69" t="s">
        <v>31</v>
      </c>
    </row>
    <row r="430" spans="1:8" ht="20.100000000000001" customHeight="1">
      <c r="A430" s="65">
        <v>45631</v>
      </c>
      <c r="B430" s="77">
        <v>45631.435815624893</v>
      </c>
      <c r="C430" s="77"/>
      <c r="D430" s="66" t="s">
        <v>40</v>
      </c>
      <c r="E430" s="67">
        <v>138</v>
      </c>
      <c r="F430" s="68">
        <v>15.145</v>
      </c>
      <c r="G430" s="66" t="s">
        <v>30</v>
      </c>
      <c r="H430" s="69" t="s">
        <v>31</v>
      </c>
    </row>
    <row r="431" spans="1:8" ht="20.100000000000001" customHeight="1">
      <c r="A431" s="65">
        <v>45631</v>
      </c>
      <c r="B431" s="77">
        <v>45631.435855485965</v>
      </c>
      <c r="C431" s="77"/>
      <c r="D431" s="66" t="s">
        <v>40</v>
      </c>
      <c r="E431" s="67">
        <v>16</v>
      </c>
      <c r="F431" s="68">
        <v>15.145</v>
      </c>
      <c r="G431" s="66" t="s">
        <v>30</v>
      </c>
      <c r="H431" s="69" t="s">
        <v>31</v>
      </c>
    </row>
    <row r="432" spans="1:8" ht="20.100000000000001" customHeight="1">
      <c r="A432" s="65">
        <v>45631</v>
      </c>
      <c r="B432" s="77">
        <v>45631.435855485965</v>
      </c>
      <c r="C432" s="77"/>
      <c r="D432" s="66" t="s">
        <v>40</v>
      </c>
      <c r="E432" s="67">
        <v>17</v>
      </c>
      <c r="F432" s="68">
        <v>15.145</v>
      </c>
      <c r="G432" s="66" t="s">
        <v>30</v>
      </c>
      <c r="H432" s="69" t="s">
        <v>31</v>
      </c>
    </row>
    <row r="433" spans="1:8" ht="20.100000000000001" customHeight="1">
      <c r="A433" s="65">
        <v>45631</v>
      </c>
      <c r="B433" s="77">
        <v>45631.435855485965</v>
      </c>
      <c r="C433" s="77"/>
      <c r="D433" s="66" t="s">
        <v>40</v>
      </c>
      <c r="E433" s="67">
        <v>50</v>
      </c>
      <c r="F433" s="68">
        <v>15.145</v>
      </c>
      <c r="G433" s="66" t="s">
        <v>30</v>
      </c>
      <c r="H433" s="69" t="s">
        <v>31</v>
      </c>
    </row>
    <row r="434" spans="1:8" ht="20.100000000000001" customHeight="1">
      <c r="A434" s="65">
        <v>45631</v>
      </c>
      <c r="B434" s="77">
        <v>45631.435855485965</v>
      </c>
      <c r="C434" s="77"/>
      <c r="D434" s="66" t="s">
        <v>40</v>
      </c>
      <c r="E434" s="67">
        <v>3</v>
      </c>
      <c r="F434" s="68">
        <v>15.145</v>
      </c>
      <c r="G434" s="66" t="s">
        <v>30</v>
      </c>
      <c r="H434" s="69" t="s">
        <v>31</v>
      </c>
    </row>
    <row r="435" spans="1:8" ht="20.100000000000001" customHeight="1">
      <c r="A435" s="65">
        <v>45631</v>
      </c>
      <c r="B435" s="77">
        <v>45631.436138055753</v>
      </c>
      <c r="C435" s="77"/>
      <c r="D435" s="66" t="s">
        <v>40</v>
      </c>
      <c r="E435" s="67">
        <v>449</v>
      </c>
      <c r="F435" s="68">
        <v>15.14</v>
      </c>
      <c r="G435" s="66" t="s">
        <v>30</v>
      </c>
      <c r="H435" s="69" t="s">
        <v>31</v>
      </c>
    </row>
    <row r="436" spans="1:8" ht="20.100000000000001" customHeight="1">
      <c r="A436" s="65">
        <v>45631</v>
      </c>
      <c r="B436" s="77">
        <v>45631.436138055753</v>
      </c>
      <c r="C436" s="77"/>
      <c r="D436" s="66" t="s">
        <v>40</v>
      </c>
      <c r="E436" s="67">
        <v>348</v>
      </c>
      <c r="F436" s="68">
        <v>15.14</v>
      </c>
      <c r="G436" s="66" t="s">
        <v>30</v>
      </c>
      <c r="H436" s="69" t="s">
        <v>31</v>
      </c>
    </row>
    <row r="437" spans="1:8" ht="20.100000000000001" customHeight="1">
      <c r="A437" s="65">
        <v>45631</v>
      </c>
      <c r="B437" s="77">
        <v>45631.436138055753</v>
      </c>
      <c r="C437" s="77"/>
      <c r="D437" s="66" t="s">
        <v>40</v>
      </c>
      <c r="E437" s="67">
        <v>370</v>
      </c>
      <c r="F437" s="68">
        <v>15.14</v>
      </c>
      <c r="G437" s="66" t="s">
        <v>30</v>
      </c>
      <c r="H437" s="69" t="s">
        <v>31</v>
      </c>
    </row>
    <row r="438" spans="1:8" ht="20.100000000000001" customHeight="1">
      <c r="A438" s="65">
        <v>45631</v>
      </c>
      <c r="B438" s="77">
        <v>45631.436138055753</v>
      </c>
      <c r="C438" s="77"/>
      <c r="D438" s="66" t="s">
        <v>40</v>
      </c>
      <c r="E438" s="67">
        <v>137</v>
      </c>
      <c r="F438" s="68">
        <v>15.14</v>
      </c>
      <c r="G438" s="66" t="s">
        <v>30</v>
      </c>
      <c r="H438" s="69" t="s">
        <v>31</v>
      </c>
    </row>
    <row r="439" spans="1:8" ht="20.100000000000001" customHeight="1">
      <c r="A439" s="65">
        <v>45631</v>
      </c>
      <c r="B439" s="77">
        <v>45631.436420682818</v>
      </c>
      <c r="C439" s="77"/>
      <c r="D439" s="66" t="s">
        <v>40</v>
      </c>
      <c r="E439" s="67">
        <v>565</v>
      </c>
      <c r="F439" s="68">
        <v>15.14</v>
      </c>
      <c r="G439" s="66" t="s">
        <v>30</v>
      </c>
      <c r="H439" s="69" t="s">
        <v>31</v>
      </c>
    </row>
    <row r="440" spans="1:8" ht="20.100000000000001" customHeight="1">
      <c r="A440" s="65">
        <v>45631</v>
      </c>
      <c r="B440" s="77">
        <v>45631.43681912031</v>
      </c>
      <c r="C440" s="77"/>
      <c r="D440" s="66" t="s">
        <v>40</v>
      </c>
      <c r="E440" s="67">
        <v>227</v>
      </c>
      <c r="F440" s="68">
        <v>15.135</v>
      </c>
      <c r="G440" s="66" t="s">
        <v>30</v>
      </c>
      <c r="H440" s="69" t="s">
        <v>31</v>
      </c>
    </row>
    <row r="441" spans="1:8" ht="20.100000000000001" customHeight="1">
      <c r="A441" s="65">
        <v>45631</v>
      </c>
      <c r="B441" s="77">
        <v>45631.437288900372</v>
      </c>
      <c r="C441" s="77"/>
      <c r="D441" s="66" t="s">
        <v>40</v>
      </c>
      <c r="E441" s="67">
        <v>68</v>
      </c>
      <c r="F441" s="68">
        <v>15.15</v>
      </c>
      <c r="G441" s="66" t="s">
        <v>30</v>
      </c>
      <c r="H441" s="69" t="s">
        <v>33</v>
      </c>
    </row>
    <row r="442" spans="1:8" ht="20.100000000000001" customHeight="1">
      <c r="A442" s="65">
        <v>45631</v>
      </c>
      <c r="B442" s="77">
        <v>45631.437288900372</v>
      </c>
      <c r="C442" s="77"/>
      <c r="D442" s="66" t="s">
        <v>40</v>
      </c>
      <c r="E442" s="67">
        <v>137</v>
      </c>
      <c r="F442" s="68">
        <v>15.15</v>
      </c>
      <c r="G442" s="66" t="s">
        <v>30</v>
      </c>
      <c r="H442" s="69" t="s">
        <v>33</v>
      </c>
    </row>
    <row r="443" spans="1:8" ht="20.100000000000001" customHeight="1">
      <c r="A443" s="65">
        <v>45631</v>
      </c>
      <c r="B443" s="77">
        <v>45631.437288923655</v>
      </c>
      <c r="C443" s="77"/>
      <c r="D443" s="66" t="s">
        <v>40</v>
      </c>
      <c r="E443" s="67">
        <v>67</v>
      </c>
      <c r="F443" s="68">
        <v>15.15</v>
      </c>
      <c r="G443" s="66" t="s">
        <v>30</v>
      </c>
      <c r="H443" s="69" t="s">
        <v>33</v>
      </c>
    </row>
    <row r="444" spans="1:8" ht="20.100000000000001" customHeight="1">
      <c r="A444" s="65">
        <v>45631</v>
      </c>
      <c r="B444" s="77">
        <v>45631.437642141245</v>
      </c>
      <c r="C444" s="77"/>
      <c r="D444" s="66" t="s">
        <v>40</v>
      </c>
      <c r="E444" s="67">
        <v>2116</v>
      </c>
      <c r="F444" s="68">
        <v>15.154999999999999</v>
      </c>
      <c r="G444" s="66" t="s">
        <v>30</v>
      </c>
      <c r="H444" s="69" t="s">
        <v>34</v>
      </c>
    </row>
    <row r="445" spans="1:8" ht="20.100000000000001" customHeight="1">
      <c r="A445" s="65">
        <v>45631</v>
      </c>
      <c r="B445" s="77">
        <v>45631.438372847158</v>
      </c>
      <c r="C445" s="77"/>
      <c r="D445" s="66" t="s">
        <v>40</v>
      </c>
      <c r="E445" s="67">
        <v>626</v>
      </c>
      <c r="F445" s="68">
        <v>15.145</v>
      </c>
      <c r="G445" s="66" t="s">
        <v>30</v>
      </c>
      <c r="H445" s="69" t="s">
        <v>31</v>
      </c>
    </row>
    <row r="446" spans="1:8" ht="20.100000000000001" customHeight="1">
      <c r="A446" s="65">
        <v>45631</v>
      </c>
      <c r="B446" s="77">
        <v>45631.438372847158</v>
      </c>
      <c r="C446" s="77"/>
      <c r="D446" s="66" t="s">
        <v>40</v>
      </c>
      <c r="E446" s="67">
        <v>213</v>
      </c>
      <c r="F446" s="68">
        <v>15.145</v>
      </c>
      <c r="G446" s="66" t="s">
        <v>30</v>
      </c>
      <c r="H446" s="69" t="s">
        <v>31</v>
      </c>
    </row>
    <row r="447" spans="1:8" ht="20.100000000000001" customHeight="1">
      <c r="A447" s="65">
        <v>45631</v>
      </c>
      <c r="B447" s="77">
        <v>45631.438372847158</v>
      </c>
      <c r="C447" s="77"/>
      <c r="D447" s="66" t="s">
        <v>40</v>
      </c>
      <c r="E447" s="67">
        <v>563</v>
      </c>
      <c r="F447" s="68">
        <v>15.145</v>
      </c>
      <c r="G447" s="66" t="s">
        <v>30</v>
      </c>
      <c r="H447" s="69" t="s">
        <v>31</v>
      </c>
    </row>
    <row r="448" spans="1:8" ht="20.100000000000001" customHeight="1">
      <c r="A448" s="65">
        <v>45631</v>
      </c>
      <c r="B448" s="77">
        <v>45631.438651516102</v>
      </c>
      <c r="C448" s="77"/>
      <c r="D448" s="66" t="s">
        <v>40</v>
      </c>
      <c r="E448" s="67">
        <v>701</v>
      </c>
      <c r="F448" s="68">
        <v>15.14</v>
      </c>
      <c r="G448" s="66" t="s">
        <v>30</v>
      </c>
      <c r="H448" s="69" t="s">
        <v>31</v>
      </c>
    </row>
    <row r="449" spans="1:8" ht="20.100000000000001" customHeight="1">
      <c r="A449" s="65">
        <v>45631</v>
      </c>
      <c r="B449" s="77">
        <v>45631.438658946659</v>
      </c>
      <c r="C449" s="77"/>
      <c r="D449" s="66" t="s">
        <v>40</v>
      </c>
      <c r="E449" s="67">
        <v>144</v>
      </c>
      <c r="F449" s="68">
        <v>15.135</v>
      </c>
      <c r="G449" s="66" t="s">
        <v>30</v>
      </c>
      <c r="H449" s="69" t="s">
        <v>31</v>
      </c>
    </row>
    <row r="450" spans="1:8" ht="20.100000000000001" customHeight="1">
      <c r="A450" s="65">
        <v>45631</v>
      </c>
      <c r="B450" s="77">
        <v>45631.438658946659</v>
      </c>
      <c r="C450" s="77"/>
      <c r="D450" s="66" t="s">
        <v>40</v>
      </c>
      <c r="E450" s="67">
        <v>159</v>
      </c>
      <c r="F450" s="68">
        <v>15.135</v>
      </c>
      <c r="G450" s="66" t="s">
        <v>30</v>
      </c>
      <c r="H450" s="69" t="s">
        <v>31</v>
      </c>
    </row>
    <row r="451" spans="1:8" ht="20.100000000000001" customHeight="1">
      <c r="A451" s="65">
        <v>45631</v>
      </c>
      <c r="B451" s="77">
        <v>45631.438658946659</v>
      </c>
      <c r="C451" s="77"/>
      <c r="D451" s="66" t="s">
        <v>40</v>
      </c>
      <c r="E451" s="67">
        <v>562</v>
      </c>
      <c r="F451" s="68">
        <v>15.135</v>
      </c>
      <c r="G451" s="66" t="s">
        <v>30</v>
      </c>
      <c r="H451" s="69" t="s">
        <v>31</v>
      </c>
    </row>
    <row r="452" spans="1:8" ht="20.100000000000001" customHeight="1">
      <c r="A452" s="65">
        <v>45631</v>
      </c>
      <c r="B452" s="77">
        <v>45631.438658946659</v>
      </c>
      <c r="C452" s="77"/>
      <c r="D452" s="66" t="s">
        <v>40</v>
      </c>
      <c r="E452" s="67">
        <v>318</v>
      </c>
      <c r="F452" s="68">
        <v>15.135</v>
      </c>
      <c r="G452" s="66" t="s">
        <v>30</v>
      </c>
      <c r="H452" s="69" t="s">
        <v>31</v>
      </c>
    </row>
    <row r="453" spans="1:8" ht="20.100000000000001" customHeight="1">
      <c r="A453" s="65">
        <v>45631</v>
      </c>
      <c r="B453" s="77">
        <v>45631.438712569419</v>
      </c>
      <c r="C453" s="77"/>
      <c r="D453" s="66" t="s">
        <v>40</v>
      </c>
      <c r="E453" s="67">
        <v>33</v>
      </c>
      <c r="F453" s="68">
        <v>15.125</v>
      </c>
      <c r="G453" s="66" t="s">
        <v>30</v>
      </c>
      <c r="H453" s="69" t="s">
        <v>31</v>
      </c>
    </row>
    <row r="454" spans="1:8" ht="20.100000000000001" customHeight="1">
      <c r="A454" s="65">
        <v>45631</v>
      </c>
      <c r="B454" s="77">
        <v>45631.439281585626</v>
      </c>
      <c r="C454" s="77"/>
      <c r="D454" s="66" t="s">
        <v>40</v>
      </c>
      <c r="E454" s="67">
        <v>538</v>
      </c>
      <c r="F454" s="68">
        <v>15.135</v>
      </c>
      <c r="G454" s="66" t="s">
        <v>30</v>
      </c>
      <c r="H454" s="69" t="s">
        <v>31</v>
      </c>
    </row>
    <row r="455" spans="1:8" ht="20.100000000000001" customHeight="1">
      <c r="A455" s="65">
        <v>45631</v>
      </c>
      <c r="B455" s="77">
        <v>45631.44011370372</v>
      </c>
      <c r="C455" s="77"/>
      <c r="D455" s="66" t="s">
        <v>40</v>
      </c>
      <c r="E455" s="67">
        <v>146</v>
      </c>
      <c r="F455" s="68">
        <v>15.135</v>
      </c>
      <c r="G455" s="66" t="s">
        <v>30</v>
      </c>
      <c r="H455" s="69" t="s">
        <v>33</v>
      </c>
    </row>
    <row r="456" spans="1:8" ht="20.100000000000001" customHeight="1">
      <c r="A456" s="65">
        <v>45631</v>
      </c>
      <c r="B456" s="77">
        <v>45631.44011370372</v>
      </c>
      <c r="C456" s="77"/>
      <c r="D456" s="66" t="s">
        <v>40</v>
      </c>
      <c r="E456" s="67">
        <v>231</v>
      </c>
      <c r="F456" s="68">
        <v>15.135</v>
      </c>
      <c r="G456" s="66" t="s">
        <v>30</v>
      </c>
      <c r="H456" s="69" t="s">
        <v>31</v>
      </c>
    </row>
    <row r="457" spans="1:8" ht="20.100000000000001" customHeight="1">
      <c r="A457" s="65">
        <v>45631</v>
      </c>
      <c r="B457" s="77">
        <v>45631.440113877412</v>
      </c>
      <c r="C457" s="77"/>
      <c r="D457" s="66" t="s">
        <v>40</v>
      </c>
      <c r="E457" s="67">
        <v>138</v>
      </c>
      <c r="F457" s="68">
        <v>15.135</v>
      </c>
      <c r="G457" s="66" t="s">
        <v>30</v>
      </c>
      <c r="H457" s="69" t="s">
        <v>34</v>
      </c>
    </row>
    <row r="458" spans="1:8" ht="20.100000000000001" customHeight="1">
      <c r="A458" s="65">
        <v>45631</v>
      </c>
      <c r="B458" s="77">
        <v>45631.440466632135</v>
      </c>
      <c r="C458" s="77"/>
      <c r="D458" s="66" t="s">
        <v>40</v>
      </c>
      <c r="E458" s="67">
        <v>145</v>
      </c>
      <c r="F458" s="68">
        <v>15.14</v>
      </c>
      <c r="G458" s="66" t="s">
        <v>30</v>
      </c>
      <c r="H458" s="69" t="s">
        <v>33</v>
      </c>
    </row>
    <row r="459" spans="1:8" ht="20.100000000000001" customHeight="1">
      <c r="A459" s="65">
        <v>45631</v>
      </c>
      <c r="B459" s="77">
        <v>45631.440466632135</v>
      </c>
      <c r="C459" s="77"/>
      <c r="D459" s="66" t="s">
        <v>40</v>
      </c>
      <c r="E459" s="67">
        <v>335</v>
      </c>
      <c r="F459" s="68">
        <v>15.145</v>
      </c>
      <c r="G459" s="66" t="s">
        <v>30</v>
      </c>
      <c r="H459" s="69" t="s">
        <v>33</v>
      </c>
    </row>
    <row r="460" spans="1:8" ht="20.100000000000001" customHeight="1">
      <c r="A460" s="65">
        <v>45631</v>
      </c>
      <c r="B460" s="77">
        <v>45631.440466632135</v>
      </c>
      <c r="C460" s="77"/>
      <c r="D460" s="66" t="s">
        <v>40</v>
      </c>
      <c r="E460" s="67">
        <v>137</v>
      </c>
      <c r="F460" s="68">
        <v>15.145</v>
      </c>
      <c r="G460" s="66" t="s">
        <v>30</v>
      </c>
      <c r="H460" s="69" t="s">
        <v>33</v>
      </c>
    </row>
    <row r="461" spans="1:8" ht="20.100000000000001" customHeight="1">
      <c r="A461" s="65">
        <v>45631</v>
      </c>
      <c r="B461" s="77">
        <v>45631.440466632135</v>
      </c>
      <c r="C461" s="77"/>
      <c r="D461" s="66" t="s">
        <v>40</v>
      </c>
      <c r="E461" s="67">
        <v>67</v>
      </c>
      <c r="F461" s="68">
        <v>15.145</v>
      </c>
      <c r="G461" s="66" t="s">
        <v>30</v>
      </c>
      <c r="H461" s="69" t="s">
        <v>33</v>
      </c>
    </row>
    <row r="462" spans="1:8" ht="20.100000000000001" customHeight="1">
      <c r="A462" s="65">
        <v>45631</v>
      </c>
      <c r="B462" s="77">
        <v>45631.440466632135</v>
      </c>
      <c r="C462" s="77"/>
      <c r="D462" s="66" t="s">
        <v>40</v>
      </c>
      <c r="E462" s="67">
        <v>800</v>
      </c>
      <c r="F462" s="68">
        <v>15.145</v>
      </c>
      <c r="G462" s="66" t="s">
        <v>30</v>
      </c>
      <c r="H462" s="69" t="s">
        <v>33</v>
      </c>
    </row>
    <row r="463" spans="1:8" ht="20.100000000000001" customHeight="1">
      <c r="A463" s="65">
        <v>45631</v>
      </c>
      <c r="B463" s="77">
        <v>45631.440466632135</v>
      </c>
      <c r="C463" s="77"/>
      <c r="D463" s="66" t="s">
        <v>40</v>
      </c>
      <c r="E463" s="67">
        <v>548</v>
      </c>
      <c r="F463" s="68">
        <v>15.145</v>
      </c>
      <c r="G463" s="66" t="s">
        <v>30</v>
      </c>
      <c r="H463" s="69" t="s">
        <v>33</v>
      </c>
    </row>
    <row r="464" spans="1:8" ht="20.100000000000001" customHeight="1">
      <c r="A464" s="65">
        <v>45631</v>
      </c>
      <c r="B464" s="77">
        <v>45631.441878807731</v>
      </c>
      <c r="C464" s="77"/>
      <c r="D464" s="66" t="s">
        <v>40</v>
      </c>
      <c r="E464" s="67">
        <v>145</v>
      </c>
      <c r="F464" s="68">
        <v>15.135</v>
      </c>
      <c r="G464" s="66" t="s">
        <v>30</v>
      </c>
      <c r="H464" s="69" t="s">
        <v>33</v>
      </c>
    </row>
    <row r="465" spans="1:8" ht="20.100000000000001" customHeight="1">
      <c r="A465" s="65">
        <v>45631</v>
      </c>
      <c r="B465" s="77">
        <v>45631.441878807731</v>
      </c>
      <c r="C465" s="77"/>
      <c r="D465" s="66" t="s">
        <v>40</v>
      </c>
      <c r="E465" s="67">
        <v>1440</v>
      </c>
      <c r="F465" s="68">
        <v>15.135</v>
      </c>
      <c r="G465" s="66" t="s">
        <v>30</v>
      </c>
      <c r="H465" s="69" t="s">
        <v>31</v>
      </c>
    </row>
    <row r="466" spans="1:8" ht="20.100000000000001" customHeight="1">
      <c r="A466" s="65">
        <v>45631</v>
      </c>
      <c r="B466" s="77">
        <v>45631.442747777794</v>
      </c>
      <c r="C466" s="77"/>
      <c r="D466" s="66" t="s">
        <v>40</v>
      </c>
      <c r="E466" s="67">
        <v>662</v>
      </c>
      <c r="F466" s="68">
        <v>15.154999999999999</v>
      </c>
      <c r="G466" s="66" t="s">
        <v>30</v>
      </c>
      <c r="H466" s="69" t="s">
        <v>31</v>
      </c>
    </row>
    <row r="467" spans="1:8" ht="20.100000000000001" customHeight="1">
      <c r="A467" s="65">
        <v>45631</v>
      </c>
      <c r="B467" s="77">
        <v>45631.442747777794</v>
      </c>
      <c r="C467" s="77"/>
      <c r="D467" s="66" t="s">
        <v>40</v>
      </c>
      <c r="E467" s="67">
        <v>574</v>
      </c>
      <c r="F467" s="68">
        <v>15.154999999999999</v>
      </c>
      <c r="G467" s="66" t="s">
        <v>30</v>
      </c>
      <c r="H467" s="69" t="s">
        <v>31</v>
      </c>
    </row>
    <row r="468" spans="1:8" ht="20.100000000000001" customHeight="1">
      <c r="A468" s="65">
        <v>45631</v>
      </c>
      <c r="B468" s="77">
        <v>45631.442747777794</v>
      </c>
      <c r="C468" s="77"/>
      <c r="D468" s="66" t="s">
        <v>40</v>
      </c>
      <c r="E468" s="67">
        <v>719</v>
      </c>
      <c r="F468" s="68">
        <v>15.154999999999999</v>
      </c>
      <c r="G468" s="66" t="s">
        <v>30</v>
      </c>
      <c r="H468" s="69" t="s">
        <v>31</v>
      </c>
    </row>
    <row r="469" spans="1:8" ht="20.100000000000001" customHeight="1">
      <c r="A469" s="65">
        <v>45631</v>
      </c>
      <c r="B469" s="77">
        <v>45631.442785231397</v>
      </c>
      <c r="C469" s="77"/>
      <c r="D469" s="66" t="s">
        <v>40</v>
      </c>
      <c r="E469" s="67">
        <v>738</v>
      </c>
      <c r="F469" s="68">
        <v>15.154999999999999</v>
      </c>
      <c r="G469" s="66" t="s">
        <v>30</v>
      </c>
      <c r="H469" s="69" t="s">
        <v>31</v>
      </c>
    </row>
    <row r="470" spans="1:8" ht="20.100000000000001" customHeight="1">
      <c r="A470" s="65">
        <v>45631</v>
      </c>
      <c r="B470" s="77">
        <v>45631.443129513878</v>
      </c>
      <c r="C470" s="77"/>
      <c r="D470" s="66" t="s">
        <v>40</v>
      </c>
      <c r="E470" s="67">
        <v>648</v>
      </c>
      <c r="F470" s="68">
        <v>15.15</v>
      </c>
      <c r="G470" s="66" t="s">
        <v>30</v>
      </c>
      <c r="H470" s="69" t="s">
        <v>31</v>
      </c>
    </row>
    <row r="471" spans="1:8" ht="20.100000000000001" customHeight="1">
      <c r="A471" s="65">
        <v>45631</v>
      </c>
      <c r="B471" s="77">
        <v>45631.443129513878</v>
      </c>
      <c r="C471" s="77"/>
      <c r="D471" s="66" t="s">
        <v>40</v>
      </c>
      <c r="E471" s="67">
        <v>713</v>
      </c>
      <c r="F471" s="68">
        <v>15.15</v>
      </c>
      <c r="G471" s="66" t="s">
        <v>30</v>
      </c>
      <c r="H471" s="69" t="s">
        <v>31</v>
      </c>
    </row>
    <row r="472" spans="1:8" ht="20.100000000000001" customHeight="1">
      <c r="A472" s="65">
        <v>45631</v>
      </c>
      <c r="B472" s="77">
        <v>45631.443129513878</v>
      </c>
      <c r="C472" s="77"/>
      <c r="D472" s="66" t="s">
        <v>40</v>
      </c>
      <c r="E472" s="67">
        <v>443</v>
      </c>
      <c r="F472" s="68">
        <v>15.15</v>
      </c>
      <c r="G472" s="66" t="s">
        <v>30</v>
      </c>
      <c r="H472" s="69" t="s">
        <v>31</v>
      </c>
    </row>
    <row r="473" spans="1:8" ht="20.100000000000001" customHeight="1">
      <c r="A473" s="65">
        <v>45631</v>
      </c>
      <c r="B473" s="77">
        <v>45631.443996944465</v>
      </c>
      <c r="C473" s="77"/>
      <c r="D473" s="66" t="s">
        <v>40</v>
      </c>
      <c r="E473" s="67">
        <v>137</v>
      </c>
      <c r="F473" s="68">
        <v>15.15</v>
      </c>
      <c r="G473" s="66" t="s">
        <v>30</v>
      </c>
      <c r="H473" s="69" t="s">
        <v>32</v>
      </c>
    </row>
    <row r="474" spans="1:8" ht="20.100000000000001" customHeight="1">
      <c r="A474" s="65">
        <v>45631</v>
      </c>
      <c r="B474" s="77">
        <v>45631.443996944465</v>
      </c>
      <c r="C474" s="77"/>
      <c r="D474" s="66" t="s">
        <v>40</v>
      </c>
      <c r="E474" s="67">
        <v>142</v>
      </c>
      <c r="F474" s="68">
        <v>15.15</v>
      </c>
      <c r="G474" s="66" t="s">
        <v>30</v>
      </c>
      <c r="H474" s="69" t="s">
        <v>32</v>
      </c>
    </row>
    <row r="475" spans="1:8" ht="20.100000000000001" customHeight="1">
      <c r="A475" s="65">
        <v>45631</v>
      </c>
      <c r="B475" s="77">
        <v>45631.444032083265</v>
      </c>
      <c r="C475" s="77"/>
      <c r="D475" s="66" t="s">
        <v>40</v>
      </c>
      <c r="E475" s="67">
        <v>222</v>
      </c>
      <c r="F475" s="68">
        <v>15.15</v>
      </c>
      <c r="G475" s="66" t="s">
        <v>30</v>
      </c>
      <c r="H475" s="69" t="s">
        <v>32</v>
      </c>
    </row>
    <row r="476" spans="1:8" ht="20.100000000000001" customHeight="1">
      <c r="A476" s="65">
        <v>45631</v>
      </c>
      <c r="B476" s="77">
        <v>45631.44445052091</v>
      </c>
      <c r="C476" s="77"/>
      <c r="D476" s="66" t="s">
        <v>40</v>
      </c>
      <c r="E476" s="67">
        <v>15</v>
      </c>
      <c r="F476" s="68">
        <v>15.16</v>
      </c>
      <c r="G476" s="66" t="s">
        <v>30</v>
      </c>
      <c r="H476" s="69" t="s">
        <v>32</v>
      </c>
    </row>
    <row r="477" spans="1:8" ht="20.100000000000001" customHeight="1">
      <c r="A477" s="65">
        <v>45631</v>
      </c>
      <c r="B477" s="77">
        <v>45631.444450578652</v>
      </c>
      <c r="C477" s="77"/>
      <c r="D477" s="66" t="s">
        <v>40</v>
      </c>
      <c r="E477" s="67">
        <v>2302</v>
      </c>
      <c r="F477" s="68">
        <v>15.16</v>
      </c>
      <c r="G477" s="66" t="s">
        <v>30</v>
      </c>
      <c r="H477" s="69" t="s">
        <v>32</v>
      </c>
    </row>
    <row r="478" spans="1:8" ht="20.100000000000001" customHeight="1">
      <c r="A478" s="65">
        <v>45631</v>
      </c>
      <c r="B478" s="77">
        <v>45631.444562384393</v>
      </c>
      <c r="C478" s="77"/>
      <c r="D478" s="66" t="s">
        <v>40</v>
      </c>
      <c r="E478" s="67">
        <v>548</v>
      </c>
      <c r="F478" s="68">
        <v>15.145</v>
      </c>
      <c r="G478" s="66" t="s">
        <v>30</v>
      </c>
      <c r="H478" s="69" t="s">
        <v>31</v>
      </c>
    </row>
    <row r="479" spans="1:8" ht="20.100000000000001" customHeight="1">
      <c r="A479" s="65">
        <v>45631</v>
      </c>
      <c r="B479" s="77">
        <v>45631.444562384393</v>
      </c>
      <c r="C479" s="77"/>
      <c r="D479" s="66" t="s">
        <v>40</v>
      </c>
      <c r="E479" s="67">
        <v>622</v>
      </c>
      <c r="F479" s="68">
        <v>15.145</v>
      </c>
      <c r="G479" s="66" t="s">
        <v>30</v>
      </c>
      <c r="H479" s="69" t="s">
        <v>31</v>
      </c>
    </row>
    <row r="480" spans="1:8" ht="20.100000000000001" customHeight="1">
      <c r="A480" s="65">
        <v>45631</v>
      </c>
      <c r="B480" s="77">
        <v>45631.444563183002</v>
      </c>
      <c r="C480" s="77"/>
      <c r="D480" s="66" t="s">
        <v>40</v>
      </c>
      <c r="E480" s="67">
        <v>640</v>
      </c>
      <c r="F480" s="68">
        <v>15.135</v>
      </c>
      <c r="G480" s="66" t="s">
        <v>30</v>
      </c>
      <c r="H480" s="69" t="s">
        <v>31</v>
      </c>
    </row>
    <row r="481" spans="1:8" ht="20.100000000000001" customHeight="1">
      <c r="A481" s="65">
        <v>45631</v>
      </c>
      <c r="B481" s="77">
        <v>45631.444563183002</v>
      </c>
      <c r="C481" s="77"/>
      <c r="D481" s="66" t="s">
        <v>40</v>
      </c>
      <c r="E481" s="67">
        <v>427</v>
      </c>
      <c r="F481" s="68">
        <v>15.135</v>
      </c>
      <c r="G481" s="66" t="s">
        <v>30</v>
      </c>
      <c r="H481" s="69" t="s">
        <v>31</v>
      </c>
    </row>
    <row r="482" spans="1:8" ht="20.100000000000001" customHeight="1">
      <c r="A482" s="65">
        <v>45631</v>
      </c>
      <c r="B482" s="77">
        <v>45631.444575949106</v>
      </c>
      <c r="C482" s="77"/>
      <c r="D482" s="66" t="s">
        <v>40</v>
      </c>
      <c r="E482" s="67">
        <v>76</v>
      </c>
      <c r="F482" s="68">
        <v>15.125</v>
      </c>
      <c r="G482" s="66" t="s">
        <v>30</v>
      </c>
      <c r="H482" s="69" t="s">
        <v>31</v>
      </c>
    </row>
    <row r="483" spans="1:8" ht="20.100000000000001" customHeight="1">
      <c r="A483" s="65">
        <v>45631</v>
      </c>
      <c r="B483" s="77">
        <v>45631.445367002394</v>
      </c>
      <c r="C483" s="77"/>
      <c r="D483" s="66" t="s">
        <v>40</v>
      </c>
      <c r="E483" s="67">
        <v>385</v>
      </c>
      <c r="F483" s="68">
        <v>15.13</v>
      </c>
      <c r="G483" s="66" t="s">
        <v>30</v>
      </c>
      <c r="H483" s="69" t="s">
        <v>31</v>
      </c>
    </row>
    <row r="484" spans="1:8" ht="20.100000000000001" customHeight="1">
      <c r="A484" s="65">
        <v>45631</v>
      </c>
      <c r="B484" s="77">
        <v>45631.445367002394</v>
      </c>
      <c r="C484" s="77"/>
      <c r="D484" s="66" t="s">
        <v>40</v>
      </c>
      <c r="E484" s="67">
        <v>243</v>
      </c>
      <c r="F484" s="68">
        <v>15.13</v>
      </c>
      <c r="G484" s="66" t="s">
        <v>30</v>
      </c>
      <c r="H484" s="69" t="s">
        <v>31</v>
      </c>
    </row>
    <row r="485" spans="1:8" ht="20.100000000000001" customHeight="1">
      <c r="A485" s="65">
        <v>45631</v>
      </c>
      <c r="B485" s="77">
        <v>45631.446115243249</v>
      </c>
      <c r="C485" s="77"/>
      <c r="D485" s="66" t="s">
        <v>40</v>
      </c>
      <c r="E485" s="67">
        <v>148</v>
      </c>
      <c r="F485" s="68">
        <v>15.135</v>
      </c>
      <c r="G485" s="66" t="s">
        <v>30</v>
      </c>
      <c r="H485" s="69" t="s">
        <v>33</v>
      </c>
    </row>
    <row r="486" spans="1:8" ht="20.100000000000001" customHeight="1">
      <c r="A486" s="65">
        <v>45631</v>
      </c>
      <c r="B486" s="77">
        <v>45631.446150231641</v>
      </c>
      <c r="C486" s="77"/>
      <c r="D486" s="66" t="s">
        <v>40</v>
      </c>
      <c r="E486" s="67">
        <v>145</v>
      </c>
      <c r="F486" s="68">
        <v>15.135</v>
      </c>
      <c r="G486" s="66" t="s">
        <v>30</v>
      </c>
      <c r="H486" s="69" t="s">
        <v>33</v>
      </c>
    </row>
    <row r="487" spans="1:8" ht="20.100000000000001" customHeight="1">
      <c r="A487" s="65">
        <v>45631</v>
      </c>
      <c r="B487" s="77">
        <v>45631.446195173543</v>
      </c>
      <c r="C487" s="77"/>
      <c r="D487" s="66" t="s">
        <v>40</v>
      </c>
      <c r="E487" s="67">
        <v>139</v>
      </c>
      <c r="F487" s="68">
        <v>15.135</v>
      </c>
      <c r="G487" s="66" t="s">
        <v>30</v>
      </c>
      <c r="H487" s="69" t="s">
        <v>33</v>
      </c>
    </row>
    <row r="488" spans="1:8" ht="20.100000000000001" customHeight="1">
      <c r="A488" s="65">
        <v>45631</v>
      </c>
      <c r="B488" s="77">
        <v>45631.446204918902</v>
      </c>
      <c r="C488" s="77"/>
      <c r="D488" s="66" t="s">
        <v>40</v>
      </c>
      <c r="E488" s="67">
        <v>158</v>
      </c>
      <c r="F488" s="68">
        <v>15.135</v>
      </c>
      <c r="G488" s="66" t="s">
        <v>30</v>
      </c>
      <c r="H488" s="69" t="s">
        <v>31</v>
      </c>
    </row>
    <row r="489" spans="1:8" ht="20.100000000000001" customHeight="1">
      <c r="A489" s="65">
        <v>45631</v>
      </c>
      <c r="B489" s="77">
        <v>45631.446205046494</v>
      </c>
      <c r="C489" s="77"/>
      <c r="D489" s="66" t="s">
        <v>40</v>
      </c>
      <c r="E489" s="67">
        <v>700</v>
      </c>
      <c r="F489" s="68">
        <v>15.135</v>
      </c>
      <c r="G489" s="66" t="s">
        <v>30</v>
      </c>
      <c r="H489" s="69" t="s">
        <v>31</v>
      </c>
    </row>
    <row r="490" spans="1:8" ht="20.100000000000001" customHeight="1">
      <c r="A490" s="65">
        <v>45631</v>
      </c>
      <c r="B490" s="77">
        <v>45631.446221122518</v>
      </c>
      <c r="C490" s="77"/>
      <c r="D490" s="66" t="s">
        <v>40</v>
      </c>
      <c r="E490" s="67">
        <v>292</v>
      </c>
      <c r="F490" s="68">
        <v>15.135</v>
      </c>
      <c r="G490" s="66" t="s">
        <v>30</v>
      </c>
      <c r="H490" s="69" t="s">
        <v>34</v>
      </c>
    </row>
    <row r="491" spans="1:8" ht="20.100000000000001" customHeight="1">
      <c r="A491" s="65">
        <v>45631</v>
      </c>
      <c r="B491" s="77">
        <v>45631.446267673746</v>
      </c>
      <c r="C491" s="77"/>
      <c r="D491" s="66" t="s">
        <v>40</v>
      </c>
      <c r="E491" s="67">
        <v>95</v>
      </c>
      <c r="F491" s="68">
        <v>15.135</v>
      </c>
      <c r="G491" s="66" t="s">
        <v>30</v>
      </c>
      <c r="H491" s="69" t="s">
        <v>34</v>
      </c>
    </row>
    <row r="492" spans="1:8" ht="20.100000000000001" customHeight="1">
      <c r="A492" s="65">
        <v>45631</v>
      </c>
      <c r="B492" s="77">
        <v>45631.446267766412</v>
      </c>
      <c r="C492" s="77"/>
      <c r="D492" s="66" t="s">
        <v>40</v>
      </c>
      <c r="E492" s="67">
        <v>142</v>
      </c>
      <c r="F492" s="68">
        <v>15.135</v>
      </c>
      <c r="G492" s="66" t="s">
        <v>30</v>
      </c>
      <c r="H492" s="69" t="s">
        <v>31</v>
      </c>
    </row>
    <row r="493" spans="1:8" ht="20.100000000000001" customHeight="1">
      <c r="A493" s="65">
        <v>45631</v>
      </c>
      <c r="B493" s="77">
        <v>45631.446661770809</v>
      </c>
      <c r="C493" s="77"/>
      <c r="D493" s="66" t="s">
        <v>40</v>
      </c>
      <c r="E493" s="67">
        <v>281</v>
      </c>
      <c r="F493" s="68">
        <v>15.13</v>
      </c>
      <c r="G493" s="66" t="s">
        <v>30</v>
      </c>
      <c r="H493" s="69" t="s">
        <v>31</v>
      </c>
    </row>
    <row r="494" spans="1:8" ht="20.100000000000001" customHeight="1">
      <c r="A494" s="65">
        <v>45631</v>
      </c>
      <c r="B494" s="77">
        <v>45631.447296770755</v>
      </c>
      <c r="C494" s="77"/>
      <c r="D494" s="66" t="s">
        <v>40</v>
      </c>
      <c r="E494" s="67">
        <v>584</v>
      </c>
      <c r="F494" s="68">
        <v>15.13</v>
      </c>
      <c r="G494" s="66" t="s">
        <v>30</v>
      </c>
      <c r="H494" s="69" t="s">
        <v>31</v>
      </c>
    </row>
    <row r="495" spans="1:8" ht="20.100000000000001" customHeight="1">
      <c r="A495" s="65">
        <v>45631</v>
      </c>
      <c r="B495" s="77">
        <v>45631.447296770755</v>
      </c>
      <c r="C495" s="77"/>
      <c r="D495" s="66" t="s">
        <v>40</v>
      </c>
      <c r="E495" s="67">
        <v>701</v>
      </c>
      <c r="F495" s="68">
        <v>15.13</v>
      </c>
      <c r="G495" s="66" t="s">
        <v>30</v>
      </c>
      <c r="H495" s="69" t="s">
        <v>31</v>
      </c>
    </row>
    <row r="496" spans="1:8" ht="20.100000000000001" customHeight="1">
      <c r="A496" s="65">
        <v>45631</v>
      </c>
      <c r="B496" s="77">
        <v>45631.447570277844</v>
      </c>
      <c r="C496" s="77"/>
      <c r="D496" s="66" t="s">
        <v>40</v>
      </c>
      <c r="E496" s="67">
        <v>512</v>
      </c>
      <c r="F496" s="68">
        <v>15.135</v>
      </c>
      <c r="G496" s="66" t="s">
        <v>30</v>
      </c>
      <c r="H496" s="69" t="s">
        <v>32</v>
      </c>
    </row>
    <row r="497" spans="1:8" ht="20.100000000000001" customHeight="1">
      <c r="A497" s="65">
        <v>45631</v>
      </c>
      <c r="B497" s="77">
        <v>45631.447570254561</v>
      </c>
      <c r="C497" s="77"/>
      <c r="D497" s="66" t="s">
        <v>40</v>
      </c>
      <c r="E497" s="67">
        <v>1625</v>
      </c>
      <c r="F497" s="68">
        <v>15.135</v>
      </c>
      <c r="G497" s="66" t="s">
        <v>30</v>
      </c>
      <c r="H497" s="69" t="s">
        <v>31</v>
      </c>
    </row>
    <row r="498" spans="1:8" ht="20.100000000000001" customHeight="1">
      <c r="A498" s="65">
        <v>45631</v>
      </c>
      <c r="B498" s="77">
        <v>45631.447571504861</v>
      </c>
      <c r="C498" s="77"/>
      <c r="D498" s="66" t="s">
        <v>40</v>
      </c>
      <c r="E498" s="67">
        <v>342</v>
      </c>
      <c r="F498" s="68">
        <v>15.13</v>
      </c>
      <c r="G498" s="66" t="s">
        <v>30</v>
      </c>
      <c r="H498" s="69" t="s">
        <v>31</v>
      </c>
    </row>
    <row r="499" spans="1:8" ht="20.100000000000001" customHeight="1">
      <c r="A499" s="65">
        <v>45631</v>
      </c>
      <c r="B499" s="77">
        <v>45631.447571504861</v>
      </c>
      <c r="C499" s="77"/>
      <c r="D499" s="66" t="s">
        <v>40</v>
      </c>
      <c r="E499" s="67">
        <v>486</v>
      </c>
      <c r="F499" s="68">
        <v>15.13</v>
      </c>
      <c r="G499" s="66" t="s">
        <v>30</v>
      </c>
      <c r="H499" s="69" t="s">
        <v>31</v>
      </c>
    </row>
    <row r="500" spans="1:8" ht="20.100000000000001" customHeight="1">
      <c r="A500" s="65">
        <v>45631</v>
      </c>
      <c r="B500" s="77">
        <v>45631.448066967539</v>
      </c>
      <c r="C500" s="77"/>
      <c r="D500" s="66" t="s">
        <v>40</v>
      </c>
      <c r="E500" s="67">
        <v>74</v>
      </c>
      <c r="F500" s="68">
        <v>15.125</v>
      </c>
      <c r="G500" s="66" t="s">
        <v>30</v>
      </c>
      <c r="H500" s="69" t="s">
        <v>31</v>
      </c>
    </row>
    <row r="501" spans="1:8" ht="20.100000000000001" customHeight="1">
      <c r="A501" s="65">
        <v>45631</v>
      </c>
      <c r="B501" s="77">
        <v>45631.448066967539</v>
      </c>
      <c r="C501" s="77"/>
      <c r="D501" s="66" t="s">
        <v>40</v>
      </c>
      <c r="E501" s="67">
        <v>76</v>
      </c>
      <c r="F501" s="68">
        <v>15.125</v>
      </c>
      <c r="G501" s="66" t="s">
        <v>30</v>
      </c>
      <c r="H501" s="69" t="s">
        <v>31</v>
      </c>
    </row>
    <row r="502" spans="1:8" ht="20.100000000000001" customHeight="1">
      <c r="A502" s="65">
        <v>45631</v>
      </c>
      <c r="B502" s="77">
        <v>45631.448066967539</v>
      </c>
      <c r="C502" s="77"/>
      <c r="D502" s="66" t="s">
        <v>40</v>
      </c>
      <c r="E502" s="67">
        <v>136</v>
      </c>
      <c r="F502" s="68">
        <v>15.125</v>
      </c>
      <c r="G502" s="66" t="s">
        <v>30</v>
      </c>
      <c r="H502" s="69" t="s">
        <v>31</v>
      </c>
    </row>
    <row r="503" spans="1:8" ht="20.100000000000001" customHeight="1">
      <c r="A503" s="65">
        <v>45631</v>
      </c>
      <c r="B503" s="77">
        <v>45631.448143854272</v>
      </c>
      <c r="C503" s="77"/>
      <c r="D503" s="66" t="s">
        <v>40</v>
      </c>
      <c r="E503" s="67">
        <v>481</v>
      </c>
      <c r="F503" s="68">
        <v>15.12</v>
      </c>
      <c r="G503" s="66" t="s">
        <v>30</v>
      </c>
      <c r="H503" s="69" t="s">
        <v>31</v>
      </c>
    </row>
    <row r="504" spans="1:8" ht="20.100000000000001" customHeight="1">
      <c r="A504" s="65">
        <v>45631</v>
      </c>
      <c r="B504" s="77">
        <v>45631.448143854272</v>
      </c>
      <c r="C504" s="77"/>
      <c r="D504" s="66" t="s">
        <v>40</v>
      </c>
      <c r="E504" s="67">
        <v>148</v>
      </c>
      <c r="F504" s="68">
        <v>15.12</v>
      </c>
      <c r="G504" s="66" t="s">
        <v>30</v>
      </c>
      <c r="H504" s="69" t="s">
        <v>31</v>
      </c>
    </row>
    <row r="505" spans="1:8" ht="20.100000000000001" customHeight="1">
      <c r="A505" s="65">
        <v>45631</v>
      </c>
      <c r="B505" s="77">
        <v>45631.448143854272</v>
      </c>
      <c r="C505" s="77"/>
      <c r="D505" s="66" t="s">
        <v>40</v>
      </c>
      <c r="E505" s="67">
        <v>204</v>
      </c>
      <c r="F505" s="68">
        <v>15.12</v>
      </c>
      <c r="G505" s="66" t="s">
        <v>30</v>
      </c>
      <c r="H505" s="69" t="s">
        <v>31</v>
      </c>
    </row>
    <row r="506" spans="1:8" ht="20.100000000000001" customHeight="1">
      <c r="A506" s="65">
        <v>45631</v>
      </c>
      <c r="B506" s="77">
        <v>45631.448188182898</v>
      </c>
      <c r="C506" s="77"/>
      <c r="D506" s="66" t="s">
        <v>40</v>
      </c>
      <c r="E506" s="67">
        <v>78</v>
      </c>
      <c r="F506" s="68">
        <v>15.115</v>
      </c>
      <c r="G506" s="66" t="s">
        <v>30</v>
      </c>
      <c r="H506" s="69" t="s">
        <v>31</v>
      </c>
    </row>
    <row r="507" spans="1:8" ht="20.100000000000001" customHeight="1">
      <c r="A507" s="65">
        <v>45631</v>
      </c>
      <c r="B507" s="77">
        <v>45631.449098483659</v>
      </c>
      <c r="C507" s="77"/>
      <c r="D507" s="66" t="s">
        <v>40</v>
      </c>
      <c r="E507" s="67">
        <v>640</v>
      </c>
      <c r="F507" s="68">
        <v>15.115</v>
      </c>
      <c r="G507" s="66" t="s">
        <v>30</v>
      </c>
      <c r="H507" s="69" t="s">
        <v>31</v>
      </c>
    </row>
    <row r="508" spans="1:8" ht="20.100000000000001" customHeight="1">
      <c r="A508" s="65">
        <v>45631</v>
      </c>
      <c r="B508" s="77">
        <v>45631.449098483659</v>
      </c>
      <c r="C508" s="77"/>
      <c r="D508" s="66" t="s">
        <v>40</v>
      </c>
      <c r="E508" s="67">
        <v>123</v>
      </c>
      <c r="F508" s="68">
        <v>15.115</v>
      </c>
      <c r="G508" s="66" t="s">
        <v>30</v>
      </c>
      <c r="H508" s="69" t="s">
        <v>31</v>
      </c>
    </row>
    <row r="509" spans="1:8" ht="20.100000000000001" customHeight="1">
      <c r="A509" s="65">
        <v>45631</v>
      </c>
      <c r="B509" s="77">
        <v>45631.449646041729</v>
      </c>
      <c r="C509" s="77"/>
      <c r="D509" s="66" t="s">
        <v>40</v>
      </c>
      <c r="E509" s="67">
        <v>138</v>
      </c>
      <c r="F509" s="68">
        <v>15.125</v>
      </c>
      <c r="G509" s="66" t="s">
        <v>30</v>
      </c>
      <c r="H509" s="69" t="s">
        <v>34</v>
      </c>
    </row>
    <row r="510" spans="1:8" ht="20.100000000000001" customHeight="1">
      <c r="A510" s="65">
        <v>45631</v>
      </c>
      <c r="B510" s="77">
        <v>45631.449646041729</v>
      </c>
      <c r="C510" s="77"/>
      <c r="D510" s="66" t="s">
        <v>40</v>
      </c>
      <c r="E510" s="67">
        <v>100</v>
      </c>
      <c r="F510" s="68">
        <v>15.12</v>
      </c>
      <c r="G510" s="66" t="s">
        <v>30</v>
      </c>
      <c r="H510" s="69" t="s">
        <v>31</v>
      </c>
    </row>
    <row r="511" spans="1:8" ht="20.100000000000001" customHeight="1">
      <c r="A511" s="65">
        <v>45631</v>
      </c>
      <c r="B511" s="77">
        <v>45631.449646041729</v>
      </c>
      <c r="C511" s="77"/>
      <c r="D511" s="66" t="s">
        <v>40</v>
      </c>
      <c r="E511" s="67">
        <v>1809</v>
      </c>
      <c r="F511" s="68">
        <v>15.125</v>
      </c>
      <c r="G511" s="66" t="s">
        <v>30</v>
      </c>
      <c r="H511" s="69" t="s">
        <v>31</v>
      </c>
    </row>
    <row r="512" spans="1:8" ht="20.100000000000001" customHeight="1">
      <c r="A512" s="65">
        <v>45631</v>
      </c>
      <c r="B512" s="77">
        <v>45631.451401435304</v>
      </c>
      <c r="C512" s="77"/>
      <c r="D512" s="66" t="s">
        <v>40</v>
      </c>
      <c r="E512" s="67">
        <v>1624</v>
      </c>
      <c r="F512" s="68">
        <v>15.135</v>
      </c>
      <c r="G512" s="66" t="s">
        <v>30</v>
      </c>
      <c r="H512" s="69" t="s">
        <v>32</v>
      </c>
    </row>
    <row r="513" spans="1:8" ht="20.100000000000001" customHeight="1">
      <c r="A513" s="65">
        <v>45631</v>
      </c>
      <c r="B513" s="77">
        <v>45631.451401435304</v>
      </c>
      <c r="C513" s="77"/>
      <c r="D513" s="66" t="s">
        <v>40</v>
      </c>
      <c r="E513" s="67">
        <v>829</v>
      </c>
      <c r="F513" s="68">
        <v>15.135</v>
      </c>
      <c r="G513" s="66" t="s">
        <v>30</v>
      </c>
      <c r="H513" s="69" t="s">
        <v>32</v>
      </c>
    </row>
    <row r="514" spans="1:8" ht="20.100000000000001" customHeight="1">
      <c r="A514" s="65">
        <v>45631</v>
      </c>
      <c r="B514" s="77">
        <v>45631.451702951454</v>
      </c>
      <c r="C514" s="77"/>
      <c r="D514" s="66" t="s">
        <v>40</v>
      </c>
      <c r="E514" s="67">
        <v>575</v>
      </c>
      <c r="F514" s="68">
        <v>15.14</v>
      </c>
      <c r="G514" s="66" t="s">
        <v>30</v>
      </c>
      <c r="H514" s="69" t="s">
        <v>31</v>
      </c>
    </row>
    <row r="515" spans="1:8" ht="20.100000000000001" customHeight="1">
      <c r="A515" s="65">
        <v>45631</v>
      </c>
      <c r="B515" s="77">
        <v>45631.451702951454</v>
      </c>
      <c r="C515" s="77"/>
      <c r="D515" s="66" t="s">
        <v>40</v>
      </c>
      <c r="E515" s="67">
        <v>660</v>
      </c>
      <c r="F515" s="68">
        <v>15.14</v>
      </c>
      <c r="G515" s="66" t="s">
        <v>30</v>
      </c>
      <c r="H515" s="69" t="s">
        <v>31</v>
      </c>
    </row>
    <row r="516" spans="1:8" ht="20.100000000000001" customHeight="1">
      <c r="A516" s="65">
        <v>45631</v>
      </c>
      <c r="B516" s="77">
        <v>45631.451702951454</v>
      </c>
      <c r="C516" s="77"/>
      <c r="D516" s="66" t="s">
        <v>40</v>
      </c>
      <c r="E516" s="67">
        <v>525</v>
      </c>
      <c r="F516" s="68">
        <v>15.14</v>
      </c>
      <c r="G516" s="66" t="s">
        <v>30</v>
      </c>
      <c r="H516" s="69" t="s">
        <v>31</v>
      </c>
    </row>
    <row r="517" spans="1:8" ht="20.100000000000001" customHeight="1">
      <c r="A517" s="65">
        <v>45631</v>
      </c>
      <c r="B517" s="77">
        <v>45631.452721354086</v>
      </c>
      <c r="C517" s="77"/>
      <c r="D517" s="66" t="s">
        <v>40</v>
      </c>
      <c r="E517" s="67">
        <v>570</v>
      </c>
      <c r="F517" s="68">
        <v>15.135</v>
      </c>
      <c r="G517" s="66" t="s">
        <v>30</v>
      </c>
      <c r="H517" s="69" t="s">
        <v>31</v>
      </c>
    </row>
    <row r="518" spans="1:8" ht="20.100000000000001" customHeight="1">
      <c r="A518" s="65">
        <v>45631</v>
      </c>
      <c r="B518" s="77">
        <v>45631.452723784838</v>
      </c>
      <c r="C518" s="77"/>
      <c r="D518" s="66" t="s">
        <v>40</v>
      </c>
      <c r="E518" s="67">
        <v>538</v>
      </c>
      <c r="F518" s="68">
        <v>15.13</v>
      </c>
      <c r="G518" s="66" t="s">
        <v>30</v>
      </c>
      <c r="H518" s="69" t="s">
        <v>31</v>
      </c>
    </row>
    <row r="519" spans="1:8" ht="20.100000000000001" customHeight="1">
      <c r="A519" s="65">
        <v>45631</v>
      </c>
      <c r="B519" s="77">
        <v>45631.452723784838</v>
      </c>
      <c r="C519" s="77"/>
      <c r="D519" s="66" t="s">
        <v>40</v>
      </c>
      <c r="E519" s="67">
        <v>8</v>
      </c>
      <c r="F519" s="68">
        <v>15.13</v>
      </c>
      <c r="G519" s="66" t="s">
        <v>30</v>
      </c>
      <c r="H519" s="69" t="s">
        <v>31</v>
      </c>
    </row>
    <row r="520" spans="1:8" ht="20.100000000000001" customHeight="1">
      <c r="A520" s="65">
        <v>45631</v>
      </c>
      <c r="B520" s="77">
        <v>45631.452729872894</v>
      </c>
      <c r="C520" s="77"/>
      <c r="D520" s="66" t="s">
        <v>40</v>
      </c>
      <c r="E520" s="67">
        <v>147</v>
      </c>
      <c r="F520" s="68">
        <v>15.13</v>
      </c>
      <c r="G520" s="66" t="s">
        <v>30</v>
      </c>
      <c r="H520" s="69" t="s">
        <v>31</v>
      </c>
    </row>
    <row r="521" spans="1:8" ht="20.100000000000001" customHeight="1">
      <c r="A521" s="65">
        <v>45631</v>
      </c>
      <c r="B521" s="77">
        <v>45631.452729872894</v>
      </c>
      <c r="C521" s="77"/>
      <c r="D521" s="66" t="s">
        <v>40</v>
      </c>
      <c r="E521" s="67">
        <v>207</v>
      </c>
      <c r="F521" s="68">
        <v>15.13</v>
      </c>
      <c r="G521" s="66" t="s">
        <v>30</v>
      </c>
      <c r="H521" s="69" t="s">
        <v>31</v>
      </c>
    </row>
    <row r="522" spans="1:8" ht="20.100000000000001" customHeight="1">
      <c r="A522" s="65">
        <v>45631</v>
      </c>
      <c r="B522" s="77">
        <v>45631.452729872894</v>
      </c>
      <c r="C522" s="77"/>
      <c r="D522" s="66" t="s">
        <v>40</v>
      </c>
      <c r="E522" s="67">
        <v>312</v>
      </c>
      <c r="F522" s="68">
        <v>15.13</v>
      </c>
      <c r="G522" s="66" t="s">
        <v>30</v>
      </c>
      <c r="H522" s="69" t="s">
        <v>31</v>
      </c>
    </row>
    <row r="523" spans="1:8" ht="20.100000000000001" customHeight="1">
      <c r="A523" s="65">
        <v>45631</v>
      </c>
      <c r="B523" s="77">
        <v>45631.452729872894</v>
      </c>
      <c r="C523" s="77"/>
      <c r="D523" s="66" t="s">
        <v>40</v>
      </c>
      <c r="E523" s="67">
        <v>178</v>
      </c>
      <c r="F523" s="68">
        <v>15.13</v>
      </c>
      <c r="G523" s="66" t="s">
        <v>30</v>
      </c>
      <c r="H523" s="69" t="s">
        <v>31</v>
      </c>
    </row>
    <row r="524" spans="1:8" ht="20.100000000000001" customHeight="1">
      <c r="A524" s="65">
        <v>45631</v>
      </c>
      <c r="B524" s="77">
        <v>45631.452729872894</v>
      </c>
      <c r="C524" s="77"/>
      <c r="D524" s="66" t="s">
        <v>40</v>
      </c>
      <c r="E524" s="67">
        <v>40</v>
      </c>
      <c r="F524" s="68">
        <v>15.13</v>
      </c>
      <c r="G524" s="66" t="s">
        <v>30</v>
      </c>
      <c r="H524" s="69" t="s">
        <v>31</v>
      </c>
    </row>
    <row r="525" spans="1:8" ht="20.100000000000001" customHeight="1">
      <c r="A525" s="65">
        <v>45631</v>
      </c>
      <c r="B525" s="77">
        <v>45631.452729872894</v>
      </c>
      <c r="C525" s="77"/>
      <c r="D525" s="66" t="s">
        <v>40</v>
      </c>
      <c r="E525" s="67">
        <v>67</v>
      </c>
      <c r="F525" s="68">
        <v>15.13</v>
      </c>
      <c r="G525" s="66" t="s">
        <v>30</v>
      </c>
      <c r="H525" s="69" t="s">
        <v>31</v>
      </c>
    </row>
    <row r="526" spans="1:8" ht="20.100000000000001" customHeight="1">
      <c r="A526" s="65">
        <v>45631</v>
      </c>
      <c r="B526" s="77">
        <v>45631.452729872894</v>
      </c>
      <c r="C526" s="77"/>
      <c r="D526" s="66" t="s">
        <v>40</v>
      </c>
      <c r="E526" s="67">
        <v>40</v>
      </c>
      <c r="F526" s="68">
        <v>15.13</v>
      </c>
      <c r="G526" s="66" t="s">
        <v>30</v>
      </c>
      <c r="H526" s="69" t="s">
        <v>31</v>
      </c>
    </row>
    <row r="527" spans="1:8" ht="20.100000000000001" customHeight="1">
      <c r="A527" s="65">
        <v>45631</v>
      </c>
      <c r="B527" s="77">
        <v>45631.452729872894</v>
      </c>
      <c r="C527" s="77"/>
      <c r="D527" s="66" t="s">
        <v>40</v>
      </c>
      <c r="E527" s="67">
        <v>23</v>
      </c>
      <c r="F527" s="68">
        <v>15.13</v>
      </c>
      <c r="G527" s="66" t="s">
        <v>30</v>
      </c>
      <c r="H527" s="69" t="s">
        <v>31</v>
      </c>
    </row>
    <row r="528" spans="1:8" ht="20.100000000000001" customHeight="1">
      <c r="A528" s="65">
        <v>45631</v>
      </c>
      <c r="B528" s="77">
        <v>45631.452730092686</v>
      </c>
      <c r="C528" s="77"/>
      <c r="D528" s="66" t="s">
        <v>40</v>
      </c>
      <c r="E528" s="67">
        <v>26</v>
      </c>
      <c r="F528" s="68">
        <v>15.13</v>
      </c>
      <c r="G528" s="66" t="s">
        <v>30</v>
      </c>
      <c r="H528" s="69" t="s">
        <v>31</v>
      </c>
    </row>
    <row r="529" spans="1:8" ht="20.100000000000001" customHeight="1">
      <c r="A529" s="65">
        <v>45631</v>
      </c>
      <c r="B529" s="77">
        <v>45631.452730092686</v>
      </c>
      <c r="C529" s="77"/>
      <c r="D529" s="66" t="s">
        <v>40</v>
      </c>
      <c r="E529" s="67">
        <v>276</v>
      </c>
      <c r="F529" s="68">
        <v>15.13</v>
      </c>
      <c r="G529" s="66" t="s">
        <v>30</v>
      </c>
      <c r="H529" s="69" t="s">
        <v>31</v>
      </c>
    </row>
    <row r="530" spans="1:8" ht="20.100000000000001" customHeight="1">
      <c r="A530" s="65">
        <v>45631</v>
      </c>
      <c r="B530" s="77">
        <v>45631.452750682831</v>
      </c>
      <c r="C530" s="77"/>
      <c r="D530" s="66" t="s">
        <v>40</v>
      </c>
      <c r="E530" s="67">
        <v>569</v>
      </c>
      <c r="F530" s="68">
        <v>15.125</v>
      </c>
      <c r="G530" s="66" t="s">
        <v>30</v>
      </c>
      <c r="H530" s="69" t="s">
        <v>31</v>
      </c>
    </row>
    <row r="531" spans="1:8" ht="20.100000000000001" customHeight="1">
      <c r="A531" s="65">
        <v>45631</v>
      </c>
      <c r="B531" s="77">
        <v>45631.452750682831</v>
      </c>
      <c r="C531" s="77"/>
      <c r="D531" s="66" t="s">
        <v>40</v>
      </c>
      <c r="E531" s="67">
        <v>319</v>
      </c>
      <c r="F531" s="68">
        <v>15.125</v>
      </c>
      <c r="G531" s="66" t="s">
        <v>30</v>
      </c>
      <c r="H531" s="69" t="s">
        <v>31</v>
      </c>
    </row>
    <row r="532" spans="1:8" ht="20.100000000000001" customHeight="1">
      <c r="A532" s="65">
        <v>45631</v>
      </c>
      <c r="B532" s="77">
        <v>45631.453183020931</v>
      </c>
      <c r="C532" s="77"/>
      <c r="D532" s="66" t="s">
        <v>40</v>
      </c>
      <c r="E532" s="67">
        <v>505</v>
      </c>
      <c r="F532" s="68">
        <v>15.125</v>
      </c>
      <c r="G532" s="66" t="s">
        <v>30</v>
      </c>
      <c r="H532" s="69" t="s">
        <v>31</v>
      </c>
    </row>
    <row r="533" spans="1:8" ht="20.100000000000001" customHeight="1">
      <c r="A533" s="65">
        <v>45631</v>
      </c>
      <c r="B533" s="77">
        <v>45631.453444664367</v>
      </c>
      <c r="C533" s="77"/>
      <c r="D533" s="66" t="s">
        <v>40</v>
      </c>
      <c r="E533" s="67">
        <v>670</v>
      </c>
      <c r="F533" s="68">
        <v>15.12</v>
      </c>
      <c r="G533" s="66" t="s">
        <v>30</v>
      </c>
      <c r="H533" s="69" t="s">
        <v>31</v>
      </c>
    </row>
    <row r="534" spans="1:8" ht="20.100000000000001" customHeight="1">
      <c r="A534" s="65">
        <v>45631</v>
      </c>
      <c r="B534" s="77">
        <v>45631.453916099388</v>
      </c>
      <c r="C534" s="77"/>
      <c r="D534" s="66" t="s">
        <v>40</v>
      </c>
      <c r="E534" s="67">
        <v>713</v>
      </c>
      <c r="F534" s="68">
        <v>15.125</v>
      </c>
      <c r="G534" s="66" t="s">
        <v>30</v>
      </c>
      <c r="H534" s="69" t="s">
        <v>31</v>
      </c>
    </row>
    <row r="535" spans="1:8" ht="20.100000000000001" customHeight="1">
      <c r="A535" s="65">
        <v>45631</v>
      </c>
      <c r="B535" s="77">
        <v>45631.453977442347</v>
      </c>
      <c r="C535" s="77"/>
      <c r="D535" s="66" t="s">
        <v>40</v>
      </c>
      <c r="E535" s="67">
        <v>419</v>
      </c>
      <c r="F535" s="68">
        <v>15.12</v>
      </c>
      <c r="G535" s="66" t="s">
        <v>30</v>
      </c>
      <c r="H535" s="69" t="s">
        <v>31</v>
      </c>
    </row>
    <row r="536" spans="1:8" ht="20.100000000000001" customHeight="1">
      <c r="A536" s="65">
        <v>45631</v>
      </c>
      <c r="B536" s="77">
        <v>45631.453977442347</v>
      </c>
      <c r="C536" s="77"/>
      <c r="D536" s="66" t="s">
        <v>40</v>
      </c>
      <c r="E536" s="67">
        <v>724</v>
      </c>
      <c r="F536" s="68">
        <v>15.12</v>
      </c>
      <c r="G536" s="66" t="s">
        <v>30</v>
      </c>
      <c r="H536" s="69" t="s">
        <v>31</v>
      </c>
    </row>
    <row r="537" spans="1:8" ht="20.100000000000001" customHeight="1">
      <c r="A537" s="65">
        <v>45631</v>
      </c>
      <c r="B537" s="77">
        <v>45631.453990428243</v>
      </c>
      <c r="C537" s="77"/>
      <c r="D537" s="66" t="s">
        <v>40</v>
      </c>
      <c r="E537" s="67">
        <v>77</v>
      </c>
      <c r="F537" s="68">
        <v>15.115</v>
      </c>
      <c r="G537" s="66" t="s">
        <v>30</v>
      </c>
      <c r="H537" s="69" t="s">
        <v>31</v>
      </c>
    </row>
    <row r="538" spans="1:8" ht="20.100000000000001" customHeight="1">
      <c r="A538" s="65">
        <v>45631</v>
      </c>
      <c r="B538" s="77">
        <v>45631.455325347371</v>
      </c>
      <c r="C538" s="77"/>
      <c r="D538" s="66" t="s">
        <v>40</v>
      </c>
      <c r="E538" s="67">
        <v>483</v>
      </c>
      <c r="F538" s="68">
        <v>15.135</v>
      </c>
      <c r="G538" s="66" t="s">
        <v>30</v>
      </c>
      <c r="H538" s="69" t="s">
        <v>32</v>
      </c>
    </row>
    <row r="539" spans="1:8" ht="20.100000000000001" customHeight="1">
      <c r="A539" s="65">
        <v>45631</v>
      </c>
      <c r="B539" s="77">
        <v>45631.455325324088</v>
      </c>
      <c r="C539" s="77"/>
      <c r="D539" s="66" t="s">
        <v>40</v>
      </c>
      <c r="E539" s="67">
        <v>1096</v>
      </c>
      <c r="F539" s="68">
        <v>15.135</v>
      </c>
      <c r="G539" s="66" t="s">
        <v>30</v>
      </c>
      <c r="H539" s="69" t="s">
        <v>31</v>
      </c>
    </row>
    <row r="540" spans="1:8" ht="20.100000000000001" customHeight="1">
      <c r="A540" s="65">
        <v>45631</v>
      </c>
      <c r="B540" s="77">
        <v>45631.455325324088</v>
      </c>
      <c r="C540" s="77"/>
      <c r="D540" s="66" t="s">
        <v>40</v>
      </c>
      <c r="E540" s="67">
        <v>447</v>
      </c>
      <c r="F540" s="68">
        <v>15.135</v>
      </c>
      <c r="G540" s="66" t="s">
        <v>30</v>
      </c>
      <c r="H540" s="69" t="s">
        <v>31</v>
      </c>
    </row>
    <row r="541" spans="1:8" ht="20.100000000000001" customHeight="1">
      <c r="A541" s="65">
        <v>45631</v>
      </c>
      <c r="B541" s="77">
        <v>45631.456068842672</v>
      </c>
      <c r="C541" s="77"/>
      <c r="D541" s="66" t="s">
        <v>40</v>
      </c>
      <c r="E541" s="67">
        <v>334</v>
      </c>
      <c r="F541" s="68">
        <v>15.13</v>
      </c>
      <c r="G541" s="66" t="s">
        <v>30</v>
      </c>
      <c r="H541" s="69" t="s">
        <v>31</v>
      </c>
    </row>
    <row r="542" spans="1:8" ht="20.100000000000001" customHeight="1">
      <c r="A542" s="65">
        <v>45631</v>
      </c>
      <c r="B542" s="77">
        <v>45631.456068842672</v>
      </c>
      <c r="C542" s="77"/>
      <c r="D542" s="66" t="s">
        <v>40</v>
      </c>
      <c r="E542" s="67">
        <v>512</v>
      </c>
      <c r="F542" s="68">
        <v>15.13</v>
      </c>
      <c r="G542" s="66" t="s">
        <v>30</v>
      </c>
      <c r="H542" s="69" t="s">
        <v>31</v>
      </c>
    </row>
    <row r="543" spans="1:8" ht="20.100000000000001" customHeight="1">
      <c r="A543" s="65">
        <v>45631</v>
      </c>
      <c r="B543" s="77">
        <v>45631.456068842672</v>
      </c>
      <c r="C543" s="77"/>
      <c r="D543" s="66" t="s">
        <v>40</v>
      </c>
      <c r="E543" s="67">
        <v>384</v>
      </c>
      <c r="F543" s="68">
        <v>15.13</v>
      </c>
      <c r="G543" s="66" t="s">
        <v>30</v>
      </c>
      <c r="H543" s="69" t="s">
        <v>31</v>
      </c>
    </row>
    <row r="544" spans="1:8" ht="20.100000000000001" customHeight="1">
      <c r="A544" s="65">
        <v>45631</v>
      </c>
      <c r="B544" s="77">
        <v>45631.456068842672</v>
      </c>
      <c r="C544" s="77"/>
      <c r="D544" s="66" t="s">
        <v>40</v>
      </c>
      <c r="E544" s="67">
        <v>258</v>
      </c>
      <c r="F544" s="68">
        <v>15.13</v>
      </c>
      <c r="G544" s="66" t="s">
        <v>30</v>
      </c>
      <c r="H544" s="69" t="s">
        <v>31</v>
      </c>
    </row>
    <row r="545" spans="1:8" ht="20.100000000000001" customHeight="1">
      <c r="A545" s="65">
        <v>45631</v>
      </c>
      <c r="B545" s="77">
        <v>45631.456073784735</v>
      </c>
      <c r="C545" s="77"/>
      <c r="D545" s="66" t="s">
        <v>40</v>
      </c>
      <c r="E545" s="67">
        <v>545</v>
      </c>
      <c r="F545" s="68">
        <v>15.125</v>
      </c>
      <c r="G545" s="66" t="s">
        <v>30</v>
      </c>
      <c r="H545" s="69" t="s">
        <v>31</v>
      </c>
    </row>
    <row r="546" spans="1:8" ht="20.100000000000001" customHeight="1">
      <c r="A546" s="65">
        <v>45631</v>
      </c>
      <c r="B546" s="77">
        <v>45631.456073784735</v>
      </c>
      <c r="C546" s="77"/>
      <c r="D546" s="66" t="s">
        <v>40</v>
      </c>
      <c r="E546" s="67">
        <v>423</v>
      </c>
      <c r="F546" s="68">
        <v>15.12</v>
      </c>
      <c r="G546" s="66" t="s">
        <v>30</v>
      </c>
      <c r="H546" s="69" t="s">
        <v>31</v>
      </c>
    </row>
    <row r="547" spans="1:8" ht="20.100000000000001" customHeight="1">
      <c r="A547" s="65">
        <v>45631</v>
      </c>
      <c r="B547" s="77">
        <v>45631.456073784735</v>
      </c>
      <c r="C547" s="77"/>
      <c r="D547" s="66" t="s">
        <v>40</v>
      </c>
      <c r="E547" s="67">
        <v>264</v>
      </c>
      <c r="F547" s="68">
        <v>15.12</v>
      </c>
      <c r="G547" s="66" t="s">
        <v>30</v>
      </c>
      <c r="H547" s="69" t="s">
        <v>31</v>
      </c>
    </row>
    <row r="548" spans="1:8" ht="20.100000000000001" customHeight="1">
      <c r="A548" s="65">
        <v>45631</v>
      </c>
      <c r="B548" s="77">
        <v>45631.456269467715</v>
      </c>
      <c r="C548" s="77"/>
      <c r="D548" s="66" t="s">
        <v>40</v>
      </c>
      <c r="E548" s="67">
        <v>544</v>
      </c>
      <c r="F548" s="68">
        <v>15.115</v>
      </c>
      <c r="G548" s="66" t="s">
        <v>30</v>
      </c>
      <c r="H548" s="69" t="s">
        <v>31</v>
      </c>
    </row>
    <row r="549" spans="1:8" ht="20.100000000000001" customHeight="1">
      <c r="A549" s="65">
        <v>45631</v>
      </c>
      <c r="B549" s="77">
        <v>45631.457413495518</v>
      </c>
      <c r="C549" s="77"/>
      <c r="D549" s="66" t="s">
        <v>40</v>
      </c>
      <c r="E549" s="67">
        <v>20</v>
      </c>
      <c r="F549" s="68">
        <v>15.12</v>
      </c>
      <c r="G549" s="66" t="s">
        <v>30</v>
      </c>
      <c r="H549" s="69" t="s">
        <v>32</v>
      </c>
    </row>
    <row r="550" spans="1:8" ht="20.100000000000001" customHeight="1">
      <c r="A550" s="65">
        <v>45631</v>
      </c>
      <c r="B550" s="77">
        <v>45631.457413495518</v>
      </c>
      <c r="C550" s="77"/>
      <c r="D550" s="66" t="s">
        <v>40</v>
      </c>
      <c r="E550" s="67">
        <v>587</v>
      </c>
      <c r="F550" s="68">
        <v>15.12</v>
      </c>
      <c r="G550" s="66" t="s">
        <v>30</v>
      </c>
      <c r="H550" s="69" t="s">
        <v>32</v>
      </c>
    </row>
    <row r="551" spans="1:8" ht="20.100000000000001" customHeight="1">
      <c r="A551" s="65">
        <v>45631</v>
      </c>
      <c r="B551" s="77">
        <v>45631.457413495518</v>
      </c>
      <c r="C551" s="77"/>
      <c r="D551" s="66" t="s">
        <v>40</v>
      </c>
      <c r="E551" s="67">
        <v>1262</v>
      </c>
      <c r="F551" s="68">
        <v>15.12</v>
      </c>
      <c r="G551" s="66" t="s">
        <v>30</v>
      </c>
      <c r="H551" s="69" t="s">
        <v>31</v>
      </c>
    </row>
    <row r="552" spans="1:8" ht="20.100000000000001" customHeight="1">
      <c r="A552" s="65">
        <v>45631</v>
      </c>
      <c r="B552" s="77">
        <v>45631.457552673761</v>
      </c>
      <c r="C552" s="77"/>
      <c r="D552" s="66" t="s">
        <v>40</v>
      </c>
      <c r="E552" s="67">
        <v>240</v>
      </c>
      <c r="F552" s="68">
        <v>15.115</v>
      </c>
      <c r="G552" s="66" t="s">
        <v>30</v>
      </c>
      <c r="H552" s="69" t="s">
        <v>31</v>
      </c>
    </row>
    <row r="553" spans="1:8" ht="20.100000000000001" customHeight="1">
      <c r="A553" s="65">
        <v>45631</v>
      </c>
      <c r="B553" s="77">
        <v>45631.457553391345</v>
      </c>
      <c r="C553" s="77"/>
      <c r="D553" s="66" t="s">
        <v>40</v>
      </c>
      <c r="E553" s="67">
        <v>79</v>
      </c>
      <c r="F553" s="68">
        <v>15.11</v>
      </c>
      <c r="G553" s="66" t="s">
        <v>30</v>
      </c>
      <c r="H553" s="69" t="s">
        <v>31</v>
      </c>
    </row>
    <row r="554" spans="1:8" ht="20.100000000000001" customHeight="1">
      <c r="A554" s="65">
        <v>45631</v>
      </c>
      <c r="B554" s="77">
        <v>45631.457553391345</v>
      </c>
      <c r="C554" s="77"/>
      <c r="D554" s="66" t="s">
        <v>40</v>
      </c>
      <c r="E554" s="67">
        <v>194</v>
      </c>
      <c r="F554" s="68">
        <v>15.11</v>
      </c>
      <c r="G554" s="66" t="s">
        <v>30</v>
      </c>
      <c r="H554" s="69" t="s">
        <v>31</v>
      </c>
    </row>
    <row r="555" spans="1:8" ht="20.100000000000001" customHeight="1">
      <c r="A555" s="65">
        <v>45631</v>
      </c>
      <c r="B555" s="77">
        <v>45631.45882555563</v>
      </c>
      <c r="C555" s="77"/>
      <c r="D555" s="66" t="s">
        <v>40</v>
      </c>
      <c r="E555" s="67">
        <v>140</v>
      </c>
      <c r="F555" s="68">
        <v>15.13</v>
      </c>
      <c r="G555" s="66" t="s">
        <v>30</v>
      </c>
      <c r="H555" s="69" t="s">
        <v>33</v>
      </c>
    </row>
    <row r="556" spans="1:8" ht="20.100000000000001" customHeight="1">
      <c r="A556" s="65">
        <v>45631</v>
      </c>
      <c r="B556" s="77">
        <v>45631.45882555563</v>
      </c>
      <c r="C556" s="77"/>
      <c r="D556" s="66" t="s">
        <v>40</v>
      </c>
      <c r="E556" s="67">
        <v>1000</v>
      </c>
      <c r="F556" s="68">
        <v>15.13</v>
      </c>
      <c r="G556" s="66" t="s">
        <v>30</v>
      </c>
      <c r="H556" s="69" t="s">
        <v>33</v>
      </c>
    </row>
    <row r="557" spans="1:8" ht="20.100000000000001" customHeight="1">
      <c r="A557" s="65">
        <v>45631</v>
      </c>
      <c r="B557" s="77">
        <v>45631.458851516247</v>
      </c>
      <c r="C557" s="77"/>
      <c r="D557" s="66" t="s">
        <v>40</v>
      </c>
      <c r="E557" s="67">
        <v>148</v>
      </c>
      <c r="F557" s="68">
        <v>15.13</v>
      </c>
      <c r="G557" s="66" t="s">
        <v>30</v>
      </c>
      <c r="H557" s="69" t="s">
        <v>33</v>
      </c>
    </row>
    <row r="558" spans="1:8" ht="20.100000000000001" customHeight="1">
      <c r="A558" s="65">
        <v>45631</v>
      </c>
      <c r="B558" s="77">
        <v>45631.458851516247</v>
      </c>
      <c r="C558" s="77"/>
      <c r="D558" s="66" t="s">
        <v>40</v>
      </c>
      <c r="E558" s="67">
        <v>545</v>
      </c>
      <c r="F558" s="68">
        <v>15.13</v>
      </c>
      <c r="G558" s="66" t="s">
        <v>30</v>
      </c>
      <c r="H558" s="69" t="s">
        <v>33</v>
      </c>
    </row>
    <row r="559" spans="1:8" ht="20.100000000000001" customHeight="1">
      <c r="A559" s="65">
        <v>45631</v>
      </c>
      <c r="B559" s="77">
        <v>45631.460651863366</v>
      </c>
      <c r="C559" s="77"/>
      <c r="D559" s="66" t="s">
        <v>40</v>
      </c>
      <c r="E559" s="67">
        <v>582</v>
      </c>
      <c r="F559" s="68">
        <v>15.14</v>
      </c>
      <c r="G559" s="66" t="s">
        <v>30</v>
      </c>
      <c r="H559" s="69" t="s">
        <v>32</v>
      </c>
    </row>
    <row r="560" spans="1:8" ht="20.100000000000001" customHeight="1">
      <c r="A560" s="65">
        <v>45631</v>
      </c>
      <c r="B560" s="77">
        <v>45631.460651863366</v>
      </c>
      <c r="C560" s="77"/>
      <c r="D560" s="66" t="s">
        <v>40</v>
      </c>
      <c r="E560" s="67">
        <v>329</v>
      </c>
      <c r="F560" s="68">
        <v>15.14</v>
      </c>
      <c r="G560" s="66" t="s">
        <v>30</v>
      </c>
      <c r="H560" s="69" t="s">
        <v>34</v>
      </c>
    </row>
    <row r="561" spans="1:8" ht="20.100000000000001" customHeight="1">
      <c r="A561" s="65">
        <v>45631</v>
      </c>
      <c r="B561" s="77">
        <v>45631.460651840083</v>
      </c>
      <c r="C561" s="77"/>
      <c r="D561" s="66" t="s">
        <v>40</v>
      </c>
      <c r="E561" s="67">
        <v>1977</v>
      </c>
      <c r="F561" s="68">
        <v>15.14</v>
      </c>
      <c r="G561" s="66" t="s">
        <v>30</v>
      </c>
      <c r="H561" s="69" t="s">
        <v>31</v>
      </c>
    </row>
    <row r="562" spans="1:8" ht="20.100000000000001" customHeight="1">
      <c r="A562" s="65">
        <v>45631</v>
      </c>
      <c r="B562" s="77">
        <v>45631.460658425931</v>
      </c>
      <c r="C562" s="77"/>
      <c r="D562" s="66" t="s">
        <v>40</v>
      </c>
      <c r="E562" s="67">
        <v>736</v>
      </c>
      <c r="F562" s="68">
        <v>15.135</v>
      </c>
      <c r="G562" s="66" t="s">
        <v>30</v>
      </c>
      <c r="H562" s="69" t="s">
        <v>31</v>
      </c>
    </row>
    <row r="563" spans="1:8" ht="20.100000000000001" customHeight="1">
      <c r="A563" s="65">
        <v>45631</v>
      </c>
      <c r="B563" s="77">
        <v>45631.460658425931</v>
      </c>
      <c r="C563" s="77"/>
      <c r="D563" s="66" t="s">
        <v>40</v>
      </c>
      <c r="E563" s="67">
        <v>781</v>
      </c>
      <c r="F563" s="68">
        <v>15.135</v>
      </c>
      <c r="G563" s="66" t="s">
        <v>30</v>
      </c>
      <c r="H563" s="69" t="s">
        <v>31</v>
      </c>
    </row>
    <row r="564" spans="1:8" ht="20.100000000000001" customHeight="1">
      <c r="A564" s="65">
        <v>45631</v>
      </c>
      <c r="B564" s="77">
        <v>45631.461303692311</v>
      </c>
      <c r="C564" s="77"/>
      <c r="D564" s="66" t="s">
        <v>40</v>
      </c>
      <c r="E564" s="67">
        <v>481</v>
      </c>
      <c r="F564" s="68">
        <v>15.15</v>
      </c>
      <c r="G564" s="66" t="s">
        <v>30</v>
      </c>
      <c r="H564" s="69" t="s">
        <v>31</v>
      </c>
    </row>
    <row r="565" spans="1:8" ht="20.100000000000001" customHeight="1">
      <c r="A565" s="65">
        <v>45631</v>
      </c>
      <c r="B565" s="77">
        <v>45631.461303923745</v>
      </c>
      <c r="C565" s="77"/>
      <c r="D565" s="66" t="s">
        <v>40</v>
      </c>
      <c r="E565" s="67">
        <v>98</v>
      </c>
      <c r="F565" s="68">
        <v>15.145</v>
      </c>
      <c r="G565" s="66" t="s">
        <v>30</v>
      </c>
      <c r="H565" s="69" t="s">
        <v>31</v>
      </c>
    </row>
    <row r="566" spans="1:8" ht="20.100000000000001" customHeight="1">
      <c r="A566" s="65">
        <v>45631</v>
      </c>
      <c r="B566" s="77">
        <v>45631.46182317147</v>
      </c>
      <c r="C566" s="77"/>
      <c r="D566" s="66" t="s">
        <v>40</v>
      </c>
      <c r="E566" s="67">
        <v>673</v>
      </c>
      <c r="F566" s="68">
        <v>15.15</v>
      </c>
      <c r="G566" s="66" t="s">
        <v>30</v>
      </c>
      <c r="H566" s="69" t="s">
        <v>31</v>
      </c>
    </row>
    <row r="567" spans="1:8" ht="20.100000000000001" customHeight="1">
      <c r="A567" s="65">
        <v>45631</v>
      </c>
      <c r="B567" s="77">
        <v>45631.462604502216</v>
      </c>
      <c r="C567" s="77"/>
      <c r="D567" s="66" t="s">
        <v>40</v>
      </c>
      <c r="E567" s="67">
        <v>446</v>
      </c>
      <c r="F567" s="68">
        <v>15.15</v>
      </c>
      <c r="G567" s="66" t="s">
        <v>30</v>
      </c>
      <c r="H567" s="69" t="s">
        <v>31</v>
      </c>
    </row>
    <row r="568" spans="1:8" ht="20.100000000000001" customHeight="1">
      <c r="A568" s="65">
        <v>45631</v>
      </c>
      <c r="B568" s="77">
        <v>45631.463138992898</v>
      </c>
      <c r="C568" s="77"/>
      <c r="D568" s="66" t="s">
        <v>40</v>
      </c>
      <c r="E568" s="67">
        <v>492</v>
      </c>
      <c r="F568" s="68">
        <v>15.16</v>
      </c>
      <c r="G568" s="66" t="s">
        <v>30</v>
      </c>
      <c r="H568" s="69" t="s">
        <v>32</v>
      </c>
    </row>
    <row r="569" spans="1:8" ht="20.100000000000001" customHeight="1">
      <c r="A569" s="65">
        <v>45631</v>
      </c>
      <c r="B569" s="77">
        <v>45631.463138958439</v>
      </c>
      <c r="C569" s="77"/>
      <c r="D569" s="66" t="s">
        <v>40</v>
      </c>
      <c r="E569" s="67">
        <v>1395</v>
      </c>
      <c r="F569" s="68">
        <v>15.16</v>
      </c>
      <c r="G569" s="66" t="s">
        <v>30</v>
      </c>
      <c r="H569" s="69" t="s">
        <v>31</v>
      </c>
    </row>
    <row r="570" spans="1:8" ht="20.100000000000001" customHeight="1">
      <c r="A570" s="65">
        <v>45631</v>
      </c>
      <c r="B570" s="77">
        <v>45631.463142673485</v>
      </c>
      <c r="C570" s="77"/>
      <c r="D570" s="66" t="s">
        <v>40</v>
      </c>
      <c r="E570" s="67">
        <v>656</v>
      </c>
      <c r="F570" s="68">
        <v>15.154999999999999</v>
      </c>
      <c r="G570" s="66" t="s">
        <v>30</v>
      </c>
      <c r="H570" s="69" t="s">
        <v>31</v>
      </c>
    </row>
    <row r="571" spans="1:8" ht="20.100000000000001" customHeight="1">
      <c r="A571" s="65">
        <v>45631</v>
      </c>
      <c r="B571" s="77">
        <v>45631.463142673485</v>
      </c>
      <c r="C571" s="77"/>
      <c r="D571" s="66" t="s">
        <v>40</v>
      </c>
      <c r="E571" s="67">
        <v>680</v>
      </c>
      <c r="F571" s="68">
        <v>15.154999999999999</v>
      </c>
      <c r="G571" s="66" t="s">
        <v>30</v>
      </c>
      <c r="H571" s="69" t="s">
        <v>31</v>
      </c>
    </row>
    <row r="572" spans="1:8" ht="20.100000000000001" customHeight="1">
      <c r="A572" s="65">
        <v>45631</v>
      </c>
      <c r="B572" s="77">
        <v>45631.463142673485</v>
      </c>
      <c r="C572" s="77"/>
      <c r="D572" s="66" t="s">
        <v>40</v>
      </c>
      <c r="E572" s="67">
        <v>156</v>
      </c>
      <c r="F572" s="68">
        <v>15.154999999999999</v>
      </c>
      <c r="G572" s="66" t="s">
        <v>30</v>
      </c>
      <c r="H572" s="69" t="s">
        <v>31</v>
      </c>
    </row>
    <row r="573" spans="1:8" ht="20.100000000000001" customHeight="1">
      <c r="A573" s="65">
        <v>45631</v>
      </c>
      <c r="B573" s="77">
        <v>45631.4632709492</v>
      </c>
      <c r="C573" s="77"/>
      <c r="D573" s="66" t="s">
        <v>40</v>
      </c>
      <c r="E573" s="67">
        <v>672</v>
      </c>
      <c r="F573" s="68">
        <v>15.154999999999999</v>
      </c>
      <c r="G573" s="66" t="s">
        <v>30</v>
      </c>
      <c r="H573" s="69" t="s">
        <v>31</v>
      </c>
    </row>
    <row r="574" spans="1:8" ht="20.100000000000001" customHeight="1">
      <c r="A574" s="65">
        <v>45631</v>
      </c>
      <c r="B574" s="77">
        <v>45631.463891990948</v>
      </c>
      <c r="C574" s="77"/>
      <c r="D574" s="66" t="s">
        <v>40</v>
      </c>
      <c r="E574" s="67">
        <v>768</v>
      </c>
      <c r="F574" s="68">
        <v>15.154999999999999</v>
      </c>
      <c r="G574" s="66" t="s">
        <v>30</v>
      </c>
      <c r="H574" s="69" t="s">
        <v>31</v>
      </c>
    </row>
    <row r="575" spans="1:8" ht="20.100000000000001" customHeight="1">
      <c r="A575" s="65">
        <v>45631</v>
      </c>
      <c r="B575" s="77">
        <v>45631.463915532455</v>
      </c>
      <c r="C575" s="77"/>
      <c r="D575" s="66" t="s">
        <v>40</v>
      </c>
      <c r="E575" s="67">
        <v>523</v>
      </c>
      <c r="F575" s="68">
        <v>15.15</v>
      </c>
      <c r="G575" s="66" t="s">
        <v>30</v>
      </c>
      <c r="H575" s="69" t="s">
        <v>31</v>
      </c>
    </row>
    <row r="576" spans="1:8" ht="20.100000000000001" customHeight="1">
      <c r="A576" s="65">
        <v>45631</v>
      </c>
      <c r="B576" s="77">
        <v>45631.464827499818</v>
      </c>
      <c r="C576" s="77"/>
      <c r="D576" s="66" t="s">
        <v>40</v>
      </c>
      <c r="E576" s="67">
        <v>1</v>
      </c>
      <c r="F576" s="68">
        <v>15.154999999999999</v>
      </c>
      <c r="G576" s="66" t="s">
        <v>30</v>
      </c>
      <c r="H576" s="69" t="s">
        <v>33</v>
      </c>
    </row>
    <row r="577" spans="1:8" ht="20.100000000000001" customHeight="1">
      <c r="A577" s="65">
        <v>45631</v>
      </c>
      <c r="B577" s="77">
        <v>45631.464827499818</v>
      </c>
      <c r="C577" s="77"/>
      <c r="D577" s="66" t="s">
        <v>40</v>
      </c>
      <c r="E577" s="67">
        <v>62</v>
      </c>
      <c r="F577" s="68">
        <v>15.154999999999999</v>
      </c>
      <c r="G577" s="66" t="s">
        <v>30</v>
      </c>
      <c r="H577" s="69" t="s">
        <v>32</v>
      </c>
    </row>
    <row r="578" spans="1:8" ht="20.100000000000001" customHeight="1">
      <c r="A578" s="65">
        <v>45631</v>
      </c>
      <c r="B578" s="77">
        <v>45631.464827499818</v>
      </c>
      <c r="C578" s="77"/>
      <c r="D578" s="66" t="s">
        <v>40</v>
      </c>
      <c r="E578" s="67">
        <v>147</v>
      </c>
      <c r="F578" s="68">
        <v>15.154999999999999</v>
      </c>
      <c r="G578" s="66" t="s">
        <v>30</v>
      </c>
      <c r="H578" s="69" t="s">
        <v>33</v>
      </c>
    </row>
    <row r="579" spans="1:8" ht="20.100000000000001" customHeight="1">
      <c r="A579" s="65">
        <v>45631</v>
      </c>
      <c r="B579" s="77">
        <v>45631.464827499818</v>
      </c>
      <c r="C579" s="77"/>
      <c r="D579" s="66" t="s">
        <v>40</v>
      </c>
      <c r="E579" s="67">
        <v>137</v>
      </c>
      <c r="F579" s="68">
        <v>15.154999999999999</v>
      </c>
      <c r="G579" s="66" t="s">
        <v>30</v>
      </c>
      <c r="H579" s="69" t="s">
        <v>32</v>
      </c>
    </row>
    <row r="580" spans="1:8" ht="20.100000000000001" customHeight="1">
      <c r="A580" s="65">
        <v>45631</v>
      </c>
      <c r="B580" s="77">
        <v>45631.464827499818</v>
      </c>
      <c r="C580" s="77"/>
      <c r="D580" s="66" t="s">
        <v>40</v>
      </c>
      <c r="E580" s="67">
        <v>335</v>
      </c>
      <c r="F580" s="68">
        <v>15.154999999999999</v>
      </c>
      <c r="G580" s="66" t="s">
        <v>30</v>
      </c>
      <c r="H580" s="69" t="s">
        <v>33</v>
      </c>
    </row>
    <row r="581" spans="1:8" ht="20.100000000000001" customHeight="1">
      <c r="A581" s="65">
        <v>45631</v>
      </c>
      <c r="B581" s="77">
        <v>45631.464827499818</v>
      </c>
      <c r="C581" s="77"/>
      <c r="D581" s="66" t="s">
        <v>40</v>
      </c>
      <c r="E581" s="67">
        <v>75</v>
      </c>
      <c r="F581" s="68">
        <v>15.154999999999999</v>
      </c>
      <c r="G581" s="66" t="s">
        <v>30</v>
      </c>
      <c r="H581" s="69" t="s">
        <v>32</v>
      </c>
    </row>
    <row r="582" spans="1:8" ht="20.100000000000001" customHeight="1">
      <c r="A582" s="65">
        <v>45631</v>
      </c>
      <c r="B582" s="77">
        <v>45631.464827499818</v>
      </c>
      <c r="C582" s="77"/>
      <c r="D582" s="66" t="s">
        <v>40</v>
      </c>
      <c r="E582" s="67">
        <v>77</v>
      </c>
      <c r="F582" s="68">
        <v>15.154999999999999</v>
      </c>
      <c r="G582" s="66" t="s">
        <v>30</v>
      </c>
      <c r="H582" s="69" t="s">
        <v>33</v>
      </c>
    </row>
    <row r="583" spans="1:8" ht="20.100000000000001" customHeight="1">
      <c r="A583" s="65">
        <v>45631</v>
      </c>
      <c r="B583" s="77">
        <v>45631.464827499818</v>
      </c>
      <c r="C583" s="77"/>
      <c r="D583" s="66" t="s">
        <v>40</v>
      </c>
      <c r="E583" s="67">
        <v>742</v>
      </c>
      <c r="F583" s="68">
        <v>15.154999999999999</v>
      </c>
      <c r="G583" s="66" t="s">
        <v>30</v>
      </c>
      <c r="H583" s="69" t="s">
        <v>31</v>
      </c>
    </row>
    <row r="584" spans="1:8" ht="20.100000000000001" customHeight="1">
      <c r="A584" s="65">
        <v>45631</v>
      </c>
      <c r="B584" s="77">
        <v>45631.465925439727</v>
      </c>
      <c r="C584" s="77"/>
      <c r="D584" s="66" t="s">
        <v>40</v>
      </c>
      <c r="E584" s="67">
        <v>358</v>
      </c>
      <c r="F584" s="68">
        <v>15.154999999999999</v>
      </c>
      <c r="G584" s="66" t="s">
        <v>30</v>
      </c>
      <c r="H584" s="69" t="s">
        <v>32</v>
      </c>
    </row>
    <row r="585" spans="1:8" ht="20.100000000000001" customHeight="1">
      <c r="A585" s="65">
        <v>45631</v>
      </c>
      <c r="B585" s="77">
        <v>45631.466116400436</v>
      </c>
      <c r="C585" s="77"/>
      <c r="D585" s="66" t="s">
        <v>40</v>
      </c>
      <c r="E585" s="67">
        <v>1017</v>
      </c>
      <c r="F585" s="68">
        <v>15.154999999999999</v>
      </c>
      <c r="G585" s="66" t="s">
        <v>30</v>
      </c>
      <c r="H585" s="69" t="s">
        <v>32</v>
      </c>
    </row>
    <row r="586" spans="1:8" ht="20.100000000000001" customHeight="1">
      <c r="A586" s="65">
        <v>45631</v>
      </c>
      <c r="B586" s="77">
        <v>45631.466116400436</v>
      </c>
      <c r="C586" s="77"/>
      <c r="D586" s="66" t="s">
        <v>40</v>
      </c>
      <c r="E586" s="67">
        <v>256</v>
      </c>
      <c r="F586" s="68">
        <v>15.154999999999999</v>
      </c>
      <c r="G586" s="66" t="s">
        <v>30</v>
      </c>
      <c r="H586" s="69" t="s">
        <v>32</v>
      </c>
    </row>
    <row r="587" spans="1:8" ht="20.100000000000001" customHeight="1">
      <c r="A587" s="65">
        <v>45631</v>
      </c>
      <c r="B587" s="77">
        <v>45631.466116400436</v>
      </c>
      <c r="C587" s="77"/>
      <c r="D587" s="66" t="s">
        <v>40</v>
      </c>
      <c r="E587" s="67">
        <v>459</v>
      </c>
      <c r="F587" s="68">
        <v>15.154999999999999</v>
      </c>
      <c r="G587" s="66" t="s">
        <v>30</v>
      </c>
      <c r="H587" s="69" t="s">
        <v>34</v>
      </c>
    </row>
    <row r="588" spans="1:8" ht="20.100000000000001" customHeight="1">
      <c r="A588" s="65">
        <v>45631</v>
      </c>
      <c r="B588" s="77">
        <v>45631.466116377153</v>
      </c>
      <c r="C588" s="77"/>
      <c r="D588" s="66" t="s">
        <v>40</v>
      </c>
      <c r="E588" s="67">
        <v>727</v>
      </c>
      <c r="F588" s="68">
        <v>15.154999999999999</v>
      </c>
      <c r="G588" s="66" t="s">
        <v>30</v>
      </c>
      <c r="H588" s="69" t="s">
        <v>31</v>
      </c>
    </row>
    <row r="589" spans="1:8" ht="20.100000000000001" customHeight="1">
      <c r="A589" s="65">
        <v>45631</v>
      </c>
      <c r="B589" s="77">
        <v>45631.466116377153</v>
      </c>
      <c r="C589" s="77"/>
      <c r="D589" s="66" t="s">
        <v>40</v>
      </c>
      <c r="E589" s="67">
        <v>904</v>
      </c>
      <c r="F589" s="68">
        <v>15.154999999999999</v>
      </c>
      <c r="G589" s="66" t="s">
        <v>30</v>
      </c>
      <c r="H589" s="69" t="s">
        <v>31</v>
      </c>
    </row>
    <row r="590" spans="1:8" ht="20.100000000000001" customHeight="1">
      <c r="A590" s="65">
        <v>45631</v>
      </c>
      <c r="B590" s="77">
        <v>45631.466116979253</v>
      </c>
      <c r="C590" s="77"/>
      <c r="D590" s="66" t="s">
        <v>40</v>
      </c>
      <c r="E590" s="67">
        <v>157</v>
      </c>
      <c r="F590" s="68">
        <v>15.15</v>
      </c>
      <c r="G590" s="66" t="s">
        <v>30</v>
      </c>
      <c r="H590" s="69" t="s">
        <v>31</v>
      </c>
    </row>
    <row r="591" spans="1:8" ht="20.100000000000001" customHeight="1">
      <c r="A591" s="65">
        <v>45631</v>
      </c>
      <c r="B591" s="77">
        <v>45631.466116979253</v>
      </c>
      <c r="C591" s="77"/>
      <c r="D591" s="66" t="s">
        <v>40</v>
      </c>
      <c r="E591" s="67">
        <v>70</v>
      </c>
      <c r="F591" s="68">
        <v>15.15</v>
      </c>
      <c r="G591" s="66" t="s">
        <v>30</v>
      </c>
      <c r="H591" s="69" t="s">
        <v>31</v>
      </c>
    </row>
    <row r="592" spans="1:8" ht="20.100000000000001" customHeight="1">
      <c r="A592" s="65">
        <v>45631</v>
      </c>
      <c r="B592" s="77">
        <v>45631.467652095016</v>
      </c>
      <c r="C592" s="77"/>
      <c r="D592" s="66" t="s">
        <v>40</v>
      </c>
      <c r="E592" s="67">
        <v>2195</v>
      </c>
      <c r="F592" s="68">
        <v>15.175000000000001</v>
      </c>
      <c r="G592" s="66" t="s">
        <v>30</v>
      </c>
      <c r="H592" s="69" t="s">
        <v>31</v>
      </c>
    </row>
    <row r="593" spans="1:8" ht="20.100000000000001" customHeight="1">
      <c r="A593" s="65">
        <v>45631</v>
      </c>
      <c r="B593" s="77">
        <v>45631.469064270612</v>
      </c>
      <c r="C593" s="77"/>
      <c r="D593" s="66" t="s">
        <v>40</v>
      </c>
      <c r="E593" s="67">
        <v>579</v>
      </c>
      <c r="F593" s="68">
        <v>15.2</v>
      </c>
      <c r="G593" s="66" t="s">
        <v>30</v>
      </c>
      <c r="H593" s="69" t="s">
        <v>32</v>
      </c>
    </row>
    <row r="594" spans="1:8" ht="20.100000000000001" customHeight="1">
      <c r="A594" s="65">
        <v>45631</v>
      </c>
      <c r="B594" s="77">
        <v>45631.469064293895</v>
      </c>
      <c r="C594" s="77"/>
      <c r="D594" s="66" t="s">
        <v>40</v>
      </c>
      <c r="E594" s="67">
        <v>1362</v>
      </c>
      <c r="F594" s="68">
        <v>15.2</v>
      </c>
      <c r="G594" s="66" t="s">
        <v>30</v>
      </c>
      <c r="H594" s="69" t="s">
        <v>31</v>
      </c>
    </row>
    <row r="595" spans="1:8" ht="20.100000000000001" customHeight="1">
      <c r="A595" s="65">
        <v>45631</v>
      </c>
      <c r="B595" s="77">
        <v>45631.469831307884</v>
      </c>
      <c r="C595" s="77"/>
      <c r="D595" s="66" t="s">
        <v>40</v>
      </c>
      <c r="E595" s="67">
        <v>702</v>
      </c>
      <c r="F595" s="68">
        <v>15.195</v>
      </c>
      <c r="G595" s="66" t="s">
        <v>30</v>
      </c>
      <c r="H595" s="69" t="s">
        <v>31</v>
      </c>
    </row>
    <row r="596" spans="1:8" ht="20.100000000000001" customHeight="1">
      <c r="A596" s="65">
        <v>45631</v>
      </c>
      <c r="B596" s="77">
        <v>45631.469831307884</v>
      </c>
      <c r="C596" s="77"/>
      <c r="D596" s="66" t="s">
        <v>40</v>
      </c>
      <c r="E596" s="67">
        <v>697</v>
      </c>
      <c r="F596" s="68">
        <v>15.195</v>
      </c>
      <c r="G596" s="66" t="s">
        <v>30</v>
      </c>
      <c r="H596" s="69" t="s">
        <v>31</v>
      </c>
    </row>
    <row r="597" spans="1:8" ht="20.100000000000001" customHeight="1">
      <c r="A597" s="65">
        <v>45631</v>
      </c>
      <c r="B597" s="77">
        <v>45631.46986729186</v>
      </c>
      <c r="C597" s="77"/>
      <c r="D597" s="66" t="s">
        <v>40</v>
      </c>
      <c r="E597" s="67">
        <v>181</v>
      </c>
      <c r="F597" s="68">
        <v>15.19</v>
      </c>
      <c r="G597" s="66" t="s">
        <v>30</v>
      </c>
      <c r="H597" s="69" t="s">
        <v>31</v>
      </c>
    </row>
    <row r="598" spans="1:8" ht="20.100000000000001" customHeight="1">
      <c r="A598" s="65">
        <v>45631</v>
      </c>
      <c r="B598" s="77">
        <v>45631.47014186345</v>
      </c>
      <c r="C598" s="77"/>
      <c r="D598" s="66" t="s">
        <v>40</v>
      </c>
      <c r="E598" s="67">
        <v>697</v>
      </c>
      <c r="F598" s="68">
        <v>15.19</v>
      </c>
      <c r="G598" s="66" t="s">
        <v>30</v>
      </c>
      <c r="H598" s="69" t="s">
        <v>31</v>
      </c>
    </row>
    <row r="599" spans="1:8" ht="20.100000000000001" customHeight="1">
      <c r="A599" s="65">
        <v>45631</v>
      </c>
      <c r="B599" s="77">
        <v>45631.470190196764</v>
      </c>
      <c r="C599" s="77"/>
      <c r="D599" s="66" t="s">
        <v>40</v>
      </c>
      <c r="E599" s="67">
        <v>263</v>
      </c>
      <c r="F599" s="68">
        <v>15.185</v>
      </c>
      <c r="G599" s="66" t="s">
        <v>30</v>
      </c>
      <c r="H599" s="69" t="s">
        <v>32</v>
      </c>
    </row>
    <row r="600" spans="1:8" ht="20.100000000000001" customHeight="1">
      <c r="A600" s="65">
        <v>45631</v>
      </c>
      <c r="B600" s="77">
        <v>45631.470190254506</v>
      </c>
      <c r="C600" s="77"/>
      <c r="D600" s="66" t="s">
        <v>40</v>
      </c>
      <c r="E600" s="67">
        <v>583</v>
      </c>
      <c r="F600" s="68">
        <v>15.185</v>
      </c>
      <c r="G600" s="66" t="s">
        <v>30</v>
      </c>
      <c r="H600" s="69" t="s">
        <v>31</v>
      </c>
    </row>
    <row r="601" spans="1:8" ht="20.100000000000001" customHeight="1">
      <c r="A601" s="65">
        <v>45631</v>
      </c>
      <c r="B601" s="77">
        <v>45631.471109352075</v>
      </c>
      <c r="C601" s="77"/>
      <c r="D601" s="66" t="s">
        <v>40</v>
      </c>
      <c r="E601" s="67">
        <v>559</v>
      </c>
      <c r="F601" s="68">
        <v>15.19</v>
      </c>
      <c r="G601" s="66" t="s">
        <v>30</v>
      </c>
      <c r="H601" s="69" t="s">
        <v>31</v>
      </c>
    </row>
    <row r="602" spans="1:8" ht="20.100000000000001" customHeight="1">
      <c r="A602" s="65">
        <v>45631</v>
      </c>
      <c r="B602" s="77">
        <v>45631.471109352075</v>
      </c>
      <c r="C602" s="77"/>
      <c r="D602" s="66" t="s">
        <v>40</v>
      </c>
      <c r="E602" s="67">
        <v>601</v>
      </c>
      <c r="F602" s="68">
        <v>15.19</v>
      </c>
      <c r="G602" s="66" t="s">
        <v>30</v>
      </c>
      <c r="H602" s="69" t="s">
        <v>31</v>
      </c>
    </row>
    <row r="603" spans="1:8" ht="20.100000000000001" customHeight="1">
      <c r="A603" s="65">
        <v>45631</v>
      </c>
      <c r="B603" s="77">
        <v>45631.471114814747</v>
      </c>
      <c r="C603" s="77"/>
      <c r="D603" s="66" t="s">
        <v>40</v>
      </c>
      <c r="E603" s="67">
        <v>271</v>
      </c>
      <c r="F603" s="68">
        <v>15.19</v>
      </c>
      <c r="G603" s="66" t="s">
        <v>30</v>
      </c>
      <c r="H603" s="69" t="s">
        <v>32</v>
      </c>
    </row>
    <row r="604" spans="1:8" ht="20.100000000000001" customHeight="1">
      <c r="A604" s="65">
        <v>45631</v>
      </c>
      <c r="B604" s="77">
        <v>45631.471114814747</v>
      </c>
      <c r="C604" s="77"/>
      <c r="D604" s="66" t="s">
        <v>40</v>
      </c>
      <c r="E604" s="67">
        <v>252</v>
      </c>
      <c r="F604" s="68">
        <v>15.19</v>
      </c>
      <c r="G604" s="66" t="s">
        <v>30</v>
      </c>
      <c r="H604" s="69" t="s">
        <v>32</v>
      </c>
    </row>
    <row r="605" spans="1:8" ht="20.100000000000001" customHeight="1">
      <c r="A605" s="65">
        <v>45631</v>
      </c>
      <c r="B605" s="77">
        <v>45631.471535682678</v>
      </c>
      <c r="C605" s="77"/>
      <c r="D605" s="66" t="s">
        <v>40</v>
      </c>
      <c r="E605" s="67">
        <v>141</v>
      </c>
      <c r="F605" s="68">
        <v>15.19</v>
      </c>
      <c r="G605" s="66" t="s">
        <v>30</v>
      </c>
      <c r="H605" s="69" t="s">
        <v>33</v>
      </c>
    </row>
    <row r="606" spans="1:8" ht="20.100000000000001" customHeight="1">
      <c r="A606" s="65">
        <v>45631</v>
      </c>
      <c r="B606" s="77">
        <v>45631.471535682678</v>
      </c>
      <c r="C606" s="77"/>
      <c r="D606" s="66" t="s">
        <v>40</v>
      </c>
      <c r="E606" s="67">
        <v>137</v>
      </c>
      <c r="F606" s="68">
        <v>15.195</v>
      </c>
      <c r="G606" s="66" t="s">
        <v>30</v>
      </c>
      <c r="H606" s="69" t="s">
        <v>34</v>
      </c>
    </row>
    <row r="607" spans="1:8" ht="20.100000000000001" customHeight="1">
      <c r="A607" s="65">
        <v>45631</v>
      </c>
      <c r="B607" s="77">
        <v>45631.471535682678</v>
      </c>
      <c r="C607" s="77"/>
      <c r="D607" s="66" t="s">
        <v>40</v>
      </c>
      <c r="E607" s="67">
        <v>380</v>
      </c>
      <c r="F607" s="68">
        <v>15.19</v>
      </c>
      <c r="G607" s="66" t="s">
        <v>30</v>
      </c>
      <c r="H607" s="69" t="s">
        <v>31</v>
      </c>
    </row>
    <row r="608" spans="1:8" ht="20.100000000000001" customHeight="1">
      <c r="A608" s="65">
        <v>45631</v>
      </c>
      <c r="B608" s="77">
        <v>45631.471535682678</v>
      </c>
      <c r="C608" s="77"/>
      <c r="D608" s="66" t="s">
        <v>40</v>
      </c>
      <c r="E608" s="67">
        <v>1195</v>
      </c>
      <c r="F608" s="68">
        <v>15.195</v>
      </c>
      <c r="G608" s="66" t="s">
        <v>30</v>
      </c>
      <c r="H608" s="69" t="s">
        <v>31</v>
      </c>
    </row>
    <row r="609" spans="1:8" ht="20.100000000000001" customHeight="1">
      <c r="A609" s="65">
        <v>45631</v>
      </c>
      <c r="B609" s="77">
        <v>45631.471587280277</v>
      </c>
      <c r="C609" s="77"/>
      <c r="D609" s="66" t="s">
        <v>40</v>
      </c>
      <c r="E609" s="67">
        <v>236</v>
      </c>
      <c r="F609" s="68">
        <v>15.185</v>
      </c>
      <c r="G609" s="66" t="s">
        <v>30</v>
      </c>
      <c r="H609" s="69" t="s">
        <v>31</v>
      </c>
    </row>
    <row r="610" spans="1:8" ht="20.100000000000001" customHeight="1">
      <c r="A610" s="65">
        <v>45631</v>
      </c>
      <c r="B610" s="77">
        <v>45631.471922118217</v>
      </c>
      <c r="C610" s="77"/>
      <c r="D610" s="66" t="s">
        <v>40</v>
      </c>
      <c r="E610" s="67">
        <v>213</v>
      </c>
      <c r="F610" s="68">
        <v>15.185</v>
      </c>
      <c r="G610" s="66" t="s">
        <v>30</v>
      </c>
      <c r="H610" s="69" t="s">
        <v>31</v>
      </c>
    </row>
    <row r="611" spans="1:8" ht="20.100000000000001" customHeight="1">
      <c r="A611" s="65">
        <v>45631</v>
      </c>
      <c r="B611" s="77">
        <v>45631.471922118217</v>
      </c>
      <c r="C611" s="77"/>
      <c r="D611" s="66" t="s">
        <v>40</v>
      </c>
      <c r="E611" s="67">
        <v>171</v>
      </c>
      <c r="F611" s="68">
        <v>15.185</v>
      </c>
      <c r="G611" s="66" t="s">
        <v>30</v>
      </c>
      <c r="H611" s="69" t="s">
        <v>31</v>
      </c>
    </row>
    <row r="612" spans="1:8" ht="20.100000000000001" customHeight="1">
      <c r="A612" s="65">
        <v>45631</v>
      </c>
      <c r="B612" s="77">
        <v>45631.471929074265</v>
      </c>
      <c r="C612" s="77"/>
      <c r="D612" s="66" t="s">
        <v>40</v>
      </c>
      <c r="E612" s="67">
        <v>11</v>
      </c>
      <c r="F612" s="68">
        <v>15.18</v>
      </c>
      <c r="G612" s="66" t="s">
        <v>30</v>
      </c>
      <c r="H612" s="69" t="s">
        <v>31</v>
      </c>
    </row>
    <row r="613" spans="1:8" ht="20.100000000000001" customHeight="1">
      <c r="A613" s="65">
        <v>45631</v>
      </c>
      <c r="B613" s="77">
        <v>45631.472947650589</v>
      </c>
      <c r="C613" s="77"/>
      <c r="D613" s="66" t="s">
        <v>40</v>
      </c>
      <c r="E613" s="67">
        <v>137</v>
      </c>
      <c r="F613" s="68">
        <v>15.195</v>
      </c>
      <c r="G613" s="66" t="s">
        <v>30</v>
      </c>
      <c r="H613" s="69" t="s">
        <v>34</v>
      </c>
    </row>
    <row r="614" spans="1:8" ht="20.100000000000001" customHeight="1">
      <c r="A614" s="65">
        <v>45631</v>
      </c>
      <c r="B614" s="77">
        <v>45631.473300694488</v>
      </c>
      <c r="C614" s="77"/>
      <c r="D614" s="66" t="s">
        <v>40</v>
      </c>
      <c r="E614" s="67">
        <v>137</v>
      </c>
      <c r="F614" s="68">
        <v>15.195</v>
      </c>
      <c r="G614" s="66" t="s">
        <v>30</v>
      </c>
      <c r="H614" s="69" t="s">
        <v>34</v>
      </c>
    </row>
    <row r="615" spans="1:8" ht="20.100000000000001" customHeight="1">
      <c r="A615" s="65">
        <v>45631</v>
      </c>
      <c r="B615" s="77">
        <v>45631.473300728947</v>
      </c>
      <c r="C615" s="77"/>
      <c r="D615" s="66" t="s">
        <v>40</v>
      </c>
      <c r="E615" s="67">
        <v>137</v>
      </c>
      <c r="F615" s="68">
        <v>15.195</v>
      </c>
      <c r="G615" s="66" t="s">
        <v>30</v>
      </c>
      <c r="H615" s="69" t="s">
        <v>34</v>
      </c>
    </row>
    <row r="616" spans="1:8" ht="20.100000000000001" customHeight="1">
      <c r="A616" s="65">
        <v>45631</v>
      </c>
      <c r="B616" s="77">
        <v>45631.473335532472</v>
      </c>
      <c r="C616" s="77"/>
      <c r="D616" s="66" t="s">
        <v>40</v>
      </c>
      <c r="E616" s="67">
        <v>2000</v>
      </c>
      <c r="F616" s="68">
        <v>15.195</v>
      </c>
      <c r="G616" s="66" t="s">
        <v>30</v>
      </c>
      <c r="H616" s="69" t="s">
        <v>34</v>
      </c>
    </row>
    <row r="617" spans="1:8" ht="20.100000000000001" customHeight="1">
      <c r="A617" s="65">
        <v>45631</v>
      </c>
      <c r="B617" s="77">
        <v>45631.473335590214</v>
      </c>
      <c r="C617" s="77"/>
      <c r="D617" s="66" t="s">
        <v>40</v>
      </c>
      <c r="E617" s="67">
        <v>96</v>
      </c>
      <c r="F617" s="68">
        <v>15.195</v>
      </c>
      <c r="G617" s="66" t="s">
        <v>30</v>
      </c>
      <c r="H617" s="69" t="s">
        <v>34</v>
      </c>
    </row>
    <row r="618" spans="1:8" ht="20.100000000000001" customHeight="1">
      <c r="A618" s="65">
        <v>45631</v>
      </c>
      <c r="B618" s="77">
        <v>45631.473385312594</v>
      </c>
      <c r="C618" s="77"/>
      <c r="D618" s="66" t="s">
        <v>40</v>
      </c>
      <c r="E618" s="67">
        <v>13</v>
      </c>
      <c r="F618" s="68">
        <v>15.19</v>
      </c>
      <c r="G618" s="66" t="s">
        <v>30</v>
      </c>
      <c r="H618" s="69" t="s">
        <v>34</v>
      </c>
    </row>
    <row r="619" spans="1:8" ht="20.100000000000001" customHeight="1">
      <c r="A619" s="65">
        <v>45631</v>
      </c>
      <c r="B619" s="77">
        <v>45631.473396828864</v>
      </c>
      <c r="C619" s="77"/>
      <c r="D619" s="66" t="s">
        <v>40</v>
      </c>
      <c r="E619" s="67">
        <v>816</v>
      </c>
      <c r="F619" s="68">
        <v>15.19</v>
      </c>
      <c r="G619" s="66" t="s">
        <v>30</v>
      </c>
      <c r="H619" s="69" t="s">
        <v>34</v>
      </c>
    </row>
    <row r="620" spans="1:8" ht="20.100000000000001" customHeight="1">
      <c r="A620" s="65">
        <v>45631</v>
      </c>
      <c r="B620" s="77">
        <v>45631.474141759332</v>
      </c>
      <c r="C620" s="77"/>
      <c r="D620" s="66" t="s">
        <v>40</v>
      </c>
      <c r="E620" s="67">
        <v>282</v>
      </c>
      <c r="F620" s="68">
        <v>15.185</v>
      </c>
      <c r="G620" s="66" t="s">
        <v>30</v>
      </c>
      <c r="H620" s="69" t="s">
        <v>31</v>
      </c>
    </row>
    <row r="621" spans="1:8" ht="20.100000000000001" customHeight="1">
      <c r="A621" s="65">
        <v>45631</v>
      </c>
      <c r="B621" s="77">
        <v>45631.474141759332</v>
      </c>
      <c r="C621" s="77"/>
      <c r="D621" s="66" t="s">
        <v>40</v>
      </c>
      <c r="E621" s="67">
        <v>146</v>
      </c>
      <c r="F621" s="68">
        <v>15.185</v>
      </c>
      <c r="G621" s="66" t="s">
        <v>30</v>
      </c>
      <c r="H621" s="69" t="s">
        <v>31</v>
      </c>
    </row>
    <row r="622" spans="1:8" ht="20.100000000000001" customHeight="1">
      <c r="A622" s="65">
        <v>45631</v>
      </c>
      <c r="B622" s="77">
        <v>45631.474311215337</v>
      </c>
      <c r="C622" s="77"/>
      <c r="D622" s="66" t="s">
        <v>40</v>
      </c>
      <c r="E622" s="67">
        <v>561</v>
      </c>
      <c r="F622" s="68">
        <v>15.185</v>
      </c>
      <c r="G622" s="66" t="s">
        <v>30</v>
      </c>
      <c r="H622" s="69" t="s">
        <v>31</v>
      </c>
    </row>
    <row r="623" spans="1:8" ht="20.100000000000001" customHeight="1">
      <c r="A623" s="65">
        <v>45631</v>
      </c>
      <c r="B623" s="77">
        <v>45631.474311215337</v>
      </c>
      <c r="C623" s="77"/>
      <c r="D623" s="66" t="s">
        <v>40</v>
      </c>
      <c r="E623" s="67">
        <v>306</v>
      </c>
      <c r="F623" s="68">
        <v>15.185</v>
      </c>
      <c r="G623" s="66" t="s">
        <v>30</v>
      </c>
      <c r="H623" s="69" t="s">
        <v>31</v>
      </c>
    </row>
    <row r="624" spans="1:8" ht="20.100000000000001" customHeight="1">
      <c r="A624" s="65">
        <v>45631</v>
      </c>
      <c r="B624" s="77">
        <v>45631.474698460661</v>
      </c>
      <c r="C624" s="77"/>
      <c r="D624" s="66" t="s">
        <v>40</v>
      </c>
      <c r="E624" s="67">
        <v>408</v>
      </c>
      <c r="F624" s="68">
        <v>15.18</v>
      </c>
      <c r="G624" s="66" t="s">
        <v>30</v>
      </c>
      <c r="H624" s="69" t="s">
        <v>31</v>
      </c>
    </row>
    <row r="625" spans="1:8" ht="20.100000000000001" customHeight="1">
      <c r="A625" s="65">
        <v>45631</v>
      </c>
      <c r="B625" s="77">
        <v>45631.474698460661</v>
      </c>
      <c r="C625" s="77"/>
      <c r="D625" s="66" t="s">
        <v>40</v>
      </c>
      <c r="E625" s="67">
        <v>496</v>
      </c>
      <c r="F625" s="68">
        <v>15.18</v>
      </c>
      <c r="G625" s="66" t="s">
        <v>30</v>
      </c>
      <c r="H625" s="69" t="s">
        <v>31</v>
      </c>
    </row>
    <row r="626" spans="1:8" ht="20.100000000000001" customHeight="1">
      <c r="A626" s="65">
        <v>45631</v>
      </c>
      <c r="B626" s="77">
        <v>45631.474698460661</v>
      </c>
      <c r="C626" s="77"/>
      <c r="D626" s="66" t="s">
        <v>40</v>
      </c>
      <c r="E626" s="67">
        <v>753</v>
      </c>
      <c r="F626" s="68">
        <v>15.18</v>
      </c>
      <c r="G626" s="66" t="s">
        <v>30</v>
      </c>
      <c r="H626" s="69" t="s">
        <v>31</v>
      </c>
    </row>
    <row r="627" spans="1:8" ht="20.100000000000001" customHeight="1">
      <c r="A627" s="65">
        <v>45631</v>
      </c>
      <c r="B627" s="77">
        <v>45631.474730948918</v>
      </c>
      <c r="C627" s="77"/>
      <c r="D627" s="66" t="s">
        <v>40</v>
      </c>
      <c r="E627" s="67">
        <v>497</v>
      </c>
      <c r="F627" s="68">
        <v>15.175000000000001</v>
      </c>
      <c r="G627" s="66" t="s">
        <v>30</v>
      </c>
      <c r="H627" s="69" t="s">
        <v>31</v>
      </c>
    </row>
    <row r="628" spans="1:8" ht="20.100000000000001" customHeight="1">
      <c r="A628" s="65">
        <v>45631</v>
      </c>
      <c r="B628" s="77">
        <v>45631.474730948918</v>
      </c>
      <c r="C628" s="77"/>
      <c r="D628" s="66" t="s">
        <v>40</v>
      </c>
      <c r="E628" s="67">
        <v>528</v>
      </c>
      <c r="F628" s="68">
        <v>15.175000000000001</v>
      </c>
      <c r="G628" s="66" t="s">
        <v>30</v>
      </c>
      <c r="H628" s="69" t="s">
        <v>31</v>
      </c>
    </row>
    <row r="629" spans="1:8" ht="20.100000000000001" customHeight="1">
      <c r="A629" s="65">
        <v>45631</v>
      </c>
      <c r="B629" s="77">
        <v>45631.474730948918</v>
      </c>
      <c r="C629" s="77"/>
      <c r="D629" s="66" t="s">
        <v>40</v>
      </c>
      <c r="E629" s="67">
        <v>173</v>
      </c>
      <c r="F629" s="68">
        <v>15.175000000000001</v>
      </c>
      <c r="G629" s="66" t="s">
        <v>30</v>
      </c>
      <c r="H629" s="69" t="s">
        <v>31</v>
      </c>
    </row>
    <row r="630" spans="1:8" ht="20.100000000000001" customHeight="1">
      <c r="A630" s="65">
        <v>45631</v>
      </c>
      <c r="B630" s="77">
        <v>45631.474902777933</v>
      </c>
      <c r="C630" s="77"/>
      <c r="D630" s="66" t="s">
        <v>40</v>
      </c>
      <c r="E630" s="67">
        <v>468</v>
      </c>
      <c r="F630" s="68">
        <v>15.164999999999999</v>
      </c>
      <c r="G630" s="66" t="s">
        <v>30</v>
      </c>
      <c r="H630" s="69" t="s">
        <v>31</v>
      </c>
    </row>
    <row r="631" spans="1:8" ht="20.100000000000001" customHeight="1">
      <c r="A631" s="65">
        <v>45631</v>
      </c>
      <c r="B631" s="77">
        <v>45631.476125381887</v>
      </c>
      <c r="C631" s="77"/>
      <c r="D631" s="66" t="s">
        <v>40</v>
      </c>
      <c r="E631" s="67">
        <v>146</v>
      </c>
      <c r="F631" s="68">
        <v>15.154999999999999</v>
      </c>
      <c r="G631" s="66" t="s">
        <v>30</v>
      </c>
      <c r="H631" s="69" t="s">
        <v>33</v>
      </c>
    </row>
    <row r="632" spans="1:8" ht="20.100000000000001" customHeight="1">
      <c r="A632" s="65">
        <v>45631</v>
      </c>
      <c r="B632" s="77">
        <v>45631.476125381887</v>
      </c>
      <c r="C632" s="77"/>
      <c r="D632" s="66" t="s">
        <v>40</v>
      </c>
      <c r="E632" s="67">
        <v>137</v>
      </c>
      <c r="F632" s="68">
        <v>15.154999999999999</v>
      </c>
      <c r="G632" s="66" t="s">
        <v>30</v>
      </c>
      <c r="H632" s="69" t="s">
        <v>34</v>
      </c>
    </row>
    <row r="633" spans="1:8" ht="20.100000000000001" customHeight="1">
      <c r="A633" s="65">
        <v>45631</v>
      </c>
      <c r="B633" s="77">
        <v>45631.476125381887</v>
      </c>
      <c r="C633" s="77"/>
      <c r="D633" s="66" t="s">
        <v>40</v>
      </c>
      <c r="E633" s="67">
        <v>1498</v>
      </c>
      <c r="F633" s="68">
        <v>15.154999999999999</v>
      </c>
      <c r="G633" s="66" t="s">
        <v>30</v>
      </c>
      <c r="H633" s="69" t="s">
        <v>31</v>
      </c>
    </row>
    <row r="634" spans="1:8" ht="20.100000000000001" customHeight="1">
      <c r="A634" s="65">
        <v>45631</v>
      </c>
      <c r="B634" s="77">
        <v>45631.476468090434</v>
      </c>
      <c r="C634" s="77"/>
      <c r="D634" s="66" t="s">
        <v>40</v>
      </c>
      <c r="E634" s="67">
        <v>118</v>
      </c>
      <c r="F634" s="68">
        <v>15.145</v>
      </c>
      <c r="G634" s="66" t="s">
        <v>30</v>
      </c>
      <c r="H634" s="69" t="s">
        <v>31</v>
      </c>
    </row>
    <row r="635" spans="1:8" ht="20.100000000000001" customHeight="1">
      <c r="A635" s="65">
        <v>45631</v>
      </c>
      <c r="B635" s="77">
        <v>45631.476756886579</v>
      </c>
      <c r="C635" s="77"/>
      <c r="D635" s="66" t="s">
        <v>40</v>
      </c>
      <c r="E635" s="67">
        <v>131</v>
      </c>
      <c r="F635" s="68">
        <v>15.14</v>
      </c>
      <c r="G635" s="66" t="s">
        <v>30</v>
      </c>
      <c r="H635" s="69" t="s">
        <v>31</v>
      </c>
    </row>
    <row r="636" spans="1:8" ht="20.100000000000001" customHeight="1">
      <c r="A636" s="65">
        <v>45631</v>
      </c>
      <c r="B636" s="77">
        <v>45631.476756886579</v>
      </c>
      <c r="C636" s="77"/>
      <c r="D636" s="66" t="s">
        <v>40</v>
      </c>
      <c r="E636" s="67">
        <v>261</v>
      </c>
      <c r="F636" s="68">
        <v>15.14</v>
      </c>
      <c r="G636" s="66" t="s">
        <v>30</v>
      </c>
      <c r="H636" s="69" t="s">
        <v>31</v>
      </c>
    </row>
    <row r="637" spans="1:8" ht="20.100000000000001" customHeight="1">
      <c r="A637" s="65">
        <v>45631</v>
      </c>
      <c r="B637" s="77">
        <v>45631.476823402569</v>
      </c>
      <c r="C637" s="77"/>
      <c r="D637" s="66" t="s">
        <v>40</v>
      </c>
      <c r="E637" s="67">
        <v>486</v>
      </c>
      <c r="F637" s="68">
        <v>15.13</v>
      </c>
      <c r="G637" s="66" t="s">
        <v>30</v>
      </c>
      <c r="H637" s="69" t="s">
        <v>31</v>
      </c>
    </row>
    <row r="638" spans="1:8" ht="20.100000000000001" customHeight="1">
      <c r="A638" s="65">
        <v>45631</v>
      </c>
      <c r="B638" s="77">
        <v>45631.477212488651</v>
      </c>
      <c r="C638" s="77"/>
      <c r="D638" s="66" t="s">
        <v>40</v>
      </c>
      <c r="E638" s="67">
        <v>471</v>
      </c>
      <c r="F638" s="68">
        <v>15.125</v>
      </c>
      <c r="G638" s="66" t="s">
        <v>30</v>
      </c>
      <c r="H638" s="69" t="s">
        <v>31</v>
      </c>
    </row>
    <row r="639" spans="1:8" ht="20.100000000000001" customHeight="1">
      <c r="A639" s="65">
        <v>45631</v>
      </c>
      <c r="B639" s="77">
        <v>45631.477212488651</v>
      </c>
      <c r="C639" s="77"/>
      <c r="D639" s="66" t="s">
        <v>40</v>
      </c>
      <c r="E639" s="67">
        <v>75</v>
      </c>
      <c r="F639" s="68">
        <v>15.125</v>
      </c>
      <c r="G639" s="66" t="s">
        <v>30</v>
      </c>
      <c r="H639" s="69" t="s">
        <v>31</v>
      </c>
    </row>
    <row r="640" spans="1:8" ht="20.100000000000001" customHeight="1">
      <c r="A640" s="65">
        <v>45631</v>
      </c>
      <c r="B640" s="77">
        <v>45631.477212488651</v>
      </c>
      <c r="C640" s="77"/>
      <c r="D640" s="66" t="s">
        <v>40</v>
      </c>
      <c r="E640" s="67">
        <v>536</v>
      </c>
      <c r="F640" s="68">
        <v>15.125</v>
      </c>
      <c r="G640" s="66" t="s">
        <v>30</v>
      </c>
      <c r="H640" s="69" t="s">
        <v>31</v>
      </c>
    </row>
    <row r="641" spans="1:8" ht="20.100000000000001" customHeight="1">
      <c r="A641" s="65">
        <v>45631</v>
      </c>
      <c r="B641" s="77">
        <v>45631.477642916609</v>
      </c>
      <c r="C641" s="77"/>
      <c r="D641" s="66" t="s">
        <v>40</v>
      </c>
      <c r="E641" s="67">
        <v>572</v>
      </c>
      <c r="F641" s="68">
        <v>15.12</v>
      </c>
      <c r="G641" s="66" t="s">
        <v>30</v>
      </c>
      <c r="H641" s="69" t="s">
        <v>31</v>
      </c>
    </row>
    <row r="642" spans="1:8" ht="20.100000000000001" customHeight="1">
      <c r="A642" s="65">
        <v>45631</v>
      </c>
      <c r="B642" s="77">
        <v>45631.477642916609</v>
      </c>
      <c r="C642" s="77"/>
      <c r="D642" s="66" t="s">
        <v>40</v>
      </c>
      <c r="E642" s="67">
        <v>171</v>
      </c>
      <c r="F642" s="68">
        <v>15.12</v>
      </c>
      <c r="G642" s="66" t="s">
        <v>30</v>
      </c>
      <c r="H642" s="69" t="s">
        <v>31</v>
      </c>
    </row>
    <row r="643" spans="1:8" ht="20.100000000000001" customHeight="1">
      <c r="A643" s="65">
        <v>45631</v>
      </c>
      <c r="B643" s="77">
        <v>45631.477642916609</v>
      </c>
      <c r="C643" s="77"/>
      <c r="D643" s="66" t="s">
        <v>40</v>
      </c>
      <c r="E643" s="67">
        <v>414</v>
      </c>
      <c r="F643" s="68">
        <v>15.12</v>
      </c>
      <c r="G643" s="66" t="s">
        <v>30</v>
      </c>
      <c r="H643" s="69" t="s">
        <v>31</v>
      </c>
    </row>
    <row r="644" spans="1:8" ht="20.100000000000001" customHeight="1">
      <c r="A644" s="65">
        <v>45631</v>
      </c>
      <c r="B644" s="77">
        <v>45631.478243645746</v>
      </c>
      <c r="C644" s="77"/>
      <c r="D644" s="66" t="s">
        <v>40</v>
      </c>
      <c r="E644" s="67">
        <v>196</v>
      </c>
      <c r="F644" s="68">
        <v>15.13</v>
      </c>
      <c r="G644" s="66" t="s">
        <v>30</v>
      </c>
      <c r="H644" s="69" t="s">
        <v>32</v>
      </c>
    </row>
    <row r="645" spans="1:8" ht="20.100000000000001" customHeight="1">
      <c r="A645" s="65">
        <v>45631</v>
      </c>
      <c r="B645" s="77">
        <v>45631.478243645746</v>
      </c>
      <c r="C645" s="77"/>
      <c r="D645" s="66" t="s">
        <v>40</v>
      </c>
      <c r="E645" s="67">
        <v>142</v>
      </c>
      <c r="F645" s="68">
        <v>15.13</v>
      </c>
      <c r="G645" s="66" t="s">
        <v>30</v>
      </c>
      <c r="H645" s="69" t="s">
        <v>33</v>
      </c>
    </row>
    <row r="646" spans="1:8" ht="20.100000000000001" customHeight="1">
      <c r="A646" s="65">
        <v>45631</v>
      </c>
      <c r="B646" s="77">
        <v>45631.478243645746</v>
      </c>
      <c r="C646" s="77"/>
      <c r="D646" s="66" t="s">
        <v>40</v>
      </c>
      <c r="E646" s="67">
        <v>169</v>
      </c>
      <c r="F646" s="68">
        <v>15.13</v>
      </c>
      <c r="G646" s="66" t="s">
        <v>30</v>
      </c>
      <c r="H646" s="69" t="s">
        <v>32</v>
      </c>
    </row>
    <row r="647" spans="1:8" ht="20.100000000000001" customHeight="1">
      <c r="A647" s="65">
        <v>45631</v>
      </c>
      <c r="B647" s="77">
        <v>45631.478243645746</v>
      </c>
      <c r="C647" s="77"/>
      <c r="D647" s="66" t="s">
        <v>40</v>
      </c>
      <c r="E647" s="67">
        <v>251</v>
      </c>
      <c r="F647" s="68">
        <v>15.13</v>
      </c>
      <c r="G647" s="66" t="s">
        <v>30</v>
      </c>
      <c r="H647" s="69" t="s">
        <v>33</v>
      </c>
    </row>
    <row r="648" spans="1:8" ht="20.100000000000001" customHeight="1">
      <c r="A648" s="65">
        <v>45631</v>
      </c>
      <c r="B648" s="77">
        <v>45631.478243645746</v>
      </c>
      <c r="C648" s="77"/>
      <c r="D648" s="66" t="s">
        <v>40</v>
      </c>
      <c r="E648" s="67">
        <v>137</v>
      </c>
      <c r="F648" s="68">
        <v>15.13</v>
      </c>
      <c r="G648" s="66" t="s">
        <v>30</v>
      </c>
      <c r="H648" s="69" t="s">
        <v>32</v>
      </c>
    </row>
    <row r="649" spans="1:8" ht="20.100000000000001" customHeight="1">
      <c r="A649" s="65">
        <v>45631</v>
      </c>
      <c r="B649" s="77">
        <v>45631.478243645746</v>
      </c>
      <c r="C649" s="77"/>
      <c r="D649" s="66" t="s">
        <v>40</v>
      </c>
      <c r="E649" s="67">
        <v>1037</v>
      </c>
      <c r="F649" s="68">
        <v>15.13</v>
      </c>
      <c r="G649" s="66" t="s">
        <v>30</v>
      </c>
      <c r="H649" s="69" t="s">
        <v>31</v>
      </c>
    </row>
    <row r="650" spans="1:8" ht="20.100000000000001" customHeight="1">
      <c r="A650" s="65">
        <v>45631</v>
      </c>
      <c r="B650" s="77">
        <v>45631.479737048503</v>
      </c>
      <c r="C650" s="77"/>
      <c r="D650" s="66" t="s">
        <v>40</v>
      </c>
      <c r="E650" s="67">
        <v>940</v>
      </c>
      <c r="F650" s="68">
        <v>15.154999999999999</v>
      </c>
      <c r="G650" s="66" t="s">
        <v>30</v>
      </c>
      <c r="H650" s="69" t="s">
        <v>31</v>
      </c>
    </row>
    <row r="651" spans="1:8" ht="20.100000000000001" customHeight="1">
      <c r="A651" s="65">
        <v>45631</v>
      </c>
      <c r="B651" s="77">
        <v>45631.47973718727</v>
      </c>
      <c r="C651" s="77"/>
      <c r="D651" s="66" t="s">
        <v>40</v>
      </c>
      <c r="E651" s="67">
        <v>1248</v>
      </c>
      <c r="F651" s="68">
        <v>15.154999999999999</v>
      </c>
      <c r="G651" s="66" t="s">
        <v>30</v>
      </c>
      <c r="H651" s="69" t="s">
        <v>31</v>
      </c>
    </row>
    <row r="652" spans="1:8" ht="20.100000000000001" customHeight="1">
      <c r="A652" s="65">
        <v>45631</v>
      </c>
      <c r="B652" s="77">
        <v>45631.481737546157</v>
      </c>
      <c r="C652" s="77"/>
      <c r="D652" s="66" t="s">
        <v>40</v>
      </c>
      <c r="E652" s="67">
        <v>626</v>
      </c>
      <c r="F652" s="68">
        <v>15.164999999999999</v>
      </c>
      <c r="G652" s="66" t="s">
        <v>30</v>
      </c>
      <c r="H652" s="69" t="s">
        <v>32</v>
      </c>
    </row>
    <row r="653" spans="1:8" ht="20.100000000000001" customHeight="1">
      <c r="A653" s="65">
        <v>45631</v>
      </c>
      <c r="B653" s="77">
        <v>45631.481737581082</v>
      </c>
      <c r="C653" s="77"/>
      <c r="D653" s="66" t="s">
        <v>40</v>
      </c>
      <c r="E653" s="67">
        <v>307</v>
      </c>
      <c r="F653" s="68">
        <v>15.164999999999999</v>
      </c>
      <c r="G653" s="66" t="s">
        <v>30</v>
      </c>
      <c r="H653" s="69" t="s">
        <v>34</v>
      </c>
    </row>
    <row r="654" spans="1:8" ht="20.100000000000001" customHeight="1">
      <c r="A654" s="65">
        <v>45631</v>
      </c>
      <c r="B654" s="77">
        <v>45631.481737592723</v>
      </c>
      <c r="C654" s="77"/>
      <c r="D654" s="66" t="s">
        <v>40</v>
      </c>
      <c r="E654" s="67">
        <v>1825</v>
      </c>
      <c r="F654" s="68">
        <v>15.164999999999999</v>
      </c>
      <c r="G654" s="66" t="s">
        <v>30</v>
      </c>
      <c r="H654" s="69" t="s">
        <v>31</v>
      </c>
    </row>
    <row r="655" spans="1:8" ht="20.100000000000001" customHeight="1">
      <c r="A655" s="65">
        <v>45631</v>
      </c>
      <c r="B655" s="77">
        <v>45631.482317442074</v>
      </c>
      <c r="C655" s="77"/>
      <c r="D655" s="66" t="s">
        <v>40</v>
      </c>
      <c r="E655" s="67">
        <v>515</v>
      </c>
      <c r="F655" s="68">
        <v>15.164999999999999</v>
      </c>
      <c r="G655" s="66" t="s">
        <v>30</v>
      </c>
      <c r="H655" s="69" t="s">
        <v>32</v>
      </c>
    </row>
    <row r="656" spans="1:8" ht="20.100000000000001" customHeight="1">
      <c r="A656" s="65">
        <v>45631</v>
      </c>
      <c r="B656" s="77">
        <v>45631.482317488641</v>
      </c>
      <c r="C656" s="77"/>
      <c r="D656" s="66" t="s">
        <v>40</v>
      </c>
      <c r="E656" s="67">
        <v>1445</v>
      </c>
      <c r="F656" s="68">
        <v>15.164999999999999</v>
      </c>
      <c r="G656" s="66" t="s">
        <v>30</v>
      </c>
      <c r="H656" s="69" t="s">
        <v>31</v>
      </c>
    </row>
    <row r="657" spans="1:8" ht="20.100000000000001" customHeight="1">
      <c r="A657" s="65">
        <v>45631</v>
      </c>
      <c r="B657" s="77">
        <v>45631.482614282519</v>
      </c>
      <c r="C657" s="77"/>
      <c r="D657" s="66" t="s">
        <v>40</v>
      </c>
      <c r="E657" s="67">
        <v>561</v>
      </c>
      <c r="F657" s="68">
        <v>15.17</v>
      </c>
      <c r="G657" s="66" t="s">
        <v>30</v>
      </c>
      <c r="H657" s="69" t="s">
        <v>32</v>
      </c>
    </row>
    <row r="658" spans="1:8" ht="20.100000000000001" customHeight="1">
      <c r="A658" s="65">
        <v>45631</v>
      </c>
      <c r="B658" s="77">
        <v>45631.482614305336</v>
      </c>
      <c r="C658" s="77"/>
      <c r="D658" s="66" t="s">
        <v>40</v>
      </c>
      <c r="E658" s="67">
        <v>1453</v>
      </c>
      <c r="F658" s="68">
        <v>15.17</v>
      </c>
      <c r="G658" s="66" t="s">
        <v>30</v>
      </c>
      <c r="H658" s="69" t="s">
        <v>31</v>
      </c>
    </row>
    <row r="659" spans="1:8" ht="20.100000000000001" customHeight="1">
      <c r="A659" s="65">
        <v>45631</v>
      </c>
      <c r="B659" s="77">
        <v>45631.482868229039</v>
      </c>
      <c r="C659" s="77"/>
      <c r="D659" s="66" t="s">
        <v>40</v>
      </c>
      <c r="E659" s="67">
        <v>965</v>
      </c>
      <c r="F659" s="68">
        <v>15.17</v>
      </c>
      <c r="G659" s="66" t="s">
        <v>30</v>
      </c>
      <c r="H659" s="69" t="s">
        <v>31</v>
      </c>
    </row>
    <row r="660" spans="1:8" ht="20.100000000000001" customHeight="1">
      <c r="A660" s="65">
        <v>45631</v>
      </c>
      <c r="B660" s="77">
        <v>45631.482868310064</v>
      </c>
      <c r="C660" s="77"/>
      <c r="D660" s="66" t="s">
        <v>40</v>
      </c>
      <c r="E660" s="67">
        <v>328</v>
      </c>
      <c r="F660" s="68">
        <v>15.17</v>
      </c>
      <c r="G660" s="66" t="s">
        <v>30</v>
      </c>
      <c r="H660" s="69" t="s">
        <v>32</v>
      </c>
    </row>
    <row r="661" spans="1:8" ht="20.100000000000001" customHeight="1">
      <c r="A661" s="65">
        <v>45631</v>
      </c>
      <c r="B661" s="77">
        <v>45631.483155497815</v>
      </c>
      <c r="C661" s="77"/>
      <c r="D661" s="66" t="s">
        <v>40</v>
      </c>
      <c r="E661" s="67">
        <v>179</v>
      </c>
      <c r="F661" s="68">
        <v>15.17</v>
      </c>
      <c r="G661" s="66" t="s">
        <v>30</v>
      </c>
      <c r="H661" s="69" t="s">
        <v>31</v>
      </c>
    </row>
    <row r="662" spans="1:8" ht="20.100000000000001" customHeight="1">
      <c r="A662" s="65">
        <v>45631</v>
      </c>
      <c r="B662" s="77">
        <v>45631.483253125101</v>
      </c>
      <c r="C662" s="77"/>
      <c r="D662" s="66" t="s">
        <v>40</v>
      </c>
      <c r="E662" s="67">
        <v>687</v>
      </c>
      <c r="F662" s="68">
        <v>15.17</v>
      </c>
      <c r="G662" s="66" t="s">
        <v>30</v>
      </c>
      <c r="H662" s="69" t="s">
        <v>31</v>
      </c>
    </row>
    <row r="663" spans="1:8" ht="20.100000000000001" customHeight="1">
      <c r="A663" s="65">
        <v>45631</v>
      </c>
      <c r="B663" s="77">
        <v>45631.483405231498</v>
      </c>
      <c r="C663" s="77"/>
      <c r="D663" s="66" t="s">
        <v>40</v>
      </c>
      <c r="E663" s="67">
        <v>464</v>
      </c>
      <c r="F663" s="68">
        <v>15.164999999999999</v>
      </c>
      <c r="G663" s="66" t="s">
        <v>30</v>
      </c>
      <c r="H663" s="69" t="s">
        <v>31</v>
      </c>
    </row>
    <row r="664" spans="1:8" ht="20.100000000000001" customHeight="1">
      <c r="A664" s="65">
        <v>45631</v>
      </c>
      <c r="B664" s="77">
        <v>45631.483405312523</v>
      </c>
      <c r="C664" s="77"/>
      <c r="D664" s="66" t="s">
        <v>40</v>
      </c>
      <c r="E664" s="67">
        <v>137</v>
      </c>
      <c r="F664" s="68">
        <v>15.16</v>
      </c>
      <c r="G664" s="66" t="s">
        <v>30</v>
      </c>
      <c r="H664" s="69" t="s">
        <v>31</v>
      </c>
    </row>
    <row r="665" spans="1:8" ht="20.100000000000001" customHeight="1">
      <c r="A665" s="65">
        <v>45631</v>
      </c>
      <c r="B665" s="77">
        <v>45631.483405312523</v>
      </c>
      <c r="C665" s="77"/>
      <c r="D665" s="66" t="s">
        <v>40</v>
      </c>
      <c r="E665" s="67">
        <v>24</v>
      </c>
      <c r="F665" s="68">
        <v>15.16</v>
      </c>
      <c r="G665" s="66" t="s">
        <v>30</v>
      </c>
      <c r="H665" s="69" t="s">
        <v>31</v>
      </c>
    </row>
    <row r="666" spans="1:8" ht="20.100000000000001" customHeight="1">
      <c r="A666" s="65">
        <v>45631</v>
      </c>
      <c r="B666" s="77">
        <v>45631.483405312523</v>
      </c>
      <c r="C666" s="77"/>
      <c r="D666" s="66" t="s">
        <v>40</v>
      </c>
      <c r="E666" s="67">
        <v>110</v>
      </c>
      <c r="F666" s="68">
        <v>15.16</v>
      </c>
      <c r="G666" s="66" t="s">
        <v>30</v>
      </c>
      <c r="H666" s="69" t="s">
        <v>31</v>
      </c>
    </row>
    <row r="667" spans="1:8" ht="20.100000000000001" customHeight="1">
      <c r="A667" s="65">
        <v>45631</v>
      </c>
      <c r="B667" s="77">
        <v>45631.483405601699</v>
      </c>
      <c r="C667" s="77"/>
      <c r="D667" s="66" t="s">
        <v>40</v>
      </c>
      <c r="E667" s="67">
        <v>287</v>
      </c>
      <c r="F667" s="68">
        <v>15.16</v>
      </c>
      <c r="G667" s="66" t="s">
        <v>30</v>
      </c>
      <c r="H667" s="69" t="s">
        <v>31</v>
      </c>
    </row>
    <row r="668" spans="1:8" ht="20.100000000000001" customHeight="1">
      <c r="A668" s="65">
        <v>45631</v>
      </c>
      <c r="B668" s="77">
        <v>45631.48340561334</v>
      </c>
      <c r="C668" s="77"/>
      <c r="D668" s="66" t="s">
        <v>40</v>
      </c>
      <c r="E668" s="67">
        <v>107</v>
      </c>
      <c r="F668" s="68">
        <v>15.16</v>
      </c>
      <c r="G668" s="66" t="s">
        <v>30</v>
      </c>
      <c r="H668" s="69" t="s">
        <v>31</v>
      </c>
    </row>
    <row r="669" spans="1:8" ht="20.100000000000001" customHeight="1">
      <c r="A669" s="65">
        <v>45631</v>
      </c>
      <c r="B669" s="77">
        <v>45631.485063634347</v>
      </c>
      <c r="C669" s="77"/>
      <c r="D669" s="66" t="s">
        <v>40</v>
      </c>
      <c r="E669" s="67">
        <v>495</v>
      </c>
      <c r="F669" s="68">
        <v>15.154999999999999</v>
      </c>
      <c r="G669" s="66" t="s">
        <v>30</v>
      </c>
      <c r="H669" s="69" t="s">
        <v>32</v>
      </c>
    </row>
    <row r="670" spans="1:8" ht="20.100000000000001" customHeight="1">
      <c r="A670" s="65">
        <v>45631</v>
      </c>
      <c r="B670" s="77">
        <v>45631.485063634347</v>
      </c>
      <c r="C670" s="77"/>
      <c r="D670" s="66" t="s">
        <v>40</v>
      </c>
      <c r="E670" s="67">
        <v>283</v>
      </c>
      <c r="F670" s="68">
        <v>15.154999999999999</v>
      </c>
      <c r="G670" s="66" t="s">
        <v>30</v>
      </c>
      <c r="H670" s="69" t="s">
        <v>34</v>
      </c>
    </row>
    <row r="671" spans="1:8" ht="20.100000000000001" customHeight="1">
      <c r="A671" s="65">
        <v>45631</v>
      </c>
      <c r="B671" s="77">
        <v>45631.485063611064</v>
      </c>
      <c r="C671" s="77"/>
      <c r="D671" s="66" t="s">
        <v>40</v>
      </c>
      <c r="E671" s="67">
        <v>1539</v>
      </c>
      <c r="F671" s="68">
        <v>15.154999999999999</v>
      </c>
      <c r="G671" s="66" t="s">
        <v>30</v>
      </c>
      <c r="H671" s="69" t="s">
        <v>31</v>
      </c>
    </row>
    <row r="672" spans="1:8" ht="20.100000000000001" customHeight="1">
      <c r="A672" s="65">
        <v>45631</v>
      </c>
      <c r="B672" s="77">
        <v>45631.486738090403</v>
      </c>
      <c r="C672" s="77"/>
      <c r="D672" s="66" t="s">
        <v>40</v>
      </c>
      <c r="E672" s="67">
        <v>413</v>
      </c>
      <c r="F672" s="68">
        <v>15.154999999999999</v>
      </c>
      <c r="G672" s="66" t="s">
        <v>30</v>
      </c>
      <c r="H672" s="69" t="s">
        <v>32</v>
      </c>
    </row>
    <row r="673" spans="1:8" ht="20.100000000000001" customHeight="1">
      <c r="A673" s="65">
        <v>45631</v>
      </c>
      <c r="B673" s="77">
        <v>45631.486738032196</v>
      </c>
      <c r="C673" s="77"/>
      <c r="D673" s="66" t="s">
        <v>40</v>
      </c>
      <c r="E673" s="67">
        <v>1299</v>
      </c>
      <c r="F673" s="68">
        <v>15.154999999999999</v>
      </c>
      <c r="G673" s="66" t="s">
        <v>30</v>
      </c>
      <c r="H673" s="69" t="s">
        <v>31</v>
      </c>
    </row>
    <row r="674" spans="1:8" ht="20.100000000000001" customHeight="1">
      <c r="A674" s="65">
        <v>45631</v>
      </c>
      <c r="B674" s="77">
        <v>45631.487397731282</v>
      </c>
      <c r="C674" s="77"/>
      <c r="D674" s="66" t="s">
        <v>40</v>
      </c>
      <c r="E674" s="67">
        <v>340</v>
      </c>
      <c r="F674" s="68">
        <v>15.15</v>
      </c>
      <c r="G674" s="66" t="s">
        <v>30</v>
      </c>
      <c r="H674" s="69" t="s">
        <v>31</v>
      </c>
    </row>
    <row r="675" spans="1:8" ht="20.100000000000001" customHeight="1">
      <c r="A675" s="65">
        <v>45631</v>
      </c>
      <c r="B675" s="77">
        <v>45631.487776203547</v>
      </c>
      <c r="C675" s="77"/>
      <c r="D675" s="66" t="s">
        <v>40</v>
      </c>
      <c r="E675" s="67">
        <v>587</v>
      </c>
      <c r="F675" s="68">
        <v>15.15</v>
      </c>
      <c r="G675" s="66" t="s">
        <v>30</v>
      </c>
      <c r="H675" s="69" t="s">
        <v>31</v>
      </c>
    </row>
    <row r="676" spans="1:8" ht="20.100000000000001" customHeight="1">
      <c r="A676" s="65">
        <v>45631</v>
      </c>
      <c r="B676" s="77">
        <v>45631.487776203547</v>
      </c>
      <c r="C676" s="77"/>
      <c r="D676" s="66" t="s">
        <v>40</v>
      </c>
      <c r="E676" s="67">
        <v>828</v>
      </c>
      <c r="F676" s="68">
        <v>15.15</v>
      </c>
      <c r="G676" s="66" t="s">
        <v>30</v>
      </c>
      <c r="H676" s="69" t="s">
        <v>31</v>
      </c>
    </row>
    <row r="677" spans="1:8" ht="20.100000000000001" customHeight="1">
      <c r="A677" s="65">
        <v>45631</v>
      </c>
      <c r="B677" s="77">
        <v>45631.487776400521</v>
      </c>
      <c r="C677" s="77"/>
      <c r="D677" s="66" t="s">
        <v>40</v>
      </c>
      <c r="E677" s="67">
        <v>145</v>
      </c>
      <c r="F677" s="68">
        <v>15.154999999999999</v>
      </c>
      <c r="G677" s="66" t="s">
        <v>30</v>
      </c>
      <c r="H677" s="69" t="s">
        <v>33</v>
      </c>
    </row>
    <row r="678" spans="1:8" ht="20.100000000000001" customHeight="1">
      <c r="A678" s="65">
        <v>45631</v>
      </c>
      <c r="B678" s="77">
        <v>45631.487776400521</v>
      </c>
      <c r="C678" s="77"/>
      <c r="D678" s="66" t="s">
        <v>40</v>
      </c>
      <c r="E678" s="67">
        <v>147</v>
      </c>
      <c r="F678" s="68">
        <v>15.154999999999999</v>
      </c>
      <c r="G678" s="66" t="s">
        <v>30</v>
      </c>
      <c r="H678" s="69" t="s">
        <v>32</v>
      </c>
    </row>
    <row r="679" spans="1:8" ht="20.100000000000001" customHeight="1">
      <c r="A679" s="65">
        <v>45631</v>
      </c>
      <c r="B679" s="77">
        <v>45631.487776400521</v>
      </c>
      <c r="C679" s="77"/>
      <c r="D679" s="66" t="s">
        <v>40</v>
      </c>
      <c r="E679" s="67">
        <v>503</v>
      </c>
      <c r="F679" s="68">
        <v>15.154999999999999</v>
      </c>
      <c r="G679" s="66" t="s">
        <v>30</v>
      </c>
      <c r="H679" s="69" t="s">
        <v>33</v>
      </c>
    </row>
    <row r="680" spans="1:8" ht="20.100000000000001" customHeight="1">
      <c r="A680" s="65">
        <v>45631</v>
      </c>
      <c r="B680" s="77">
        <v>45631.487776400521</v>
      </c>
      <c r="C680" s="77"/>
      <c r="D680" s="66" t="s">
        <v>40</v>
      </c>
      <c r="E680" s="67">
        <v>312</v>
      </c>
      <c r="F680" s="68">
        <v>15.154999999999999</v>
      </c>
      <c r="G680" s="66" t="s">
        <v>30</v>
      </c>
      <c r="H680" s="69" t="s">
        <v>32</v>
      </c>
    </row>
    <row r="681" spans="1:8" ht="20.100000000000001" customHeight="1">
      <c r="A681" s="65">
        <v>45631</v>
      </c>
      <c r="B681" s="77">
        <v>45631.48777643498</v>
      </c>
      <c r="C681" s="77"/>
      <c r="D681" s="66" t="s">
        <v>40</v>
      </c>
      <c r="E681" s="67">
        <v>73</v>
      </c>
      <c r="F681" s="68">
        <v>15.154999999999999</v>
      </c>
      <c r="G681" s="66" t="s">
        <v>30</v>
      </c>
      <c r="H681" s="69" t="s">
        <v>33</v>
      </c>
    </row>
    <row r="682" spans="1:8" ht="20.100000000000001" customHeight="1">
      <c r="A682" s="65">
        <v>45631</v>
      </c>
      <c r="B682" s="77">
        <v>45631.48785346048</v>
      </c>
      <c r="C682" s="77"/>
      <c r="D682" s="66" t="s">
        <v>40</v>
      </c>
      <c r="E682" s="67">
        <v>839</v>
      </c>
      <c r="F682" s="68">
        <v>15.16</v>
      </c>
      <c r="G682" s="66" t="s">
        <v>30</v>
      </c>
      <c r="H682" s="69" t="s">
        <v>31</v>
      </c>
    </row>
    <row r="683" spans="1:8" ht="20.100000000000001" customHeight="1">
      <c r="A683" s="65">
        <v>45631</v>
      </c>
      <c r="B683" s="77">
        <v>45631.48785346048</v>
      </c>
      <c r="C683" s="77"/>
      <c r="D683" s="66" t="s">
        <v>40</v>
      </c>
      <c r="E683" s="67">
        <v>552</v>
      </c>
      <c r="F683" s="68">
        <v>15.16</v>
      </c>
      <c r="G683" s="66" t="s">
        <v>30</v>
      </c>
      <c r="H683" s="69" t="s">
        <v>31</v>
      </c>
    </row>
    <row r="684" spans="1:8" ht="20.100000000000001" customHeight="1">
      <c r="A684" s="65">
        <v>45631</v>
      </c>
      <c r="B684" s="77">
        <v>45631.48785346048</v>
      </c>
      <c r="C684" s="77"/>
      <c r="D684" s="66" t="s">
        <v>40</v>
      </c>
      <c r="E684" s="67">
        <v>504</v>
      </c>
      <c r="F684" s="68">
        <v>15.16</v>
      </c>
      <c r="G684" s="66" t="s">
        <v>30</v>
      </c>
      <c r="H684" s="69" t="s">
        <v>31</v>
      </c>
    </row>
    <row r="685" spans="1:8" ht="20.100000000000001" customHeight="1">
      <c r="A685" s="65">
        <v>45631</v>
      </c>
      <c r="B685" s="77">
        <v>45631.488571319263</v>
      </c>
      <c r="C685" s="77"/>
      <c r="D685" s="66" t="s">
        <v>40</v>
      </c>
      <c r="E685" s="67">
        <v>126</v>
      </c>
      <c r="F685" s="68">
        <v>15.15</v>
      </c>
      <c r="G685" s="66" t="s">
        <v>30</v>
      </c>
      <c r="H685" s="69" t="s">
        <v>31</v>
      </c>
    </row>
    <row r="686" spans="1:8" ht="20.100000000000001" customHeight="1">
      <c r="A686" s="65">
        <v>45631</v>
      </c>
      <c r="B686" s="77">
        <v>45631.488571319263</v>
      </c>
      <c r="C686" s="77"/>
      <c r="D686" s="66" t="s">
        <v>40</v>
      </c>
      <c r="E686" s="67">
        <v>99</v>
      </c>
      <c r="F686" s="68">
        <v>15.15</v>
      </c>
      <c r="G686" s="66" t="s">
        <v>30</v>
      </c>
      <c r="H686" s="69" t="s">
        <v>31</v>
      </c>
    </row>
    <row r="687" spans="1:8" ht="20.100000000000001" customHeight="1">
      <c r="A687" s="65">
        <v>45631</v>
      </c>
      <c r="B687" s="77">
        <v>45631.488571319263</v>
      </c>
      <c r="C687" s="77"/>
      <c r="D687" s="66" t="s">
        <v>40</v>
      </c>
      <c r="E687" s="67">
        <v>167</v>
      </c>
      <c r="F687" s="68">
        <v>15.15</v>
      </c>
      <c r="G687" s="66" t="s">
        <v>30</v>
      </c>
      <c r="H687" s="69" t="s">
        <v>31</v>
      </c>
    </row>
    <row r="688" spans="1:8" ht="20.100000000000001" customHeight="1">
      <c r="A688" s="65">
        <v>45631</v>
      </c>
      <c r="B688" s="77">
        <v>45631.488883564714</v>
      </c>
      <c r="C688" s="77"/>
      <c r="D688" s="66" t="s">
        <v>40</v>
      </c>
      <c r="E688" s="67">
        <v>197</v>
      </c>
      <c r="F688" s="68">
        <v>15.15</v>
      </c>
      <c r="G688" s="66" t="s">
        <v>30</v>
      </c>
      <c r="H688" s="69" t="s">
        <v>31</v>
      </c>
    </row>
    <row r="689" spans="1:8" ht="20.100000000000001" customHeight="1">
      <c r="A689" s="65">
        <v>45631</v>
      </c>
      <c r="B689" s="77">
        <v>45631.489188518375</v>
      </c>
      <c r="C689" s="77"/>
      <c r="D689" s="66" t="s">
        <v>40</v>
      </c>
      <c r="E689" s="67">
        <v>216</v>
      </c>
      <c r="F689" s="68">
        <v>15.154999999999999</v>
      </c>
      <c r="G689" s="66" t="s">
        <v>30</v>
      </c>
      <c r="H689" s="69" t="s">
        <v>34</v>
      </c>
    </row>
    <row r="690" spans="1:8" ht="20.100000000000001" customHeight="1">
      <c r="A690" s="65">
        <v>45631</v>
      </c>
      <c r="B690" s="77">
        <v>45631.4891885533</v>
      </c>
      <c r="C690" s="77"/>
      <c r="D690" s="66" t="s">
        <v>40</v>
      </c>
      <c r="E690" s="67">
        <v>153</v>
      </c>
      <c r="F690" s="68">
        <v>15.154999999999999</v>
      </c>
      <c r="G690" s="66" t="s">
        <v>30</v>
      </c>
      <c r="H690" s="69" t="s">
        <v>34</v>
      </c>
    </row>
    <row r="691" spans="1:8" ht="20.100000000000001" customHeight="1">
      <c r="A691" s="65">
        <v>45631</v>
      </c>
      <c r="B691" s="77">
        <v>45631.4891885533</v>
      </c>
      <c r="C691" s="77"/>
      <c r="D691" s="66" t="s">
        <v>40</v>
      </c>
      <c r="E691" s="67">
        <v>28</v>
      </c>
      <c r="F691" s="68">
        <v>15.154999999999999</v>
      </c>
      <c r="G691" s="66" t="s">
        <v>30</v>
      </c>
      <c r="H691" s="69" t="s">
        <v>34</v>
      </c>
    </row>
    <row r="692" spans="1:8" ht="20.100000000000001" customHeight="1">
      <c r="A692" s="65">
        <v>45631</v>
      </c>
      <c r="B692" s="77">
        <v>45631.489188587759</v>
      </c>
      <c r="C692" s="77"/>
      <c r="D692" s="66" t="s">
        <v>40</v>
      </c>
      <c r="E692" s="67">
        <v>153</v>
      </c>
      <c r="F692" s="68">
        <v>15.154999999999999</v>
      </c>
      <c r="G692" s="66" t="s">
        <v>30</v>
      </c>
      <c r="H692" s="69" t="s">
        <v>34</v>
      </c>
    </row>
    <row r="693" spans="1:8" ht="20.100000000000001" customHeight="1">
      <c r="A693" s="65">
        <v>45631</v>
      </c>
      <c r="B693" s="77">
        <v>45631.489188622683</v>
      </c>
      <c r="C693" s="77"/>
      <c r="D693" s="66" t="s">
        <v>40</v>
      </c>
      <c r="E693" s="67">
        <v>153</v>
      </c>
      <c r="F693" s="68">
        <v>15.154999999999999</v>
      </c>
      <c r="G693" s="66" t="s">
        <v>30</v>
      </c>
      <c r="H693" s="69" t="s">
        <v>34</v>
      </c>
    </row>
    <row r="694" spans="1:8" ht="20.100000000000001" customHeight="1">
      <c r="A694" s="65">
        <v>45631</v>
      </c>
      <c r="B694" s="77">
        <v>45631.489188657608</v>
      </c>
      <c r="C694" s="77"/>
      <c r="D694" s="66" t="s">
        <v>40</v>
      </c>
      <c r="E694" s="67">
        <v>153</v>
      </c>
      <c r="F694" s="68">
        <v>15.154999999999999</v>
      </c>
      <c r="G694" s="66" t="s">
        <v>30</v>
      </c>
      <c r="H694" s="69" t="s">
        <v>34</v>
      </c>
    </row>
    <row r="695" spans="1:8" ht="20.100000000000001" customHeight="1">
      <c r="A695" s="65">
        <v>45631</v>
      </c>
      <c r="B695" s="77">
        <v>45631.489188680425</v>
      </c>
      <c r="C695" s="77"/>
      <c r="D695" s="66" t="s">
        <v>40</v>
      </c>
      <c r="E695" s="67">
        <v>25</v>
      </c>
      <c r="F695" s="68">
        <v>15.154999999999999</v>
      </c>
      <c r="G695" s="66" t="s">
        <v>30</v>
      </c>
      <c r="H695" s="69" t="s">
        <v>34</v>
      </c>
    </row>
    <row r="696" spans="1:8" ht="20.100000000000001" customHeight="1">
      <c r="A696" s="65">
        <v>45631</v>
      </c>
      <c r="B696" s="77">
        <v>45631.489188680425</v>
      </c>
      <c r="C696" s="77"/>
      <c r="D696" s="66" t="s">
        <v>40</v>
      </c>
      <c r="E696" s="67">
        <v>153</v>
      </c>
      <c r="F696" s="68">
        <v>15.154999999999999</v>
      </c>
      <c r="G696" s="66" t="s">
        <v>30</v>
      </c>
      <c r="H696" s="69" t="s">
        <v>34</v>
      </c>
    </row>
    <row r="697" spans="1:8" ht="20.100000000000001" customHeight="1">
      <c r="A697" s="65">
        <v>45631</v>
      </c>
      <c r="B697" s="77">
        <v>45631.489188726991</v>
      </c>
      <c r="C697" s="77"/>
      <c r="D697" s="66" t="s">
        <v>40</v>
      </c>
      <c r="E697" s="67">
        <v>153</v>
      </c>
      <c r="F697" s="68">
        <v>15.154999999999999</v>
      </c>
      <c r="G697" s="66" t="s">
        <v>30</v>
      </c>
      <c r="H697" s="69" t="s">
        <v>34</v>
      </c>
    </row>
    <row r="698" spans="1:8" ht="20.100000000000001" customHeight="1">
      <c r="A698" s="65">
        <v>45631</v>
      </c>
      <c r="B698" s="77">
        <v>45631.48918876145</v>
      </c>
      <c r="C698" s="77"/>
      <c r="D698" s="66" t="s">
        <v>40</v>
      </c>
      <c r="E698" s="67">
        <v>153</v>
      </c>
      <c r="F698" s="68">
        <v>15.154999999999999</v>
      </c>
      <c r="G698" s="66" t="s">
        <v>30</v>
      </c>
      <c r="H698" s="69" t="s">
        <v>34</v>
      </c>
    </row>
    <row r="699" spans="1:8" ht="20.100000000000001" customHeight="1">
      <c r="A699" s="65">
        <v>45631</v>
      </c>
      <c r="B699" s="77">
        <v>45631.489188784733</v>
      </c>
      <c r="C699" s="77"/>
      <c r="D699" s="66" t="s">
        <v>40</v>
      </c>
      <c r="E699" s="67">
        <v>153</v>
      </c>
      <c r="F699" s="68">
        <v>15.154999999999999</v>
      </c>
      <c r="G699" s="66" t="s">
        <v>30</v>
      </c>
      <c r="H699" s="69" t="s">
        <v>34</v>
      </c>
    </row>
    <row r="700" spans="1:8" ht="20.100000000000001" customHeight="1">
      <c r="A700" s="65">
        <v>45631</v>
      </c>
      <c r="B700" s="77">
        <v>45631.489188784733</v>
      </c>
      <c r="C700" s="77"/>
      <c r="D700" s="66" t="s">
        <v>40</v>
      </c>
      <c r="E700" s="67">
        <v>28</v>
      </c>
      <c r="F700" s="68">
        <v>15.154999999999999</v>
      </c>
      <c r="G700" s="66" t="s">
        <v>30</v>
      </c>
      <c r="H700" s="69" t="s">
        <v>34</v>
      </c>
    </row>
    <row r="701" spans="1:8" ht="20.100000000000001" customHeight="1">
      <c r="A701" s="65">
        <v>45631</v>
      </c>
      <c r="B701" s="77">
        <v>45631.489195208531</v>
      </c>
      <c r="C701" s="77"/>
      <c r="D701" s="66" t="s">
        <v>40</v>
      </c>
      <c r="E701" s="67">
        <v>412</v>
      </c>
      <c r="F701" s="68">
        <v>15.154999999999999</v>
      </c>
      <c r="G701" s="66" t="s">
        <v>30</v>
      </c>
      <c r="H701" s="69" t="s">
        <v>34</v>
      </c>
    </row>
    <row r="702" spans="1:8" ht="20.100000000000001" customHeight="1">
      <c r="A702" s="65">
        <v>45631</v>
      </c>
      <c r="B702" s="77">
        <v>45631.489259595051</v>
      </c>
      <c r="C702" s="77"/>
      <c r="D702" s="66" t="s">
        <v>40</v>
      </c>
      <c r="E702" s="67">
        <v>161</v>
      </c>
      <c r="F702" s="68">
        <v>15.145</v>
      </c>
      <c r="G702" s="66" t="s">
        <v>30</v>
      </c>
      <c r="H702" s="69" t="s">
        <v>31</v>
      </c>
    </row>
    <row r="703" spans="1:8" ht="20.100000000000001" customHeight="1">
      <c r="A703" s="65">
        <v>45631</v>
      </c>
      <c r="B703" s="77">
        <v>45631.489259595051</v>
      </c>
      <c r="C703" s="77"/>
      <c r="D703" s="66" t="s">
        <v>40</v>
      </c>
      <c r="E703" s="67">
        <v>74</v>
      </c>
      <c r="F703" s="68">
        <v>15.145</v>
      </c>
      <c r="G703" s="66" t="s">
        <v>30</v>
      </c>
      <c r="H703" s="69" t="s">
        <v>31</v>
      </c>
    </row>
    <row r="704" spans="1:8" ht="20.100000000000001" customHeight="1">
      <c r="A704" s="65">
        <v>45631</v>
      </c>
      <c r="B704" s="77">
        <v>45631.489259595051</v>
      </c>
      <c r="C704" s="77"/>
      <c r="D704" s="66" t="s">
        <v>40</v>
      </c>
      <c r="E704" s="67">
        <v>90</v>
      </c>
      <c r="F704" s="68">
        <v>15.145</v>
      </c>
      <c r="G704" s="66" t="s">
        <v>30</v>
      </c>
      <c r="H704" s="69" t="s">
        <v>31</v>
      </c>
    </row>
    <row r="705" spans="1:8" ht="20.100000000000001" customHeight="1">
      <c r="A705" s="65">
        <v>45631</v>
      </c>
      <c r="B705" s="77">
        <v>45631.490549085662</v>
      </c>
      <c r="C705" s="77"/>
      <c r="D705" s="66" t="s">
        <v>40</v>
      </c>
      <c r="E705" s="67">
        <v>30</v>
      </c>
      <c r="F705" s="68">
        <v>15.145</v>
      </c>
      <c r="G705" s="66" t="s">
        <v>30</v>
      </c>
      <c r="H705" s="69" t="s">
        <v>31</v>
      </c>
    </row>
    <row r="706" spans="1:8" ht="20.100000000000001" customHeight="1">
      <c r="A706" s="65">
        <v>45631</v>
      </c>
      <c r="B706" s="77">
        <v>45631.490549085662</v>
      </c>
      <c r="C706" s="77"/>
      <c r="D706" s="66" t="s">
        <v>40</v>
      </c>
      <c r="E706" s="67">
        <v>202</v>
      </c>
      <c r="F706" s="68">
        <v>15.145</v>
      </c>
      <c r="G706" s="66" t="s">
        <v>30</v>
      </c>
      <c r="H706" s="69" t="s">
        <v>31</v>
      </c>
    </row>
    <row r="707" spans="1:8" ht="20.100000000000001" customHeight="1">
      <c r="A707" s="65">
        <v>45631</v>
      </c>
      <c r="B707" s="77">
        <v>45631.490549085662</v>
      </c>
      <c r="C707" s="77"/>
      <c r="D707" s="66" t="s">
        <v>40</v>
      </c>
      <c r="E707" s="67">
        <v>102</v>
      </c>
      <c r="F707" s="68">
        <v>15.145</v>
      </c>
      <c r="G707" s="66" t="s">
        <v>30</v>
      </c>
      <c r="H707" s="69" t="s">
        <v>31</v>
      </c>
    </row>
    <row r="708" spans="1:8" ht="20.100000000000001" customHeight="1">
      <c r="A708" s="65">
        <v>45631</v>
      </c>
      <c r="B708" s="77">
        <v>45631.490549085662</v>
      </c>
      <c r="C708" s="77"/>
      <c r="D708" s="66" t="s">
        <v>40</v>
      </c>
      <c r="E708" s="67">
        <v>470</v>
      </c>
      <c r="F708" s="68">
        <v>15.145</v>
      </c>
      <c r="G708" s="66" t="s">
        <v>30</v>
      </c>
      <c r="H708" s="69" t="s">
        <v>31</v>
      </c>
    </row>
    <row r="709" spans="1:8" ht="20.100000000000001" customHeight="1">
      <c r="A709" s="65">
        <v>45631</v>
      </c>
      <c r="B709" s="77">
        <v>45631.490953842644</v>
      </c>
      <c r="C709" s="77"/>
      <c r="D709" s="66" t="s">
        <v>40</v>
      </c>
      <c r="E709" s="67">
        <v>119</v>
      </c>
      <c r="F709" s="68">
        <v>15.145</v>
      </c>
      <c r="G709" s="66" t="s">
        <v>30</v>
      </c>
      <c r="H709" s="69" t="s">
        <v>32</v>
      </c>
    </row>
    <row r="710" spans="1:8" ht="20.100000000000001" customHeight="1">
      <c r="A710" s="65">
        <v>45631</v>
      </c>
      <c r="B710" s="77">
        <v>45631.490953842644</v>
      </c>
      <c r="C710" s="77"/>
      <c r="D710" s="66" t="s">
        <v>40</v>
      </c>
      <c r="E710" s="67">
        <v>145</v>
      </c>
      <c r="F710" s="68">
        <v>15.145</v>
      </c>
      <c r="G710" s="66" t="s">
        <v>30</v>
      </c>
      <c r="H710" s="69" t="s">
        <v>33</v>
      </c>
    </row>
    <row r="711" spans="1:8" ht="20.100000000000001" customHeight="1">
      <c r="A711" s="65">
        <v>45631</v>
      </c>
      <c r="B711" s="77">
        <v>45631.490953842644</v>
      </c>
      <c r="C711" s="77"/>
      <c r="D711" s="66" t="s">
        <v>40</v>
      </c>
      <c r="E711" s="67">
        <v>144</v>
      </c>
      <c r="F711" s="68">
        <v>15.15</v>
      </c>
      <c r="G711" s="66" t="s">
        <v>30</v>
      </c>
      <c r="H711" s="69" t="s">
        <v>33</v>
      </c>
    </row>
    <row r="712" spans="1:8" ht="20.100000000000001" customHeight="1">
      <c r="A712" s="65">
        <v>45631</v>
      </c>
      <c r="B712" s="77">
        <v>45631.490953842644</v>
      </c>
      <c r="C712" s="77"/>
      <c r="D712" s="66" t="s">
        <v>40</v>
      </c>
      <c r="E712" s="67">
        <v>78</v>
      </c>
      <c r="F712" s="68">
        <v>15.15</v>
      </c>
      <c r="G712" s="66" t="s">
        <v>30</v>
      </c>
      <c r="H712" s="69" t="s">
        <v>33</v>
      </c>
    </row>
    <row r="713" spans="1:8" ht="20.100000000000001" customHeight="1">
      <c r="A713" s="65">
        <v>45631</v>
      </c>
      <c r="B713" s="77">
        <v>45631.490953842644</v>
      </c>
      <c r="C713" s="77"/>
      <c r="D713" s="66" t="s">
        <v>40</v>
      </c>
      <c r="E713" s="67">
        <v>393</v>
      </c>
      <c r="F713" s="68">
        <v>15.15</v>
      </c>
      <c r="G713" s="66" t="s">
        <v>30</v>
      </c>
      <c r="H713" s="69" t="s">
        <v>33</v>
      </c>
    </row>
    <row r="714" spans="1:8" ht="20.100000000000001" customHeight="1">
      <c r="A714" s="65">
        <v>45631</v>
      </c>
      <c r="B714" s="77">
        <v>45631.490953842644</v>
      </c>
      <c r="C714" s="77"/>
      <c r="D714" s="66" t="s">
        <v>40</v>
      </c>
      <c r="E714" s="67">
        <v>800</v>
      </c>
      <c r="F714" s="68">
        <v>15.15</v>
      </c>
      <c r="G714" s="66" t="s">
        <v>30</v>
      </c>
      <c r="H714" s="69" t="s">
        <v>33</v>
      </c>
    </row>
    <row r="715" spans="1:8" ht="20.100000000000001" customHeight="1">
      <c r="A715" s="65">
        <v>45631</v>
      </c>
      <c r="B715" s="77">
        <v>45631.490953842644</v>
      </c>
      <c r="C715" s="77"/>
      <c r="D715" s="66" t="s">
        <v>40</v>
      </c>
      <c r="E715" s="67">
        <v>38</v>
      </c>
      <c r="F715" s="68">
        <v>15.145</v>
      </c>
      <c r="G715" s="66" t="s">
        <v>30</v>
      </c>
      <c r="H715" s="69" t="s">
        <v>31</v>
      </c>
    </row>
    <row r="716" spans="1:8" ht="20.100000000000001" customHeight="1">
      <c r="A716" s="65">
        <v>45631</v>
      </c>
      <c r="B716" s="77">
        <v>45631.490984571632</v>
      </c>
      <c r="C716" s="77"/>
      <c r="D716" s="66" t="s">
        <v>40</v>
      </c>
      <c r="E716" s="67">
        <v>333</v>
      </c>
      <c r="F716" s="68">
        <v>15.145</v>
      </c>
      <c r="G716" s="66" t="s">
        <v>30</v>
      </c>
      <c r="H716" s="69" t="s">
        <v>31</v>
      </c>
    </row>
    <row r="717" spans="1:8" ht="20.100000000000001" customHeight="1">
      <c r="A717" s="65">
        <v>45631</v>
      </c>
      <c r="B717" s="77">
        <v>45631.492182523012</v>
      </c>
      <c r="C717" s="77"/>
      <c r="D717" s="66" t="s">
        <v>40</v>
      </c>
      <c r="E717" s="67">
        <v>383</v>
      </c>
      <c r="F717" s="68">
        <v>15.15</v>
      </c>
      <c r="G717" s="66" t="s">
        <v>30</v>
      </c>
      <c r="H717" s="69" t="s">
        <v>31</v>
      </c>
    </row>
    <row r="718" spans="1:8" ht="20.100000000000001" customHeight="1">
      <c r="A718" s="65">
        <v>45631</v>
      </c>
      <c r="B718" s="77">
        <v>45631.492182534654</v>
      </c>
      <c r="C718" s="77"/>
      <c r="D718" s="66" t="s">
        <v>40</v>
      </c>
      <c r="E718" s="67">
        <v>579</v>
      </c>
      <c r="F718" s="68">
        <v>15.15</v>
      </c>
      <c r="G718" s="66" t="s">
        <v>30</v>
      </c>
      <c r="H718" s="69" t="s">
        <v>31</v>
      </c>
    </row>
    <row r="719" spans="1:8" ht="20.100000000000001" customHeight="1">
      <c r="A719" s="65">
        <v>45631</v>
      </c>
      <c r="B719" s="77">
        <v>45631.492182534654</v>
      </c>
      <c r="C719" s="77"/>
      <c r="D719" s="66" t="s">
        <v>40</v>
      </c>
      <c r="E719" s="67">
        <v>806</v>
      </c>
      <c r="F719" s="68">
        <v>15.15</v>
      </c>
      <c r="G719" s="66" t="s">
        <v>30</v>
      </c>
      <c r="H719" s="69" t="s">
        <v>31</v>
      </c>
    </row>
    <row r="720" spans="1:8" ht="20.100000000000001" customHeight="1">
      <c r="A720" s="65">
        <v>45631</v>
      </c>
      <c r="B720" s="77">
        <v>45631.492182534654</v>
      </c>
      <c r="C720" s="77"/>
      <c r="D720" s="66" t="s">
        <v>40</v>
      </c>
      <c r="E720" s="67">
        <v>697</v>
      </c>
      <c r="F720" s="68">
        <v>15.15</v>
      </c>
      <c r="G720" s="66" t="s">
        <v>30</v>
      </c>
      <c r="H720" s="69" t="s">
        <v>31</v>
      </c>
    </row>
    <row r="721" spans="1:8" ht="20.100000000000001" customHeight="1">
      <c r="A721" s="65">
        <v>45631</v>
      </c>
      <c r="B721" s="77">
        <v>45631.492182534654</v>
      </c>
      <c r="C721" s="77"/>
      <c r="D721" s="66" t="s">
        <v>40</v>
      </c>
      <c r="E721" s="67">
        <v>219</v>
      </c>
      <c r="F721" s="68">
        <v>15.15</v>
      </c>
      <c r="G721" s="66" t="s">
        <v>30</v>
      </c>
      <c r="H721" s="69" t="s">
        <v>31</v>
      </c>
    </row>
    <row r="722" spans="1:8" ht="20.100000000000001" customHeight="1">
      <c r="A722" s="65">
        <v>45631</v>
      </c>
      <c r="B722" s="77">
        <v>45631.492182893679</v>
      </c>
      <c r="C722" s="77"/>
      <c r="D722" s="66" t="s">
        <v>40</v>
      </c>
      <c r="E722" s="67">
        <v>237</v>
      </c>
      <c r="F722" s="68">
        <v>15.15</v>
      </c>
      <c r="G722" s="66" t="s">
        <v>30</v>
      </c>
      <c r="H722" s="69" t="s">
        <v>33</v>
      </c>
    </row>
    <row r="723" spans="1:8" ht="20.100000000000001" customHeight="1">
      <c r="A723" s="65">
        <v>45631</v>
      </c>
      <c r="B723" s="77">
        <v>45631.492182974704</v>
      </c>
      <c r="C723" s="77"/>
      <c r="D723" s="66" t="s">
        <v>40</v>
      </c>
      <c r="E723" s="67">
        <v>156</v>
      </c>
      <c r="F723" s="68">
        <v>15.15</v>
      </c>
      <c r="G723" s="66" t="s">
        <v>30</v>
      </c>
      <c r="H723" s="69" t="s">
        <v>33</v>
      </c>
    </row>
    <row r="724" spans="1:8" ht="20.100000000000001" customHeight="1">
      <c r="A724" s="65">
        <v>45631</v>
      </c>
      <c r="B724" s="77">
        <v>45631.492182974704</v>
      </c>
      <c r="C724" s="77"/>
      <c r="D724" s="66" t="s">
        <v>40</v>
      </c>
      <c r="E724" s="67">
        <v>73</v>
      </c>
      <c r="F724" s="68">
        <v>15.15</v>
      </c>
      <c r="G724" s="66" t="s">
        <v>30</v>
      </c>
      <c r="H724" s="69" t="s">
        <v>33</v>
      </c>
    </row>
    <row r="725" spans="1:8" ht="20.100000000000001" customHeight="1">
      <c r="A725" s="65">
        <v>45631</v>
      </c>
      <c r="B725" s="77">
        <v>45631.492182974704</v>
      </c>
      <c r="C725" s="77"/>
      <c r="D725" s="66" t="s">
        <v>40</v>
      </c>
      <c r="E725" s="67">
        <v>70</v>
      </c>
      <c r="F725" s="68">
        <v>15.15</v>
      </c>
      <c r="G725" s="66" t="s">
        <v>30</v>
      </c>
      <c r="H725" s="69" t="s">
        <v>33</v>
      </c>
    </row>
    <row r="726" spans="1:8" ht="20.100000000000001" customHeight="1">
      <c r="A726" s="65">
        <v>45631</v>
      </c>
      <c r="B726" s="77">
        <v>45631.492182974704</v>
      </c>
      <c r="C726" s="77"/>
      <c r="D726" s="66" t="s">
        <v>40</v>
      </c>
      <c r="E726" s="67">
        <v>153</v>
      </c>
      <c r="F726" s="68">
        <v>15.15</v>
      </c>
      <c r="G726" s="66" t="s">
        <v>30</v>
      </c>
      <c r="H726" s="69" t="s">
        <v>34</v>
      </c>
    </row>
    <row r="727" spans="1:8" ht="20.100000000000001" customHeight="1">
      <c r="A727" s="65">
        <v>45631</v>
      </c>
      <c r="B727" s="77">
        <v>45631.492182974704</v>
      </c>
      <c r="C727" s="77"/>
      <c r="D727" s="66" t="s">
        <v>40</v>
      </c>
      <c r="E727" s="67">
        <v>26</v>
      </c>
      <c r="F727" s="68">
        <v>15.15</v>
      </c>
      <c r="G727" s="66" t="s">
        <v>30</v>
      </c>
      <c r="H727" s="69" t="s">
        <v>34</v>
      </c>
    </row>
    <row r="728" spans="1:8" ht="20.100000000000001" customHeight="1">
      <c r="A728" s="65">
        <v>45631</v>
      </c>
      <c r="B728" s="77">
        <v>45631.492182974704</v>
      </c>
      <c r="C728" s="77"/>
      <c r="D728" s="66" t="s">
        <v>40</v>
      </c>
      <c r="E728" s="67">
        <v>18</v>
      </c>
      <c r="F728" s="68">
        <v>15.15</v>
      </c>
      <c r="G728" s="66" t="s">
        <v>30</v>
      </c>
      <c r="H728" s="69" t="s">
        <v>34</v>
      </c>
    </row>
    <row r="729" spans="1:8" ht="20.100000000000001" customHeight="1">
      <c r="A729" s="65">
        <v>45631</v>
      </c>
      <c r="B729" s="77">
        <v>45631.492183125112</v>
      </c>
      <c r="C729" s="77"/>
      <c r="D729" s="66" t="s">
        <v>40</v>
      </c>
      <c r="E729" s="67">
        <v>207</v>
      </c>
      <c r="F729" s="68">
        <v>15.15</v>
      </c>
      <c r="G729" s="66" t="s">
        <v>30</v>
      </c>
      <c r="H729" s="69" t="s">
        <v>33</v>
      </c>
    </row>
    <row r="730" spans="1:8" ht="20.100000000000001" customHeight="1">
      <c r="A730" s="65">
        <v>45631</v>
      </c>
      <c r="B730" s="77">
        <v>45631.49263542844</v>
      </c>
      <c r="C730" s="77"/>
      <c r="D730" s="66" t="s">
        <v>40</v>
      </c>
      <c r="E730" s="67">
        <v>181</v>
      </c>
      <c r="F730" s="68">
        <v>15.14</v>
      </c>
      <c r="G730" s="66" t="s">
        <v>30</v>
      </c>
      <c r="H730" s="69" t="s">
        <v>31</v>
      </c>
    </row>
    <row r="731" spans="1:8" ht="20.100000000000001" customHeight="1">
      <c r="A731" s="65">
        <v>45631</v>
      </c>
      <c r="B731" s="77">
        <v>45631.49263542844</v>
      </c>
      <c r="C731" s="77"/>
      <c r="D731" s="66" t="s">
        <v>40</v>
      </c>
      <c r="E731" s="67">
        <v>66</v>
      </c>
      <c r="F731" s="68">
        <v>15.14</v>
      </c>
      <c r="G731" s="66" t="s">
        <v>30</v>
      </c>
      <c r="H731" s="69" t="s">
        <v>31</v>
      </c>
    </row>
    <row r="732" spans="1:8" ht="20.100000000000001" customHeight="1">
      <c r="A732" s="65">
        <v>45631</v>
      </c>
      <c r="B732" s="77">
        <v>45631.49263542844</v>
      </c>
      <c r="C732" s="77"/>
      <c r="D732" s="66" t="s">
        <v>40</v>
      </c>
      <c r="E732" s="67">
        <v>545</v>
      </c>
      <c r="F732" s="68">
        <v>15.14</v>
      </c>
      <c r="G732" s="66" t="s">
        <v>30</v>
      </c>
      <c r="H732" s="69" t="s">
        <v>31</v>
      </c>
    </row>
    <row r="733" spans="1:8" ht="20.100000000000001" customHeight="1">
      <c r="A733" s="65">
        <v>45631</v>
      </c>
      <c r="B733" s="77">
        <v>45631.492696817033</v>
      </c>
      <c r="C733" s="77"/>
      <c r="D733" s="66" t="s">
        <v>40</v>
      </c>
      <c r="E733" s="67">
        <v>233</v>
      </c>
      <c r="F733" s="68">
        <v>15.135</v>
      </c>
      <c r="G733" s="66" t="s">
        <v>30</v>
      </c>
      <c r="H733" s="69" t="s">
        <v>31</v>
      </c>
    </row>
    <row r="734" spans="1:8" ht="20.100000000000001" customHeight="1">
      <c r="A734" s="65">
        <v>45631</v>
      </c>
      <c r="B734" s="77">
        <v>45631.492696817033</v>
      </c>
      <c r="C734" s="77"/>
      <c r="D734" s="66" t="s">
        <v>40</v>
      </c>
      <c r="E734" s="67">
        <v>87</v>
      </c>
      <c r="F734" s="68">
        <v>15.135</v>
      </c>
      <c r="G734" s="66" t="s">
        <v>30</v>
      </c>
      <c r="H734" s="69" t="s">
        <v>31</v>
      </c>
    </row>
    <row r="735" spans="1:8" ht="20.100000000000001" customHeight="1">
      <c r="A735" s="65">
        <v>45631</v>
      </c>
      <c r="B735" s="77">
        <v>45631.493778078817</v>
      </c>
      <c r="C735" s="77"/>
      <c r="D735" s="66" t="s">
        <v>40</v>
      </c>
      <c r="E735" s="67">
        <v>144</v>
      </c>
      <c r="F735" s="68">
        <v>15.12</v>
      </c>
      <c r="G735" s="66" t="s">
        <v>30</v>
      </c>
      <c r="H735" s="69" t="s">
        <v>33</v>
      </c>
    </row>
    <row r="736" spans="1:8" ht="20.100000000000001" customHeight="1">
      <c r="A736" s="65">
        <v>45631</v>
      </c>
      <c r="B736" s="77">
        <v>45631.493778078817</v>
      </c>
      <c r="C736" s="77"/>
      <c r="D736" s="66" t="s">
        <v>40</v>
      </c>
      <c r="E736" s="67">
        <v>972</v>
      </c>
      <c r="F736" s="68">
        <v>15.12</v>
      </c>
      <c r="G736" s="66" t="s">
        <v>30</v>
      </c>
      <c r="H736" s="69" t="s">
        <v>32</v>
      </c>
    </row>
    <row r="737" spans="1:8" ht="20.100000000000001" customHeight="1">
      <c r="A737" s="65">
        <v>45631</v>
      </c>
      <c r="B737" s="77">
        <v>45631.493778078817</v>
      </c>
      <c r="C737" s="77"/>
      <c r="D737" s="66" t="s">
        <v>40</v>
      </c>
      <c r="E737" s="67">
        <v>400</v>
      </c>
      <c r="F737" s="68">
        <v>15.12</v>
      </c>
      <c r="G737" s="66" t="s">
        <v>30</v>
      </c>
      <c r="H737" s="69" t="s">
        <v>33</v>
      </c>
    </row>
    <row r="738" spans="1:8" ht="20.100000000000001" customHeight="1">
      <c r="A738" s="65">
        <v>45631</v>
      </c>
      <c r="B738" s="77">
        <v>45631.493778078817</v>
      </c>
      <c r="C738" s="77"/>
      <c r="D738" s="66" t="s">
        <v>40</v>
      </c>
      <c r="E738" s="67">
        <v>14</v>
      </c>
      <c r="F738" s="68">
        <v>15.12</v>
      </c>
      <c r="G738" s="66" t="s">
        <v>30</v>
      </c>
      <c r="H738" s="69" t="s">
        <v>32</v>
      </c>
    </row>
    <row r="739" spans="1:8" ht="20.100000000000001" customHeight="1">
      <c r="A739" s="65">
        <v>45631</v>
      </c>
      <c r="B739" s="77">
        <v>45631.493778078817</v>
      </c>
      <c r="C739" s="77"/>
      <c r="D739" s="66" t="s">
        <v>40</v>
      </c>
      <c r="E739" s="67">
        <v>108</v>
      </c>
      <c r="F739" s="68">
        <v>15.12</v>
      </c>
      <c r="G739" s="66" t="s">
        <v>30</v>
      </c>
      <c r="H739" s="69" t="s">
        <v>34</v>
      </c>
    </row>
    <row r="740" spans="1:8" ht="20.100000000000001" customHeight="1">
      <c r="A740" s="65">
        <v>45631</v>
      </c>
      <c r="B740" s="77">
        <v>45631.495533530135</v>
      </c>
      <c r="C740" s="77"/>
      <c r="D740" s="66" t="s">
        <v>40</v>
      </c>
      <c r="E740" s="67">
        <v>511</v>
      </c>
      <c r="F740" s="68">
        <v>15.13</v>
      </c>
      <c r="G740" s="66" t="s">
        <v>30</v>
      </c>
      <c r="H740" s="69" t="s">
        <v>32</v>
      </c>
    </row>
    <row r="741" spans="1:8" ht="20.100000000000001" customHeight="1">
      <c r="A741" s="65">
        <v>45631</v>
      </c>
      <c r="B741" s="77">
        <v>45631.495533553418</v>
      </c>
      <c r="C741" s="77"/>
      <c r="D741" s="66" t="s">
        <v>40</v>
      </c>
      <c r="E741" s="67">
        <v>322</v>
      </c>
      <c r="F741" s="68">
        <v>15.13</v>
      </c>
      <c r="G741" s="66" t="s">
        <v>30</v>
      </c>
      <c r="H741" s="69" t="s">
        <v>31</v>
      </c>
    </row>
    <row r="742" spans="1:8" ht="20.100000000000001" customHeight="1">
      <c r="A742" s="65">
        <v>45631</v>
      </c>
      <c r="B742" s="77">
        <v>45631.495533553418</v>
      </c>
      <c r="C742" s="77"/>
      <c r="D742" s="66" t="s">
        <v>40</v>
      </c>
      <c r="E742" s="67">
        <v>1265</v>
      </c>
      <c r="F742" s="68">
        <v>15.13</v>
      </c>
      <c r="G742" s="66" t="s">
        <v>30</v>
      </c>
      <c r="H742" s="69" t="s">
        <v>31</v>
      </c>
    </row>
    <row r="743" spans="1:8" ht="20.100000000000001" customHeight="1">
      <c r="A743" s="65">
        <v>45631</v>
      </c>
      <c r="B743" s="77">
        <v>45631.495533576235</v>
      </c>
      <c r="C743" s="77"/>
      <c r="D743" s="66" t="s">
        <v>40</v>
      </c>
      <c r="E743" s="67">
        <v>854</v>
      </c>
      <c r="F743" s="68">
        <v>15.125</v>
      </c>
      <c r="G743" s="66" t="s">
        <v>30</v>
      </c>
      <c r="H743" s="69" t="s">
        <v>31</v>
      </c>
    </row>
    <row r="744" spans="1:8" ht="20.100000000000001" customHeight="1">
      <c r="A744" s="65">
        <v>45631</v>
      </c>
      <c r="B744" s="77">
        <v>45631.495533692185</v>
      </c>
      <c r="C744" s="77"/>
      <c r="D744" s="66" t="s">
        <v>40</v>
      </c>
      <c r="E744" s="67">
        <v>267</v>
      </c>
      <c r="F744" s="68">
        <v>15.13</v>
      </c>
      <c r="G744" s="66" t="s">
        <v>30</v>
      </c>
      <c r="H744" s="69" t="s">
        <v>31</v>
      </c>
    </row>
    <row r="745" spans="1:8" ht="20.100000000000001" customHeight="1">
      <c r="A745" s="65">
        <v>45631</v>
      </c>
      <c r="B745" s="77">
        <v>45631.49576217588</v>
      </c>
      <c r="C745" s="77"/>
      <c r="D745" s="66" t="s">
        <v>40</v>
      </c>
      <c r="E745" s="67">
        <v>584</v>
      </c>
      <c r="F745" s="68">
        <v>15.13</v>
      </c>
      <c r="G745" s="66" t="s">
        <v>30</v>
      </c>
      <c r="H745" s="69" t="s">
        <v>32</v>
      </c>
    </row>
    <row r="746" spans="1:8" ht="20.100000000000001" customHeight="1">
      <c r="A746" s="65">
        <v>45631</v>
      </c>
      <c r="B746" s="77">
        <v>45631.496461944655</v>
      </c>
      <c r="C746" s="77"/>
      <c r="D746" s="66" t="s">
        <v>40</v>
      </c>
      <c r="E746" s="67">
        <v>936</v>
      </c>
      <c r="F746" s="68">
        <v>15.135</v>
      </c>
      <c r="G746" s="66" t="s">
        <v>30</v>
      </c>
      <c r="H746" s="69" t="s">
        <v>31</v>
      </c>
    </row>
    <row r="747" spans="1:8" ht="20.100000000000001" customHeight="1">
      <c r="A747" s="65">
        <v>45631</v>
      </c>
      <c r="B747" s="77">
        <v>45631.496955775656</v>
      </c>
      <c r="C747" s="77"/>
      <c r="D747" s="66" t="s">
        <v>40</v>
      </c>
      <c r="E747" s="67">
        <v>900</v>
      </c>
      <c r="F747" s="68">
        <v>15.14</v>
      </c>
      <c r="G747" s="66" t="s">
        <v>30</v>
      </c>
      <c r="H747" s="69" t="s">
        <v>32</v>
      </c>
    </row>
    <row r="748" spans="1:8" ht="20.100000000000001" customHeight="1">
      <c r="A748" s="65">
        <v>45631</v>
      </c>
      <c r="B748" s="77">
        <v>45631.496955775656</v>
      </c>
      <c r="C748" s="77"/>
      <c r="D748" s="66" t="s">
        <v>40</v>
      </c>
      <c r="E748" s="67">
        <v>90</v>
      </c>
      <c r="F748" s="68">
        <v>15.14</v>
      </c>
      <c r="G748" s="66" t="s">
        <v>30</v>
      </c>
      <c r="H748" s="69" t="s">
        <v>32</v>
      </c>
    </row>
    <row r="749" spans="1:8" ht="20.100000000000001" customHeight="1">
      <c r="A749" s="65">
        <v>45631</v>
      </c>
      <c r="B749" s="77">
        <v>45631.496955775656</v>
      </c>
      <c r="C749" s="77"/>
      <c r="D749" s="66" t="s">
        <v>40</v>
      </c>
      <c r="E749" s="67">
        <v>800</v>
      </c>
      <c r="F749" s="68">
        <v>15.14</v>
      </c>
      <c r="G749" s="66" t="s">
        <v>30</v>
      </c>
      <c r="H749" s="69" t="s">
        <v>32</v>
      </c>
    </row>
    <row r="750" spans="1:8" ht="20.100000000000001" customHeight="1">
      <c r="A750" s="65">
        <v>45631</v>
      </c>
      <c r="B750" s="77">
        <v>45631.496955775656</v>
      </c>
      <c r="C750" s="77"/>
      <c r="D750" s="66" t="s">
        <v>40</v>
      </c>
      <c r="E750" s="67">
        <v>99</v>
      </c>
      <c r="F750" s="68">
        <v>15.14</v>
      </c>
      <c r="G750" s="66" t="s">
        <v>30</v>
      </c>
      <c r="H750" s="69" t="s">
        <v>32</v>
      </c>
    </row>
    <row r="751" spans="1:8" ht="20.100000000000001" customHeight="1">
      <c r="A751" s="65">
        <v>45631</v>
      </c>
      <c r="B751" s="77">
        <v>45631.49706173595</v>
      </c>
      <c r="C751" s="77"/>
      <c r="D751" s="66" t="s">
        <v>40</v>
      </c>
      <c r="E751" s="67">
        <v>187</v>
      </c>
      <c r="F751" s="68">
        <v>15.135</v>
      </c>
      <c r="G751" s="66" t="s">
        <v>30</v>
      </c>
      <c r="H751" s="69" t="s">
        <v>31</v>
      </c>
    </row>
    <row r="752" spans="1:8" ht="20.100000000000001" customHeight="1">
      <c r="A752" s="65">
        <v>45631</v>
      </c>
      <c r="B752" s="77">
        <v>45631.497238402721</v>
      </c>
      <c r="C752" s="77"/>
      <c r="D752" s="66" t="s">
        <v>40</v>
      </c>
      <c r="E752" s="67">
        <v>465</v>
      </c>
      <c r="F752" s="68">
        <v>15.135</v>
      </c>
      <c r="G752" s="66" t="s">
        <v>30</v>
      </c>
      <c r="H752" s="69" t="s">
        <v>32</v>
      </c>
    </row>
    <row r="753" spans="1:8" ht="20.100000000000001" customHeight="1">
      <c r="A753" s="65">
        <v>45631</v>
      </c>
      <c r="B753" s="77">
        <v>45631.497238379437</v>
      </c>
      <c r="C753" s="77"/>
      <c r="D753" s="66" t="s">
        <v>40</v>
      </c>
      <c r="E753" s="67">
        <v>1459</v>
      </c>
      <c r="F753" s="68">
        <v>15.135</v>
      </c>
      <c r="G753" s="66" t="s">
        <v>30</v>
      </c>
      <c r="H753" s="69" t="s">
        <v>31</v>
      </c>
    </row>
    <row r="754" spans="1:8" ht="20.100000000000001" customHeight="1">
      <c r="A754" s="65">
        <v>45631</v>
      </c>
      <c r="B754" s="77">
        <v>45631.498730810359</v>
      </c>
      <c r="C754" s="77"/>
      <c r="D754" s="66" t="s">
        <v>40</v>
      </c>
      <c r="E754" s="67">
        <v>504</v>
      </c>
      <c r="F754" s="68">
        <v>15.14</v>
      </c>
      <c r="G754" s="66" t="s">
        <v>30</v>
      </c>
      <c r="H754" s="69" t="s">
        <v>32</v>
      </c>
    </row>
    <row r="755" spans="1:8" ht="20.100000000000001" customHeight="1">
      <c r="A755" s="65">
        <v>45631</v>
      </c>
      <c r="B755" s="77">
        <v>45631.498730810359</v>
      </c>
      <c r="C755" s="77"/>
      <c r="D755" s="66" t="s">
        <v>40</v>
      </c>
      <c r="E755" s="67">
        <v>264</v>
      </c>
      <c r="F755" s="68">
        <v>15.14</v>
      </c>
      <c r="G755" s="66" t="s">
        <v>30</v>
      </c>
      <c r="H755" s="69" t="s">
        <v>34</v>
      </c>
    </row>
    <row r="756" spans="1:8" ht="20.100000000000001" customHeight="1">
      <c r="A756" s="65">
        <v>45631</v>
      </c>
      <c r="B756" s="77">
        <v>45631.498730775435</v>
      </c>
      <c r="C756" s="77"/>
      <c r="D756" s="66" t="s">
        <v>40</v>
      </c>
      <c r="E756" s="67">
        <v>485</v>
      </c>
      <c r="F756" s="68">
        <v>15.14</v>
      </c>
      <c r="G756" s="66" t="s">
        <v>30</v>
      </c>
      <c r="H756" s="69" t="s">
        <v>31</v>
      </c>
    </row>
    <row r="757" spans="1:8" ht="20.100000000000001" customHeight="1">
      <c r="A757" s="65">
        <v>45631</v>
      </c>
      <c r="B757" s="77">
        <v>45631.498730775435</v>
      </c>
      <c r="C757" s="77"/>
      <c r="D757" s="66" t="s">
        <v>40</v>
      </c>
      <c r="E757" s="67">
        <v>1129</v>
      </c>
      <c r="F757" s="68">
        <v>15.14</v>
      </c>
      <c r="G757" s="66" t="s">
        <v>30</v>
      </c>
      <c r="H757" s="69" t="s">
        <v>31</v>
      </c>
    </row>
    <row r="758" spans="1:8" ht="20.100000000000001" customHeight="1">
      <c r="A758" s="65">
        <v>45631</v>
      </c>
      <c r="B758" s="77">
        <v>45631.498730775435</v>
      </c>
      <c r="C758" s="77"/>
      <c r="D758" s="66" t="s">
        <v>40</v>
      </c>
      <c r="E758" s="67">
        <v>386</v>
      </c>
      <c r="F758" s="68">
        <v>15.14</v>
      </c>
      <c r="G758" s="66" t="s">
        <v>30</v>
      </c>
      <c r="H758" s="69" t="s">
        <v>31</v>
      </c>
    </row>
    <row r="759" spans="1:8" ht="20.100000000000001" customHeight="1">
      <c r="A759" s="65">
        <v>45631</v>
      </c>
      <c r="B759" s="77">
        <v>45631.498730775435</v>
      </c>
      <c r="C759" s="77"/>
      <c r="D759" s="66" t="s">
        <v>40</v>
      </c>
      <c r="E759" s="67">
        <v>1171</v>
      </c>
      <c r="F759" s="68">
        <v>15.14</v>
      </c>
      <c r="G759" s="66" t="s">
        <v>30</v>
      </c>
      <c r="H759" s="69" t="s">
        <v>31</v>
      </c>
    </row>
    <row r="760" spans="1:8" ht="20.100000000000001" customHeight="1">
      <c r="A760" s="65">
        <v>45631</v>
      </c>
      <c r="B760" s="77">
        <v>45631.498876759317</v>
      </c>
      <c r="C760" s="77"/>
      <c r="D760" s="66" t="s">
        <v>40</v>
      </c>
      <c r="E760" s="67">
        <v>747</v>
      </c>
      <c r="F760" s="68">
        <v>15.135</v>
      </c>
      <c r="G760" s="66" t="s">
        <v>30</v>
      </c>
      <c r="H760" s="69" t="s">
        <v>31</v>
      </c>
    </row>
    <row r="761" spans="1:8" ht="20.100000000000001" customHeight="1">
      <c r="A761" s="65">
        <v>45631</v>
      </c>
      <c r="B761" s="77">
        <v>45631.498876770958</v>
      </c>
      <c r="C761" s="77"/>
      <c r="D761" s="66" t="s">
        <v>40</v>
      </c>
      <c r="E761" s="67">
        <v>104</v>
      </c>
      <c r="F761" s="68">
        <v>15.13</v>
      </c>
      <c r="G761" s="66" t="s">
        <v>30</v>
      </c>
      <c r="H761" s="69" t="s">
        <v>31</v>
      </c>
    </row>
    <row r="762" spans="1:8" ht="20.100000000000001" customHeight="1">
      <c r="A762" s="65">
        <v>45631</v>
      </c>
      <c r="B762" s="77">
        <v>45631.498876770958</v>
      </c>
      <c r="C762" s="77"/>
      <c r="D762" s="66" t="s">
        <v>40</v>
      </c>
      <c r="E762" s="67">
        <v>553</v>
      </c>
      <c r="F762" s="68">
        <v>15.13</v>
      </c>
      <c r="G762" s="66" t="s">
        <v>30</v>
      </c>
      <c r="H762" s="69" t="s">
        <v>31</v>
      </c>
    </row>
    <row r="763" spans="1:8" ht="20.100000000000001" customHeight="1">
      <c r="A763" s="65">
        <v>45631</v>
      </c>
      <c r="B763" s="77">
        <v>45631.499307743274</v>
      </c>
      <c r="C763" s="77"/>
      <c r="D763" s="66" t="s">
        <v>40</v>
      </c>
      <c r="E763" s="67">
        <v>159</v>
      </c>
      <c r="F763" s="68">
        <v>15.125</v>
      </c>
      <c r="G763" s="66" t="s">
        <v>30</v>
      </c>
      <c r="H763" s="69" t="s">
        <v>31</v>
      </c>
    </row>
    <row r="764" spans="1:8" ht="20.100000000000001" customHeight="1">
      <c r="A764" s="65">
        <v>45631</v>
      </c>
      <c r="B764" s="77">
        <v>45631.499307743274</v>
      </c>
      <c r="C764" s="77"/>
      <c r="D764" s="66" t="s">
        <v>40</v>
      </c>
      <c r="E764" s="67">
        <v>567</v>
      </c>
      <c r="F764" s="68">
        <v>15.125</v>
      </c>
      <c r="G764" s="66" t="s">
        <v>30</v>
      </c>
      <c r="H764" s="69" t="s">
        <v>31</v>
      </c>
    </row>
    <row r="765" spans="1:8" ht="20.100000000000001" customHeight="1">
      <c r="A765" s="65">
        <v>45631</v>
      </c>
      <c r="B765" s="77">
        <v>45631.499324328732</v>
      </c>
      <c r="C765" s="77"/>
      <c r="D765" s="66" t="s">
        <v>40</v>
      </c>
      <c r="E765" s="67">
        <v>140</v>
      </c>
      <c r="F765" s="68">
        <v>15.12</v>
      </c>
      <c r="G765" s="66" t="s">
        <v>30</v>
      </c>
      <c r="H765" s="69" t="s">
        <v>31</v>
      </c>
    </row>
    <row r="766" spans="1:8" ht="20.100000000000001" customHeight="1">
      <c r="A766" s="65">
        <v>45631</v>
      </c>
      <c r="B766" s="77">
        <v>45631.499324328732</v>
      </c>
      <c r="C766" s="77"/>
      <c r="D766" s="66" t="s">
        <v>40</v>
      </c>
      <c r="E766" s="67">
        <v>102</v>
      </c>
      <c r="F766" s="68">
        <v>15.12</v>
      </c>
      <c r="G766" s="66" t="s">
        <v>30</v>
      </c>
      <c r="H766" s="69" t="s">
        <v>31</v>
      </c>
    </row>
    <row r="767" spans="1:8" ht="20.100000000000001" customHeight="1">
      <c r="A767" s="65">
        <v>45631</v>
      </c>
      <c r="B767" s="77">
        <v>45631.499865022954</v>
      </c>
      <c r="C767" s="77"/>
      <c r="D767" s="66" t="s">
        <v>40</v>
      </c>
      <c r="E767" s="67">
        <v>160</v>
      </c>
      <c r="F767" s="68">
        <v>15.105</v>
      </c>
      <c r="G767" s="66" t="s">
        <v>30</v>
      </c>
      <c r="H767" s="69" t="s">
        <v>31</v>
      </c>
    </row>
    <row r="768" spans="1:8" ht="20.100000000000001" customHeight="1">
      <c r="A768" s="65">
        <v>45631</v>
      </c>
      <c r="B768" s="77">
        <v>45631.499865022954</v>
      </c>
      <c r="C768" s="77"/>
      <c r="D768" s="66" t="s">
        <v>40</v>
      </c>
      <c r="E768" s="67">
        <v>10</v>
      </c>
      <c r="F768" s="68">
        <v>15.105</v>
      </c>
      <c r="G768" s="66" t="s">
        <v>30</v>
      </c>
      <c r="H768" s="69" t="s">
        <v>31</v>
      </c>
    </row>
    <row r="769" spans="1:8" ht="20.100000000000001" customHeight="1">
      <c r="A769" s="65">
        <v>45631</v>
      </c>
      <c r="B769" s="77">
        <v>45631.499865022954</v>
      </c>
      <c r="C769" s="77"/>
      <c r="D769" s="66" t="s">
        <v>40</v>
      </c>
      <c r="E769" s="67">
        <v>71</v>
      </c>
      <c r="F769" s="68">
        <v>15.105</v>
      </c>
      <c r="G769" s="66" t="s">
        <v>30</v>
      </c>
      <c r="H769" s="69" t="s">
        <v>31</v>
      </c>
    </row>
    <row r="770" spans="1:8" ht="20.100000000000001" customHeight="1">
      <c r="A770" s="65">
        <v>45631</v>
      </c>
      <c r="B770" s="77">
        <v>45631.499865022954</v>
      </c>
      <c r="C770" s="77"/>
      <c r="D770" s="66" t="s">
        <v>40</v>
      </c>
      <c r="E770" s="67">
        <v>155</v>
      </c>
      <c r="F770" s="68">
        <v>15.105</v>
      </c>
      <c r="G770" s="66" t="s">
        <v>30</v>
      </c>
      <c r="H770" s="69" t="s">
        <v>31</v>
      </c>
    </row>
    <row r="771" spans="1:8" ht="20.100000000000001" customHeight="1">
      <c r="A771" s="65">
        <v>45631</v>
      </c>
      <c r="B771" s="77">
        <v>45631.499865022954</v>
      </c>
      <c r="C771" s="77"/>
      <c r="D771" s="66" t="s">
        <v>40</v>
      </c>
      <c r="E771" s="67">
        <v>113</v>
      </c>
      <c r="F771" s="68">
        <v>15.105</v>
      </c>
      <c r="G771" s="66" t="s">
        <v>30</v>
      </c>
      <c r="H771" s="69" t="s">
        <v>31</v>
      </c>
    </row>
    <row r="772" spans="1:8" ht="20.100000000000001" customHeight="1">
      <c r="A772" s="65">
        <v>45631</v>
      </c>
      <c r="B772" s="77">
        <v>45631.499865022954</v>
      </c>
      <c r="C772" s="77"/>
      <c r="D772" s="66" t="s">
        <v>40</v>
      </c>
      <c r="E772" s="67">
        <v>41</v>
      </c>
      <c r="F772" s="68">
        <v>15.105</v>
      </c>
      <c r="G772" s="66" t="s">
        <v>30</v>
      </c>
      <c r="H772" s="69" t="s">
        <v>31</v>
      </c>
    </row>
    <row r="773" spans="1:8" ht="20.100000000000001" customHeight="1">
      <c r="A773" s="65">
        <v>45631</v>
      </c>
      <c r="B773" s="77">
        <v>45631.500436504837</v>
      </c>
      <c r="C773" s="77"/>
      <c r="D773" s="66" t="s">
        <v>40</v>
      </c>
      <c r="E773" s="67">
        <v>994</v>
      </c>
      <c r="F773" s="68">
        <v>15.105</v>
      </c>
      <c r="G773" s="66" t="s">
        <v>30</v>
      </c>
      <c r="H773" s="69" t="s">
        <v>31</v>
      </c>
    </row>
    <row r="774" spans="1:8" ht="20.100000000000001" customHeight="1">
      <c r="A774" s="65">
        <v>45631</v>
      </c>
      <c r="B774" s="77">
        <v>45631.501404514071</v>
      </c>
      <c r="C774" s="77"/>
      <c r="D774" s="66" t="s">
        <v>40</v>
      </c>
      <c r="E774" s="67">
        <v>491</v>
      </c>
      <c r="F774" s="68">
        <v>15.115</v>
      </c>
      <c r="G774" s="66" t="s">
        <v>30</v>
      </c>
      <c r="H774" s="69" t="s">
        <v>33</v>
      </c>
    </row>
    <row r="775" spans="1:8" ht="20.100000000000001" customHeight="1">
      <c r="A775" s="65">
        <v>45631</v>
      </c>
      <c r="B775" s="77">
        <v>45631.501404514071</v>
      </c>
      <c r="C775" s="77"/>
      <c r="D775" s="66" t="s">
        <v>40</v>
      </c>
      <c r="E775" s="67">
        <v>81</v>
      </c>
      <c r="F775" s="68">
        <v>15.115</v>
      </c>
      <c r="G775" s="66" t="s">
        <v>30</v>
      </c>
      <c r="H775" s="69" t="s">
        <v>33</v>
      </c>
    </row>
    <row r="776" spans="1:8" ht="20.100000000000001" customHeight="1">
      <c r="A776" s="65">
        <v>45631</v>
      </c>
      <c r="B776" s="77">
        <v>45631.501404514071</v>
      </c>
      <c r="C776" s="77"/>
      <c r="D776" s="66" t="s">
        <v>40</v>
      </c>
      <c r="E776" s="67">
        <v>137</v>
      </c>
      <c r="F776" s="68">
        <v>15.115</v>
      </c>
      <c r="G776" s="66" t="s">
        <v>30</v>
      </c>
      <c r="H776" s="69" t="s">
        <v>34</v>
      </c>
    </row>
    <row r="777" spans="1:8" ht="20.100000000000001" customHeight="1">
      <c r="A777" s="65">
        <v>45631</v>
      </c>
      <c r="B777" s="77">
        <v>45631.501404514071</v>
      </c>
      <c r="C777" s="77"/>
      <c r="D777" s="66" t="s">
        <v>40</v>
      </c>
      <c r="E777" s="67">
        <v>143</v>
      </c>
      <c r="F777" s="68">
        <v>15.115</v>
      </c>
      <c r="G777" s="66" t="s">
        <v>30</v>
      </c>
      <c r="H777" s="69" t="s">
        <v>33</v>
      </c>
    </row>
    <row r="778" spans="1:8" ht="20.100000000000001" customHeight="1">
      <c r="A778" s="65">
        <v>45631</v>
      </c>
      <c r="B778" s="77">
        <v>45631.501404560171</v>
      </c>
      <c r="C778" s="77"/>
      <c r="D778" s="66" t="s">
        <v>40</v>
      </c>
      <c r="E778" s="67">
        <v>137</v>
      </c>
      <c r="F778" s="68">
        <v>15.115</v>
      </c>
      <c r="G778" s="66" t="s">
        <v>30</v>
      </c>
      <c r="H778" s="69" t="s">
        <v>34</v>
      </c>
    </row>
    <row r="779" spans="1:8" ht="20.100000000000001" customHeight="1">
      <c r="A779" s="65">
        <v>45631</v>
      </c>
      <c r="B779" s="77">
        <v>45631.501404595096</v>
      </c>
      <c r="C779" s="77"/>
      <c r="D779" s="66" t="s">
        <v>40</v>
      </c>
      <c r="E779" s="67">
        <v>1052</v>
      </c>
      <c r="F779" s="68">
        <v>15.115</v>
      </c>
      <c r="G779" s="66" t="s">
        <v>30</v>
      </c>
      <c r="H779" s="69" t="s">
        <v>34</v>
      </c>
    </row>
    <row r="780" spans="1:8" ht="20.100000000000001" customHeight="1">
      <c r="A780" s="65">
        <v>45631</v>
      </c>
      <c r="B780" s="77">
        <v>45631.502094293945</v>
      </c>
      <c r="C780" s="77"/>
      <c r="D780" s="66" t="s">
        <v>40</v>
      </c>
      <c r="E780" s="67">
        <v>84</v>
      </c>
      <c r="F780" s="68">
        <v>15.105</v>
      </c>
      <c r="G780" s="66" t="s">
        <v>30</v>
      </c>
      <c r="H780" s="69" t="s">
        <v>31</v>
      </c>
    </row>
    <row r="781" spans="1:8" ht="20.100000000000001" customHeight="1">
      <c r="A781" s="65">
        <v>45631</v>
      </c>
      <c r="B781" s="77">
        <v>45631.50220847223</v>
      </c>
      <c r="C781" s="77"/>
      <c r="D781" s="66" t="s">
        <v>40</v>
      </c>
      <c r="E781" s="67">
        <v>376</v>
      </c>
      <c r="F781" s="68">
        <v>15.1</v>
      </c>
      <c r="G781" s="66" t="s">
        <v>30</v>
      </c>
      <c r="H781" s="69" t="s">
        <v>31</v>
      </c>
    </row>
    <row r="782" spans="1:8" ht="20.100000000000001" customHeight="1">
      <c r="A782" s="65">
        <v>45631</v>
      </c>
      <c r="B782" s="77">
        <v>45631.50220847223</v>
      </c>
      <c r="C782" s="77"/>
      <c r="D782" s="66" t="s">
        <v>40</v>
      </c>
      <c r="E782" s="67">
        <v>272</v>
      </c>
      <c r="F782" s="68">
        <v>15.1</v>
      </c>
      <c r="G782" s="66" t="s">
        <v>30</v>
      </c>
      <c r="H782" s="69" t="s">
        <v>31</v>
      </c>
    </row>
    <row r="783" spans="1:8" ht="20.100000000000001" customHeight="1">
      <c r="A783" s="65">
        <v>45631</v>
      </c>
      <c r="B783" s="77">
        <v>45631.50220847223</v>
      </c>
      <c r="C783" s="77"/>
      <c r="D783" s="66" t="s">
        <v>40</v>
      </c>
      <c r="E783" s="67">
        <v>942</v>
      </c>
      <c r="F783" s="68">
        <v>15.1</v>
      </c>
      <c r="G783" s="66" t="s">
        <v>30</v>
      </c>
      <c r="H783" s="69" t="s">
        <v>31</v>
      </c>
    </row>
    <row r="784" spans="1:8" ht="20.100000000000001" customHeight="1">
      <c r="A784" s="65">
        <v>45631</v>
      </c>
      <c r="B784" s="77">
        <v>45631.502333055716</v>
      </c>
      <c r="C784" s="77"/>
      <c r="D784" s="66" t="s">
        <v>40</v>
      </c>
      <c r="E784" s="67">
        <v>68</v>
      </c>
      <c r="F784" s="68">
        <v>15.09</v>
      </c>
      <c r="G784" s="66" t="s">
        <v>30</v>
      </c>
      <c r="H784" s="69" t="s">
        <v>31</v>
      </c>
    </row>
    <row r="785" spans="1:8" ht="20.100000000000001" customHeight="1">
      <c r="A785" s="65">
        <v>45631</v>
      </c>
      <c r="B785" s="77">
        <v>45631.503310763743</v>
      </c>
      <c r="C785" s="77"/>
      <c r="D785" s="66" t="s">
        <v>40</v>
      </c>
      <c r="E785" s="67">
        <v>92</v>
      </c>
      <c r="F785" s="68">
        <v>15.1</v>
      </c>
      <c r="G785" s="66" t="s">
        <v>30</v>
      </c>
      <c r="H785" s="69" t="s">
        <v>34</v>
      </c>
    </row>
    <row r="786" spans="1:8" ht="20.100000000000001" customHeight="1">
      <c r="A786" s="65">
        <v>45631</v>
      </c>
      <c r="B786" s="77">
        <v>45631.503310763743</v>
      </c>
      <c r="C786" s="77"/>
      <c r="D786" s="66" t="s">
        <v>40</v>
      </c>
      <c r="E786" s="67">
        <v>137</v>
      </c>
      <c r="F786" s="68">
        <v>15.1</v>
      </c>
      <c r="G786" s="66" t="s">
        <v>30</v>
      </c>
      <c r="H786" s="69" t="s">
        <v>34</v>
      </c>
    </row>
    <row r="787" spans="1:8" ht="20.100000000000001" customHeight="1">
      <c r="A787" s="65">
        <v>45631</v>
      </c>
      <c r="B787" s="77">
        <v>45631.50350122666</v>
      </c>
      <c r="C787" s="77"/>
      <c r="D787" s="66" t="s">
        <v>40</v>
      </c>
      <c r="E787" s="67">
        <v>1146</v>
      </c>
      <c r="F787" s="68">
        <v>15.1</v>
      </c>
      <c r="G787" s="66" t="s">
        <v>30</v>
      </c>
      <c r="H787" s="69" t="s">
        <v>34</v>
      </c>
    </row>
    <row r="788" spans="1:8" ht="20.100000000000001" customHeight="1">
      <c r="A788" s="65">
        <v>45631</v>
      </c>
      <c r="B788" s="77">
        <v>45631.503501307685</v>
      </c>
      <c r="C788" s="77"/>
      <c r="D788" s="66" t="s">
        <v>40</v>
      </c>
      <c r="E788" s="67">
        <v>348</v>
      </c>
      <c r="F788" s="68">
        <v>15.1</v>
      </c>
      <c r="G788" s="66" t="s">
        <v>30</v>
      </c>
      <c r="H788" s="69" t="s">
        <v>31</v>
      </c>
    </row>
    <row r="789" spans="1:8" ht="20.100000000000001" customHeight="1">
      <c r="A789" s="65">
        <v>45631</v>
      </c>
      <c r="B789" s="77">
        <v>45631.50389424758</v>
      </c>
      <c r="C789" s="77"/>
      <c r="D789" s="66" t="s">
        <v>40</v>
      </c>
      <c r="E789" s="67">
        <v>806</v>
      </c>
      <c r="F789" s="68">
        <v>15.095000000000001</v>
      </c>
      <c r="G789" s="66" t="s">
        <v>30</v>
      </c>
      <c r="H789" s="69" t="s">
        <v>31</v>
      </c>
    </row>
    <row r="790" spans="1:8" ht="20.100000000000001" customHeight="1">
      <c r="A790" s="65">
        <v>45631</v>
      </c>
      <c r="B790" s="77">
        <v>45631.50389424758</v>
      </c>
      <c r="C790" s="77"/>
      <c r="D790" s="66" t="s">
        <v>40</v>
      </c>
      <c r="E790" s="67">
        <v>776</v>
      </c>
      <c r="F790" s="68">
        <v>15.095000000000001</v>
      </c>
      <c r="G790" s="66" t="s">
        <v>30</v>
      </c>
      <c r="H790" s="69" t="s">
        <v>31</v>
      </c>
    </row>
    <row r="791" spans="1:8" ht="20.100000000000001" customHeight="1">
      <c r="A791" s="65">
        <v>45631</v>
      </c>
      <c r="B791" s="77">
        <v>45631.50389424758</v>
      </c>
      <c r="C791" s="77"/>
      <c r="D791" s="66" t="s">
        <v>40</v>
      </c>
      <c r="E791" s="67">
        <v>246</v>
      </c>
      <c r="F791" s="68">
        <v>15.095000000000001</v>
      </c>
      <c r="G791" s="66" t="s">
        <v>30</v>
      </c>
      <c r="H791" s="69" t="s">
        <v>31</v>
      </c>
    </row>
    <row r="792" spans="1:8" ht="20.100000000000001" customHeight="1">
      <c r="A792" s="65">
        <v>45631</v>
      </c>
      <c r="B792" s="77">
        <v>45631.504330161959</v>
      </c>
      <c r="C792" s="77"/>
      <c r="D792" s="66" t="s">
        <v>40</v>
      </c>
      <c r="E792" s="67">
        <v>555</v>
      </c>
      <c r="F792" s="68">
        <v>15.09</v>
      </c>
      <c r="G792" s="66" t="s">
        <v>30</v>
      </c>
      <c r="H792" s="69" t="s">
        <v>31</v>
      </c>
    </row>
    <row r="793" spans="1:8" ht="20.100000000000001" customHeight="1">
      <c r="A793" s="65">
        <v>45631</v>
      </c>
      <c r="B793" s="77">
        <v>45631.505059525371</v>
      </c>
      <c r="C793" s="77"/>
      <c r="D793" s="66" t="s">
        <v>40</v>
      </c>
      <c r="E793" s="67">
        <v>644</v>
      </c>
      <c r="F793" s="68">
        <v>15.085000000000001</v>
      </c>
      <c r="G793" s="66" t="s">
        <v>30</v>
      </c>
      <c r="H793" s="69" t="s">
        <v>31</v>
      </c>
    </row>
    <row r="794" spans="1:8" ht="20.100000000000001" customHeight="1">
      <c r="A794" s="65">
        <v>45631</v>
      </c>
      <c r="B794" s="77">
        <v>45631.505059525371</v>
      </c>
      <c r="C794" s="77"/>
      <c r="D794" s="66" t="s">
        <v>40</v>
      </c>
      <c r="E794" s="67">
        <v>573</v>
      </c>
      <c r="F794" s="68">
        <v>15.085000000000001</v>
      </c>
      <c r="G794" s="66" t="s">
        <v>30</v>
      </c>
      <c r="H794" s="69" t="s">
        <v>31</v>
      </c>
    </row>
    <row r="795" spans="1:8" ht="20.100000000000001" customHeight="1">
      <c r="A795" s="65">
        <v>45631</v>
      </c>
      <c r="B795" s="77">
        <v>45631.505059525371</v>
      </c>
      <c r="C795" s="77"/>
      <c r="D795" s="66" t="s">
        <v>40</v>
      </c>
      <c r="E795" s="67">
        <v>492</v>
      </c>
      <c r="F795" s="68">
        <v>15.085000000000001</v>
      </c>
      <c r="G795" s="66" t="s">
        <v>30</v>
      </c>
      <c r="H795" s="69" t="s">
        <v>31</v>
      </c>
    </row>
    <row r="796" spans="1:8" ht="20.100000000000001" customHeight="1">
      <c r="A796" s="65">
        <v>45631</v>
      </c>
      <c r="B796" s="77">
        <v>45631.505838946905</v>
      </c>
      <c r="C796" s="77"/>
      <c r="D796" s="66" t="s">
        <v>40</v>
      </c>
      <c r="E796" s="67">
        <v>42</v>
      </c>
      <c r="F796" s="68">
        <v>15.095000000000001</v>
      </c>
      <c r="G796" s="66" t="s">
        <v>30</v>
      </c>
      <c r="H796" s="69" t="s">
        <v>32</v>
      </c>
    </row>
    <row r="797" spans="1:8" ht="20.100000000000001" customHeight="1">
      <c r="A797" s="65">
        <v>45631</v>
      </c>
      <c r="B797" s="77">
        <v>45631.506295925938</v>
      </c>
      <c r="C797" s="77"/>
      <c r="D797" s="66" t="s">
        <v>40</v>
      </c>
      <c r="E797" s="67">
        <v>2000</v>
      </c>
      <c r="F797" s="68">
        <v>15.1</v>
      </c>
      <c r="G797" s="66" t="s">
        <v>30</v>
      </c>
      <c r="H797" s="69" t="s">
        <v>32</v>
      </c>
    </row>
    <row r="798" spans="1:8" ht="20.100000000000001" customHeight="1">
      <c r="A798" s="65">
        <v>45631</v>
      </c>
      <c r="B798" s="77">
        <v>45631.506295925938</v>
      </c>
      <c r="C798" s="77"/>
      <c r="D798" s="66" t="s">
        <v>40</v>
      </c>
      <c r="E798" s="67">
        <v>1148</v>
      </c>
      <c r="F798" s="68">
        <v>15.1</v>
      </c>
      <c r="G798" s="66" t="s">
        <v>30</v>
      </c>
      <c r="H798" s="69" t="s">
        <v>32</v>
      </c>
    </row>
    <row r="799" spans="1:8" ht="20.100000000000001" customHeight="1">
      <c r="A799" s="65">
        <v>45631</v>
      </c>
      <c r="B799" s="77">
        <v>45631.506412094925</v>
      </c>
      <c r="C799" s="77"/>
      <c r="D799" s="66" t="s">
        <v>40</v>
      </c>
      <c r="E799" s="67">
        <v>768</v>
      </c>
      <c r="F799" s="68">
        <v>15.095000000000001</v>
      </c>
      <c r="G799" s="66" t="s">
        <v>30</v>
      </c>
      <c r="H799" s="69" t="s">
        <v>31</v>
      </c>
    </row>
    <row r="800" spans="1:8" ht="20.100000000000001" customHeight="1">
      <c r="A800" s="65">
        <v>45631</v>
      </c>
      <c r="B800" s="77">
        <v>45631.506412094925</v>
      </c>
      <c r="C800" s="77"/>
      <c r="D800" s="66" t="s">
        <v>40</v>
      </c>
      <c r="E800" s="67">
        <v>790</v>
      </c>
      <c r="F800" s="68">
        <v>15.095000000000001</v>
      </c>
      <c r="G800" s="66" t="s">
        <v>30</v>
      </c>
      <c r="H800" s="69" t="s">
        <v>31</v>
      </c>
    </row>
    <row r="801" spans="1:8" ht="20.100000000000001" customHeight="1">
      <c r="A801" s="65">
        <v>45631</v>
      </c>
      <c r="B801" s="77">
        <v>45631.506412094925</v>
      </c>
      <c r="C801" s="77"/>
      <c r="D801" s="66" t="s">
        <v>40</v>
      </c>
      <c r="E801" s="67">
        <v>68</v>
      </c>
      <c r="F801" s="68">
        <v>15.095000000000001</v>
      </c>
      <c r="G801" s="66" t="s">
        <v>30</v>
      </c>
      <c r="H801" s="69" t="s">
        <v>31</v>
      </c>
    </row>
    <row r="802" spans="1:8" ht="20.100000000000001" customHeight="1">
      <c r="A802" s="65">
        <v>45631</v>
      </c>
      <c r="B802" s="77">
        <v>45631.508606631774</v>
      </c>
      <c r="C802" s="77"/>
      <c r="D802" s="66" t="s">
        <v>40</v>
      </c>
      <c r="E802" s="67">
        <v>1930</v>
      </c>
      <c r="F802" s="68">
        <v>15.1</v>
      </c>
      <c r="G802" s="66" t="s">
        <v>30</v>
      </c>
      <c r="H802" s="69" t="s">
        <v>32</v>
      </c>
    </row>
    <row r="803" spans="1:8" ht="20.100000000000001" customHeight="1">
      <c r="A803" s="65">
        <v>45631</v>
      </c>
      <c r="B803" s="77">
        <v>45631.508606631774</v>
      </c>
      <c r="C803" s="77"/>
      <c r="D803" s="66" t="s">
        <v>40</v>
      </c>
      <c r="E803" s="67">
        <v>1237</v>
      </c>
      <c r="F803" s="68">
        <v>15.1</v>
      </c>
      <c r="G803" s="66" t="s">
        <v>30</v>
      </c>
      <c r="H803" s="69" t="s">
        <v>32</v>
      </c>
    </row>
    <row r="804" spans="1:8" ht="20.100000000000001" customHeight="1">
      <c r="A804" s="65">
        <v>45631</v>
      </c>
      <c r="B804" s="77">
        <v>45631.5088056596</v>
      </c>
      <c r="C804" s="77"/>
      <c r="D804" s="66" t="s">
        <v>40</v>
      </c>
      <c r="E804" s="67">
        <v>19</v>
      </c>
      <c r="F804" s="68">
        <v>15.095000000000001</v>
      </c>
      <c r="G804" s="66" t="s">
        <v>30</v>
      </c>
      <c r="H804" s="69" t="s">
        <v>32</v>
      </c>
    </row>
    <row r="805" spans="1:8" ht="20.100000000000001" customHeight="1">
      <c r="A805" s="65">
        <v>45631</v>
      </c>
      <c r="B805" s="77">
        <v>45631.509665844962</v>
      </c>
      <c r="C805" s="77"/>
      <c r="D805" s="66" t="s">
        <v>40</v>
      </c>
      <c r="E805" s="67">
        <v>1485</v>
      </c>
      <c r="F805" s="68">
        <v>15.105</v>
      </c>
      <c r="G805" s="66" t="s">
        <v>30</v>
      </c>
      <c r="H805" s="69" t="s">
        <v>31</v>
      </c>
    </row>
    <row r="806" spans="1:8" ht="20.100000000000001" customHeight="1">
      <c r="A806" s="65">
        <v>45631</v>
      </c>
      <c r="B806" s="77">
        <v>45631.510218877345</v>
      </c>
      <c r="C806" s="77"/>
      <c r="D806" s="66" t="s">
        <v>40</v>
      </c>
      <c r="E806" s="67">
        <v>833</v>
      </c>
      <c r="F806" s="68">
        <v>15.095000000000001</v>
      </c>
      <c r="G806" s="66" t="s">
        <v>30</v>
      </c>
      <c r="H806" s="69" t="s">
        <v>32</v>
      </c>
    </row>
    <row r="807" spans="1:8" ht="20.100000000000001" customHeight="1">
      <c r="A807" s="65">
        <v>45631</v>
      </c>
      <c r="B807" s="77">
        <v>45631.510218877345</v>
      </c>
      <c r="C807" s="77"/>
      <c r="D807" s="66" t="s">
        <v>40</v>
      </c>
      <c r="E807" s="67">
        <v>833</v>
      </c>
      <c r="F807" s="68">
        <v>15.095000000000001</v>
      </c>
      <c r="G807" s="66" t="s">
        <v>30</v>
      </c>
      <c r="H807" s="69" t="s">
        <v>32</v>
      </c>
    </row>
    <row r="808" spans="1:8" ht="20.100000000000001" customHeight="1">
      <c r="A808" s="65">
        <v>45631</v>
      </c>
      <c r="B808" s="77">
        <v>45631.510218819603</v>
      </c>
      <c r="C808" s="77"/>
      <c r="D808" s="66" t="s">
        <v>40</v>
      </c>
      <c r="E808" s="67">
        <v>432</v>
      </c>
      <c r="F808" s="68">
        <v>15.095000000000001</v>
      </c>
      <c r="G808" s="66" t="s">
        <v>30</v>
      </c>
      <c r="H808" s="69" t="s">
        <v>31</v>
      </c>
    </row>
    <row r="809" spans="1:8" ht="20.100000000000001" customHeight="1">
      <c r="A809" s="65">
        <v>45631</v>
      </c>
      <c r="B809" s="77">
        <v>45631.511203518603</v>
      </c>
      <c r="C809" s="77"/>
      <c r="D809" s="66" t="s">
        <v>40</v>
      </c>
      <c r="E809" s="67">
        <v>465</v>
      </c>
      <c r="F809" s="68">
        <v>15.095000000000001</v>
      </c>
      <c r="G809" s="66" t="s">
        <v>30</v>
      </c>
      <c r="H809" s="69" t="s">
        <v>32</v>
      </c>
    </row>
    <row r="810" spans="1:8" ht="20.100000000000001" customHeight="1">
      <c r="A810" s="65">
        <v>45631</v>
      </c>
      <c r="B810" s="77">
        <v>45631.51120349532</v>
      </c>
      <c r="C810" s="77"/>
      <c r="D810" s="66" t="s">
        <v>40</v>
      </c>
      <c r="E810" s="67">
        <v>56</v>
      </c>
      <c r="F810" s="68">
        <v>15.095000000000001</v>
      </c>
      <c r="G810" s="66" t="s">
        <v>30</v>
      </c>
      <c r="H810" s="69" t="s">
        <v>31</v>
      </c>
    </row>
    <row r="811" spans="1:8" ht="20.100000000000001" customHeight="1">
      <c r="A811" s="65">
        <v>45631</v>
      </c>
      <c r="B811" s="77">
        <v>45631.51120349532</v>
      </c>
      <c r="C811" s="77"/>
      <c r="D811" s="66" t="s">
        <v>40</v>
      </c>
      <c r="E811" s="67">
        <v>197</v>
      </c>
      <c r="F811" s="68">
        <v>15.095000000000001</v>
      </c>
      <c r="G811" s="66" t="s">
        <v>30</v>
      </c>
      <c r="H811" s="69" t="s">
        <v>31</v>
      </c>
    </row>
    <row r="812" spans="1:8" ht="20.100000000000001" customHeight="1">
      <c r="A812" s="65">
        <v>45631</v>
      </c>
      <c r="B812" s="77">
        <v>45631.51120349532</v>
      </c>
      <c r="C812" s="77"/>
      <c r="D812" s="66" t="s">
        <v>40</v>
      </c>
      <c r="E812" s="67">
        <v>1156</v>
      </c>
      <c r="F812" s="68">
        <v>15.095000000000001</v>
      </c>
      <c r="G812" s="66" t="s">
        <v>30</v>
      </c>
      <c r="H812" s="69" t="s">
        <v>31</v>
      </c>
    </row>
    <row r="813" spans="1:8" ht="20.100000000000001" customHeight="1">
      <c r="A813" s="65">
        <v>45631</v>
      </c>
      <c r="B813" s="77">
        <v>45631.512242314871</v>
      </c>
      <c r="C813" s="77"/>
      <c r="D813" s="66" t="s">
        <v>40</v>
      </c>
      <c r="E813" s="67">
        <v>727</v>
      </c>
      <c r="F813" s="68">
        <v>15.09</v>
      </c>
      <c r="G813" s="66" t="s">
        <v>30</v>
      </c>
      <c r="H813" s="69" t="s">
        <v>31</v>
      </c>
    </row>
    <row r="814" spans="1:8" ht="20.100000000000001" customHeight="1">
      <c r="A814" s="65">
        <v>45631</v>
      </c>
      <c r="B814" s="77">
        <v>45631.512242314871</v>
      </c>
      <c r="C814" s="77"/>
      <c r="D814" s="66" t="s">
        <v>40</v>
      </c>
      <c r="E814" s="67">
        <v>758</v>
      </c>
      <c r="F814" s="68">
        <v>15.09</v>
      </c>
      <c r="G814" s="66" t="s">
        <v>30</v>
      </c>
      <c r="H814" s="69" t="s">
        <v>31</v>
      </c>
    </row>
    <row r="815" spans="1:8" ht="20.100000000000001" customHeight="1">
      <c r="A815" s="65">
        <v>45631</v>
      </c>
      <c r="B815" s="77">
        <v>45631.512242314871</v>
      </c>
      <c r="C815" s="77"/>
      <c r="D815" s="66" t="s">
        <v>40</v>
      </c>
      <c r="E815" s="67">
        <v>156</v>
      </c>
      <c r="F815" s="68">
        <v>15.09</v>
      </c>
      <c r="G815" s="66" t="s">
        <v>30</v>
      </c>
      <c r="H815" s="69" t="s">
        <v>31</v>
      </c>
    </row>
    <row r="816" spans="1:8" ht="20.100000000000001" customHeight="1">
      <c r="A816" s="65">
        <v>45631</v>
      </c>
      <c r="B816" s="77">
        <v>45631.512319676112</v>
      </c>
      <c r="C816" s="77"/>
      <c r="D816" s="66" t="s">
        <v>40</v>
      </c>
      <c r="E816" s="67">
        <v>829</v>
      </c>
      <c r="F816" s="68">
        <v>15.085000000000001</v>
      </c>
      <c r="G816" s="66" t="s">
        <v>30</v>
      </c>
      <c r="H816" s="69" t="s">
        <v>31</v>
      </c>
    </row>
    <row r="817" spans="1:8" ht="20.100000000000001" customHeight="1">
      <c r="A817" s="65">
        <v>45631</v>
      </c>
      <c r="B817" s="77">
        <v>45631.512319676112</v>
      </c>
      <c r="C817" s="77"/>
      <c r="D817" s="66" t="s">
        <v>40</v>
      </c>
      <c r="E817" s="67">
        <v>550</v>
      </c>
      <c r="F817" s="68">
        <v>15.085000000000001</v>
      </c>
      <c r="G817" s="66" t="s">
        <v>30</v>
      </c>
      <c r="H817" s="69" t="s">
        <v>31</v>
      </c>
    </row>
    <row r="818" spans="1:8" ht="20.100000000000001" customHeight="1">
      <c r="A818" s="65">
        <v>45631</v>
      </c>
      <c r="B818" s="77">
        <v>45631.512319676112</v>
      </c>
      <c r="C818" s="77"/>
      <c r="D818" s="66" t="s">
        <v>40</v>
      </c>
      <c r="E818" s="67">
        <v>592</v>
      </c>
      <c r="F818" s="68">
        <v>15.085000000000001</v>
      </c>
      <c r="G818" s="66" t="s">
        <v>30</v>
      </c>
      <c r="H818" s="69" t="s">
        <v>31</v>
      </c>
    </row>
    <row r="819" spans="1:8" ht="20.100000000000001" customHeight="1">
      <c r="A819" s="65">
        <v>45631</v>
      </c>
      <c r="B819" s="77">
        <v>45631.513196550775</v>
      </c>
      <c r="C819" s="77"/>
      <c r="D819" s="66" t="s">
        <v>40</v>
      </c>
      <c r="E819" s="67">
        <v>1950</v>
      </c>
      <c r="F819" s="68">
        <v>15.095000000000001</v>
      </c>
      <c r="G819" s="66" t="s">
        <v>30</v>
      </c>
      <c r="H819" s="69" t="s">
        <v>31</v>
      </c>
    </row>
    <row r="820" spans="1:8" ht="20.100000000000001" customHeight="1">
      <c r="A820" s="65">
        <v>45631</v>
      </c>
      <c r="B820" s="77">
        <v>45631.513342014048</v>
      </c>
      <c r="C820" s="77"/>
      <c r="D820" s="66" t="s">
        <v>40</v>
      </c>
      <c r="E820" s="67">
        <v>76</v>
      </c>
      <c r="F820" s="68">
        <v>15.085000000000001</v>
      </c>
      <c r="G820" s="66" t="s">
        <v>30</v>
      </c>
      <c r="H820" s="69" t="s">
        <v>31</v>
      </c>
    </row>
    <row r="821" spans="1:8" ht="20.100000000000001" customHeight="1">
      <c r="A821" s="65">
        <v>45631</v>
      </c>
      <c r="B821" s="77">
        <v>45631.514962071553</v>
      </c>
      <c r="C821" s="77"/>
      <c r="D821" s="66" t="s">
        <v>40</v>
      </c>
      <c r="E821" s="67">
        <v>78</v>
      </c>
      <c r="F821" s="68">
        <v>15.095000000000001</v>
      </c>
      <c r="G821" s="66" t="s">
        <v>30</v>
      </c>
      <c r="H821" s="69" t="s">
        <v>32</v>
      </c>
    </row>
    <row r="822" spans="1:8" ht="20.100000000000001" customHeight="1">
      <c r="A822" s="65">
        <v>45631</v>
      </c>
      <c r="B822" s="77">
        <v>45631.514962071553</v>
      </c>
      <c r="C822" s="77"/>
      <c r="D822" s="66" t="s">
        <v>40</v>
      </c>
      <c r="E822" s="67">
        <v>392</v>
      </c>
      <c r="F822" s="68">
        <v>15.095000000000001</v>
      </c>
      <c r="G822" s="66" t="s">
        <v>30</v>
      </c>
      <c r="H822" s="69" t="s">
        <v>32</v>
      </c>
    </row>
    <row r="823" spans="1:8" ht="20.100000000000001" customHeight="1">
      <c r="A823" s="65">
        <v>45631</v>
      </c>
      <c r="B823" s="77">
        <v>45631.516056030057</v>
      </c>
      <c r="C823" s="77"/>
      <c r="D823" s="66" t="s">
        <v>40</v>
      </c>
      <c r="E823" s="67">
        <v>834</v>
      </c>
      <c r="F823" s="68">
        <v>15.1</v>
      </c>
      <c r="G823" s="66" t="s">
        <v>30</v>
      </c>
      <c r="H823" s="69" t="s">
        <v>32</v>
      </c>
    </row>
    <row r="824" spans="1:8" ht="20.100000000000001" customHeight="1">
      <c r="A824" s="65">
        <v>45631</v>
      </c>
      <c r="B824" s="77">
        <v>45631.516055995598</v>
      </c>
      <c r="C824" s="77"/>
      <c r="D824" s="66" t="s">
        <v>40</v>
      </c>
      <c r="E824" s="67">
        <v>2224</v>
      </c>
      <c r="F824" s="68">
        <v>15.1</v>
      </c>
      <c r="G824" s="66" t="s">
        <v>30</v>
      </c>
      <c r="H824" s="69" t="s">
        <v>31</v>
      </c>
    </row>
    <row r="825" spans="1:8" ht="20.100000000000001" customHeight="1">
      <c r="A825" s="65">
        <v>45631</v>
      </c>
      <c r="B825" s="77">
        <v>45631.516630416736</v>
      </c>
      <c r="C825" s="77"/>
      <c r="D825" s="66" t="s">
        <v>40</v>
      </c>
      <c r="E825" s="67">
        <v>474</v>
      </c>
      <c r="F825" s="68">
        <v>15.095000000000001</v>
      </c>
      <c r="G825" s="66" t="s">
        <v>30</v>
      </c>
      <c r="H825" s="69" t="s">
        <v>31</v>
      </c>
    </row>
    <row r="826" spans="1:8" ht="20.100000000000001" customHeight="1">
      <c r="A826" s="65">
        <v>45631</v>
      </c>
      <c r="B826" s="77">
        <v>45631.518779409584</v>
      </c>
      <c r="C826" s="77"/>
      <c r="D826" s="66" t="s">
        <v>40</v>
      </c>
      <c r="E826" s="67">
        <v>624</v>
      </c>
      <c r="F826" s="68">
        <v>15.11</v>
      </c>
      <c r="G826" s="66" t="s">
        <v>30</v>
      </c>
      <c r="H826" s="69" t="s">
        <v>32</v>
      </c>
    </row>
    <row r="827" spans="1:8" ht="20.100000000000001" customHeight="1">
      <c r="A827" s="65">
        <v>45631</v>
      </c>
      <c r="B827" s="77">
        <v>45631.51877945615</v>
      </c>
      <c r="C827" s="77"/>
      <c r="D827" s="66" t="s">
        <v>40</v>
      </c>
      <c r="E827" s="67">
        <v>1913</v>
      </c>
      <c r="F827" s="68">
        <v>15.11</v>
      </c>
      <c r="G827" s="66" t="s">
        <v>30</v>
      </c>
      <c r="H827" s="69" t="s">
        <v>32</v>
      </c>
    </row>
    <row r="828" spans="1:8" ht="20.100000000000001" customHeight="1">
      <c r="A828" s="65">
        <v>45631</v>
      </c>
      <c r="B828" s="77">
        <v>45631.51877945615</v>
      </c>
      <c r="C828" s="77"/>
      <c r="D828" s="66" t="s">
        <v>40</v>
      </c>
      <c r="E828" s="67">
        <v>1988</v>
      </c>
      <c r="F828" s="68">
        <v>15.11</v>
      </c>
      <c r="G828" s="66" t="s">
        <v>30</v>
      </c>
      <c r="H828" s="69" t="s">
        <v>32</v>
      </c>
    </row>
    <row r="829" spans="1:8" ht="20.100000000000001" customHeight="1">
      <c r="A829" s="65">
        <v>45631</v>
      </c>
      <c r="B829" s="77">
        <v>45631.518779467791</v>
      </c>
      <c r="C829" s="77"/>
      <c r="D829" s="66" t="s">
        <v>40</v>
      </c>
      <c r="E829" s="67">
        <v>1583</v>
      </c>
      <c r="F829" s="68">
        <v>15.11</v>
      </c>
      <c r="G829" s="66" t="s">
        <v>30</v>
      </c>
      <c r="H829" s="69" t="s">
        <v>32</v>
      </c>
    </row>
    <row r="830" spans="1:8" ht="20.100000000000001" customHeight="1">
      <c r="A830" s="65">
        <v>45631</v>
      </c>
      <c r="B830" s="77">
        <v>45631.520158321597</v>
      </c>
      <c r="C830" s="77"/>
      <c r="D830" s="66" t="s">
        <v>40</v>
      </c>
      <c r="E830" s="67">
        <v>369</v>
      </c>
      <c r="F830" s="68">
        <v>15.11</v>
      </c>
      <c r="G830" s="66" t="s">
        <v>30</v>
      </c>
      <c r="H830" s="69" t="s">
        <v>32</v>
      </c>
    </row>
    <row r="831" spans="1:8" ht="20.100000000000001" customHeight="1">
      <c r="A831" s="65">
        <v>45631</v>
      </c>
      <c r="B831" s="77">
        <v>45631.520158321597</v>
      </c>
      <c r="C831" s="77"/>
      <c r="D831" s="66" t="s">
        <v>40</v>
      </c>
      <c r="E831" s="67">
        <v>334</v>
      </c>
      <c r="F831" s="68">
        <v>15.11</v>
      </c>
      <c r="G831" s="66" t="s">
        <v>30</v>
      </c>
      <c r="H831" s="69" t="s">
        <v>32</v>
      </c>
    </row>
    <row r="832" spans="1:8" ht="20.100000000000001" customHeight="1">
      <c r="A832" s="65">
        <v>45631</v>
      </c>
      <c r="B832" s="77">
        <v>45631.520197696984</v>
      </c>
      <c r="C832" s="77"/>
      <c r="D832" s="66" t="s">
        <v>40</v>
      </c>
      <c r="E832" s="67">
        <v>121</v>
      </c>
      <c r="F832" s="68">
        <v>15.11</v>
      </c>
      <c r="G832" s="66" t="s">
        <v>30</v>
      </c>
      <c r="H832" s="69" t="s">
        <v>32</v>
      </c>
    </row>
    <row r="833" spans="1:8" ht="20.100000000000001" customHeight="1">
      <c r="A833" s="65">
        <v>45631</v>
      </c>
      <c r="B833" s="77">
        <v>45631.520496400539</v>
      </c>
      <c r="C833" s="77"/>
      <c r="D833" s="66" t="s">
        <v>40</v>
      </c>
      <c r="E833" s="67">
        <v>701</v>
      </c>
      <c r="F833" s="68">
        <v>15.11</v>
      </c>
      <c r="G833" s="66" t="s">
        <v>30</v>
      </c>
      <c r="H833" s="69" t="s">
        <v>32</v>
      </c>
    </row>
    <row r="834" spans="1:8" ht="20.100000000000001" customHeight="1">
      <c r="A834" s="65">
        <v>45631</v>
      </c>
      <c r="B834" s="77">
        <v>45631.520496400539</v>
      </c>
      <c r="C834" s="77"/>
      <c r="D834" s="66" t="s">
        <v>40</v>
      </c>
      <c r="E834" s="67">
        <v>534</v>
      </c>
      <c r="F834" s="68">
        <v>15.11</v>
      </c>
      <c r="G834" s="66" t="s">
        <v>30</v>
      </c>
      <c r="H834" s="69" t="s">
        <v>34</v>
      </c>
    </row>
    <row r="835" spans="1:8" ht="20.100000000000001" customHeight="1">
      <c r="A835" s="65">
        <v>45631</v>
      </c>
      <c r="B835" s="77">
        <v>45631.52107673604</v>
      </c>
      <c r="C835" s="77"/>
      <c r="D835" s="66" t="s">
        <v>40</v>
      </c>
      <c r="E835" s="67">
        <v>38</v>
      </c>
      <c r="F835" s="68">
        <v>15.105</v>
      </c>
      <c r="G835" s="66" t="s">
        <v>30</v>
      </c>
      <c r="H835" s="69" t="s">
        <v>31</v>
      </c>
    </row>
    <row r="836" spans="1:8" ht="20.100000000000001" customHeight="1">
      <c r="A836" s="65">
        <v>45631</v>
      </c>
      <c r="B836" s="77">
        <v>45631.52107673604</v>
      </c>
      <c r="C836" s="77"/>
      <c r="D836" s="66" t="s">
        <v>40</v>
      </c>
      <c r="E836" s="67">
        <v>180</v>
      </c>
      <c r="F836" s="68">
        <v>15.105</v>
      </c>
      <c r="G836" s="66" t="s">
        <v>30</v>
      </c>
      <c r="H836" s="69" t="s">
        <v>31</v>
      </c>
    </row>
    <row r="837" spans="1:8" ht="20.100000000000001" customHeight="1">
      <c r="A837" s="65">
        <v>45631</v>
      </c>
      <c r="B837" s="77">
        <v>45631.52107673604</v>
      </c>
      <c r="C837" s="77"/>
      <c r="D837" s="66" t="s">
        <v>40</v>
      </c>
      <c r="E837" s="67">
        <v>402</v>
      </c>
      <c r="F837" s="68">
        <v>15.105</v>
      </c>
      <c r="G837" s="66" t="s">
        <v>30</v>
      </c>
      <c r="H837" s="69" t="s">
        <v>31</v>
      </c>
    </row>
    <row r="838" spans="1:8" ht="20.100000000000001" customHeight="1">
      <c r="A838" s="65">
        <v>45631</v>
      </c>
      <c r="B838" s="77">
        <v>45631.52107673604</v>
      </c>
      <c r="C838" s="77"/>
      <c r="D838" s="66" t="s">
        <v>40</v>
      </c>
      <c r="E838" s="67">
        <v>113</v>
      </c>
      <c r="F838" s="68">
        <v>15.105</v>
      </c>
      <c r="G838" s="66" t="s">
        <v>30</v>
      </c>
      <c r="H838" s="69" t="s">
        <v>31</v>
      </c>
    </row>
    <row r="839" spans="1:8" ht="20.100000000000001" customHeight="1">
      <c r="A839" s="65">
        <v>45631</v>
      </c>
      <c r="B839" s="77">
        <v>45631.52107673604</v>
      </c>
      <c r="C839" s="77"/>
      <c r="D839" s="66" t="s">
        <v>40</v>
      </c>
      <c r="E839" s="67">
        <v>166</v>
      </c>
      <c r="F839" s="68">
        <v>15.105</v>
      </c>
      <c r="G839" s="66" t="s">
        <v>30</v>
      </c>
      <c r="H839" s="69" t="s">
        <v>31</v>
      </c>
    </row>
    <row r="840" spans="1:8" ht="20.100000000000001" customHeight="1">
      <c r="A840" s="65">
        <v>45631</v>
      </c>
      <c r="B840" s="77">
        <v>45631.52107673604</v>
      </c>
      <c r="C840" s="77"/>
      <c r="D840" s="66" t="s">
        <v>40</v>
      </c>
      <c r="E840" s="67">
        <v>450</v>
      </c>
      <c r="F840" s="68">
        <v>15.105</v>
      </c>
      <c r="G840" s="66" t="s">
        <v>30</v>
      </c>
      <c r="H840" s="69" t="s">
        <v>31</v>
      </c>
    </row>
    <row r="841" spans="1:8" ht="20.100000000000001" customHeight="1">
      <c r="A841" s="65">
        <v>45631</v>
      </c>
      <c r="B841" s="77">
        <v>45631.521389930509</v>
      </c>
      <c r="C841" s="77"/>
      <c r="D841" s="66" t="s">
        <v>40</v>
      </c>
      <c r="E841" s="67">
        <v>330</v>
      </c>
      <c r="F841" s="68">
        <v>15.105</v>
      </c>
      <c r="G841" s="66" t="s">
        <v>30</v>
      </c>
      <c r="H841" s="69" t="s">
        <v>31</v>
      </c>
    </row>
    <row r="842" spans="1:8" ht="20.100000000000001" customHeight="1">
      <c r="A842" s="65">
        <v>45631</v>
      </c>
      <c r="B842" s="77">
        <v>45631.521389930509</v>
      </c>
      <c r="C842" s="77"/>
      <c r="D842" s="66" t="s">
        <v>40</v>
      </c>
      <c r="E842" s="67">
        <v>399</v>
      </c>
      <c r="F842" s="68">
        <v>15.105</v>
      </c>
      <c r="G842" s="66" t="s">
        <v>30</v>
      </c>
      <c r="H842" s="69" t="s">
        <v>31</v>
      </c>
    </row>
    <row r="843" spans="1:8" ht="20.100000000000001" customHeight="1">
      <c r="A843" s="65">
        <v>45631</v>
      </c>
      <c r="B843" s="77">
        <v>45631.521389930509</v>
      </c>
      <c r="C843" s="77"/>
      <c r="D843" s="66" t="s">
        <v>40</v>
      </c>
      <c r="E843" s="67">
        <v>907</v>
      </c>
      <c r="F843" s="68">
        <v>15.105</v>
      </c>
      <c r="G843" s="66" t="s">
        <v>30</v>
      </c>
      <c r="H843" s="69" t="s">
        <v>31</v>
      </c>
    </row>
    <row r="844" spans="1:8" ht="20.100000000000001" customHeight="1">
      <c r="A844" s="65">
        <v>45631</v>
      </c>
      <c r="B844" s="77">
        <v>45631.521403194405</v>
      </c>
      <c r="C844" s="77"/>
      <c r="D844" s="66" t="s">
        <v>40</v>
      </c>
      <c r="E844" s="67">
        <v>412</v>
      </c>
      <c r="F844" s="68">
        <v>15.1</v>
      </c>
      <c r="G844" s="66" t="s">
        <v>30</v>
      </c>
      <c r="H844" s="69" t="s">
        <v>31</v>
      </c>
    </row>
    <row r="845" spans="1:8" ht="20.100000000000001" customHeight="1">
      <c r="A845" s="65">
        <v>45631</v>
      </c>
      <c r="B845" s="77">
        <v>45631.521403194405</v>
      </c>
      <c r="C845" s="77"/>
      <c r="D845" s="66" t="s">
        <v>40</v>
      </c>
      <c r="E845" s="67">
        <v>116</v>
      </c>
      <c r="F845" s="68">
        <v>15.1</v>
      </c>
      <c r="G845" s="66" t="s">
        <v>30</v>
      </c>
      <c r="H845" s="69" t="s">
        <v>31</v>
      </c>
    </row>
    <row r="846" spans="1:8" ht="20.100000000000001" customHeight="1">
      <c r="A846" s="65">
        <v>45631</v>
      </c>
      <c r="B846" s="77">
        <v>45631.525306388736</v>
      </c>
      <c r="C846" s="77"/>
      <c r="D846" s="66" t="s">
        <v>40</v>
      </c>
      <c r="E846" s="67">
        <v>2585</v>
      </c>
      <c r="F846" s="68">
        <v>15.125</v>
      </c>
      <c r="G846" s="66" t="s">
        <v>30</v>
      </c>
      <c r="H846" s="69" t="s">
        <v>31</v>
      </c>
    </row>
    <row r="847" spans="1:8" ht="20.100000000000001" customHeight="1">
      <c r="A847" s="65">
        <v>45631</v>
      </c>
      <c r="B847" s="77">
        <v>45631.525505983736</v>
      </c>
      <c r="C847" s="77"/>
      <c r="D847" s="66" t="s">
        <v>40</v>
      </c>
      <c r="E847" s="67">
        <v>588</v>
      </c>
      <c r="F847" s="68">
        <v>15.125</v>
      </c>
      <c r="G847" s="66" t="s">
        <v>30</v>
      </c>
      <c r="H847" s="69" t="s">
        <v>32</v>
      </c>
    </row>
    <row r="848" spans="1:8" ht="20.100000000000001" customHeight="1">
      <c r="A848" s="65">
        <v>45631</v>
      </c>
      <c r="B848" s="77">
        <v>45631.525506007019</v>
      </c>
      <c r="C848" s="77"/>
      <c r="D848" s="66" t="s">
        <v>40</v>
      </c>
      <c r="E848" s="67">
        <v>1039</v>
      </c>
      <c r="F848" s="68">
        <v>15.125</v>
      </c>
      <c r="G848" s="66" t="s">
        <v>30</v>
      </c>
      <c r="H848" s="69" t="s">
        <v>31</v>
      </c>
    </row>
    <row r="849" spans="1:8" ht="20.100000000000001" customHeight="1">
      <c r="A849" s="65">
        <v>45631</v>
      </c>
      <c r="B849" s="77">
        <v>45631.525506007019</v>
      </c>
      <c r="C849" s="77"/>
      <c r="D849" s="66" t="s">
        <v>40</v>
      </c>
      <c r="E849" s="67">
        <v>754</v>
      </c>
      <c r="F849" s="68">
        <v>15.125</v>
      </c>
      <c r="G849" s="66" t="s">
        <v>30</v>
      </c>
      <c r="H849" s="69" t="s">
        <v>31</v>
      </c>
    </row>
    <row r="850" spans="1:8" ht="20.100000000000001" customHeight="1">
      <c r="A850" s="65">
        <v>45631</v>
      </c>
      <c r="B850" s="77">
        <v>45631.525506007019</v>
      </c>
      <c r="C850" s="77"/>
      <c r="D850" s="66" t="s">
        <v>40</v>
      </c>
      <c r="E850" s="67">
        <v>1521</v>
      </c>
      <c r="F850" s="68">
        <v>15.125</v>
      </c>
      <c r="G850" s="66" t="s">
        <v>30</v>
      </c>
      <c r="H850" s="69" t="s">
        <v>31</v>
      </c>
    </row>
    <row r="851" spans="1:8" ht="20.100000000000001" customHeight="1">
      <c r="A851" s="65">
        <v>45631</v>
      </c>
      <c r="B851" s="77">
        <v>45631.525989976712</v>
      </c>
      <c r="C851" s="77"/>
      <c r="D851" s="66" t="s">
        <v>40</v>
      </c>
      <c r="E851" s="67">
        <v>424</v>
      </c>
      <c r="F851" s="68">
        <v>15.12</v>
      </c>
      <c r="G851" s="66" t="s">
        <v>30</v>
      </c>
      <c r="H851" s="69" t="s">
        <v>31</v>
      </c>
    </row>
    <row r="852" spans="1:8" ht="20.100000000000001" customHeight="1">
      <c r="A852" s="65">
        <v>45631</v>
      </c>
      <c r="B852" s="77">
        <v>45631.52731905086</v>
      </c>
      <c r="C852" s="77"/>
      <c r="D852" s="66" t="s">
        <v>40</v>
      </c>
      <c r="E852" s="67">
        <v>800</v>
      </c>
      <c r="F852" s="68">
        <v>15.12</v>
      </c>
      <c r="G852" s="66" t="s">
        <v>30</v>
      </c>
      <c r="H852" s="69" t="s">
        <v>33</v>
      </c>
    </row>
    <row r="853" spans="1:8" ht="20.100000000000001" customHeight="1">
      <c r="A853" s="65">
        <v>45631</v>
      </c>
      <c r="B853" s="77">
        <v>45631.52731905086</v>
      </c>
      <c r="C853" s="77"/>
      <c r="D853" s="66" t="s">
        <v>40</v>
      </c>
      <c r="E853" s="67">
        <v>496</v>
      </c>
      <c r="F853" s="68">
        <v>15.12</v>
      </c>
      <c r="G853" s="66" t="s">
        <v>30</v>
      </c>
      <c r="H853" s="69" t="s">
        <v>32</v>
      </c>
    </row>
    <row r="854" spans="1:8" ht="20.100000000000001" customHeight="1">
      <c r="A854" s="65">
        <v>45631</v>
      </c>
      <c r="B854" s="77">
        <v>45631.52731905086</v>
      </c>
      <c r="C854" s="77"/>
      <c r="D854" s="66" t="s">
        <v>40</v>
      </c>
      <c r="E854" s="67">
        <v>157</v>
      </c>
      <c r="F854" s="68">
        <v>15.12</v>
      </c>
      <c r="G854" s="66" t="s">
        <v>30</v>
      </c>
      <c r="H854" s="69" t="s">
        <v>32</v>
      </c>
    </row>
    <row r="855" spans="1:8" ht="20.100000000000001" customHeight="1">
      <c r="A855" s="65">
        <v>45631</v>
      </c>
      <c r="B855" s="77">
        <v>45631.52731905086</v>
      </c>
      <c r="C855" s="77"/>
      <c r="D855" s="66" t="s">
        <v>40</v>
      </c>
      <c r="E855" s="67">
        <v>146</v>
      </c>
      <c r="F855" s="68">
        <v>15.12</v>
      </c>
      <c r="G855" s="66" t="s">
        <v>30</v>
      </c>
      <c r="H855" s="69" t="s">
        <v>33</v>
      </c>
    </row>
    <row r="856" spans="1:8" ht="20.100000000000001" customHeight="1">
      <c r="A856" s="65">
        <v>45631</v>
      </c>
      <c r="B856" s="77">
        <v>45631.527448495384</v>
      </c>
      <c r="C856" s="77"/>
      <c r="D856" s="66" t="s">
        <v>40</v>
      </c>
      <c r="E856" s="67">
        <v>136</v>
      </c>
      <c r="F856" s="68">
        <v>15.115</v>
      </c>
      <c r="G856" s="66" t="s">
        <v>30</v>
      </c>
      <c r="H856" s="69" t="s">
        <v>31</v>
      </c>
    </row>
    <row r="857" spans="1:8" ht="20.100000000000001" customHeight="1">
      <c r="A857" s="65">
        <v>45631</v>
      </c>
      <c r="B857" s="77">
        <v>45631.527448495384</v>
      </c>
      <c r="C857" s="77"/>
      <c r="D857" s="66" t="s">
        <v>40</v>
      </c>
      <c r="E857" s="67">
        <v>89</v>
      </c>
      <c r="F857" s="68">
        <v>15.115</v>
      </c>
      <c r="G857" s="66" t="s">
        <v>30</v>
      </c>
      <c r="H857" s="69" t="s">
        <v>31</v>
      </c>
    </row>
    <row r="858" spans="1:8" ht="20.100000000000001" customHeight="1">
      <c r="A858" s="65">
        <v>45631</v>
      </c>
      <c r="B858" s="77">
        <v>45631.527448495384</v>
      </c>
      <c r="C858" s="77"/>
      <c r="D858" s="66" t="s">
        <v>40</v>
      </c>
      <c r="E858" s="67">
        <v>479</v>
      </c>
      <c r="F858" s="68">
        <v>15.115</v>
      </c>
      <c r="G858" s="66" t="s">
        <v>30</v>
      </c>
      <c r="H858" s="69" t="s">
        <v>31</v>
      </c>
    </row>
    <row r="859" spans="1:8" ht="20.100000000000001" customHeight="1">
      <c r="A859" s="65">
        <v>45631</v>
      </c>
      <c r="B859" s="77">
        <v>45631.527448495384</v>
      </c>
      <c r="C859" s="77"/>
      <c r="D859" s="66" t="s">
        <v>40</v>
      </c>
      <c r="E859" s="67">
        <v>151</v>
      </c>
      <c r="F859" s="68">
        <v>15.115</v>
      </c>
      <c r="G859" s="66" t="s">
        <v>30</v>
      </c>
      <c r="H859" s="69" t="s">
        <v>31</v>
      </c>
    </row>
    <row r="860" spans="1:8" ht="20.100000000000001" customHeight="1">
      <c r="A860" s="65">
        <v>45631</v>
      </c>
      <c r="B860" s="77">
        <v>45631.527448495384</v>
      </c>
      <c r="C860" s="77"/>
      <c r="D860" s="66" t="s">
        <v>40</v>
      </c>
      <c r="E860" s="67">
        <v>338</v>
      </c>
      <c r="F860" s="68">
        <v>15.115</v>
      </c>
      <c r="G860" s="66" t="s">
        <v>30</v>
      </c>
      <c r="H860" s="69" t="s">
        <v>31</v>
      </c>
    </row>
    <row r="861" spans="1:8" ht="20.100000000000001" customHeight="1">
      <c r="A861" s="65">
        <v>45631</v>
      </c>
      <c r="B861" s="77">
        <v>45631.527448495384</v>
      </c>
      <c r="C861" s="77"/>
      <c r="D861" s="66" t="s">
        <v>40</v>
      </c>
      <c r="E861" s="67">
        <v>4</v>
      </c>
      <c r="F861" s="68">
        <v>15.115</v>
      </c>
      <c r="G861" s="66" t="s">
        <v>30</v>
      </c>
      <c r="H861" s="69" t="s">
        <v>31</v>
      </c>
    </row>
    <row r="862" spans="1:8" ht="20.100000000000001" customHeight="1">
      <c r="A862" s="65">
        <v>45631</v>
      </c>
      <c r="B862" s="77">
        <v>45631.529084328562</v>
      </c>
      <c r="C862" s="77"/>
      <c r="D862" s="66" t="s">
        <v>40</v>
      </c>
      <c r="E862" s="67">
        <v>1714</v>
      </c>
      <c r="F862" s="68">
        <v>15.115</v>
      </c>
      <c r="G862" s="66" t="s">
        <v>30</v>
      </c>
      <c r="H862" s="69" t="s">
        <v>31</v>
      </c>
    </row>
    <row r="863" spans="1:8" ht="20.100000000000001" customHeight="1">
      <c r="A863" s="65">
        <v>45631</v>
      </c>
      <c r="B863" s="77">
        <v>45631.529192025308</v>
      </c>
      <c r="C863" s="77"/>
      <c r="D863" s="66" t="s">
        <v>40</v>
      </c>
      <c r="E863" s="67">
        <v>115</v>
      </c>
      <c r="F863" s="68">
        <v>15.11</v>
      </c>
      <c r="G863" s="66" t="s">
        <v>30</v>
      </c>
      <c r="H863" s="69" t="s">
        <v>31</v>
      </c>
    </row>
    <row r="864" spans="1:8" ht="20.100000000000001" customHeight="1">
      <c r="A864" s="65">
        <v>45631</v>
      </c>
      <c r="B864" s="77">
        <v>45631.529192025308</v>
      </c>
      <c r="C864" s="77"/>
      <c r="D864" s="66" t="s">
        <v>40</v>
      </c>
      <c r="E864" s="67">
        <v>524</v>
      </c>
      <c r="F864" s="68">
        <v>15.11</v>
      </c>
      <c r="G864" s="66" t="s">
        <v>30</v>
      </c>
      <c r="H864" s="69" t="s">
        <v>31</v>
      </c>
    </row>
    <row r="865" spans="1:8" ht="20.100000000000001" customHeight="1">
      <c r="A865" s="65">
        <v>45631</v>
      </c>
      <c r="B865" s="77">
        <v>45631.529192025308</v>
      </c>
      <c r="C865" s="77"/>
      <c r="D865" s="66" t="s">
        <v>40</v>
      </c>
      <c r="E865" s="67">
        <v>265</v>
      </c>
      <c r="F865" s="68">
        <v>15.11</v>
      </c>
      <c r="G865" s="66" t="s">
        <v>30</v>
      </c>
      <c r="H865" s="69" t="s">
        <v>31</v>
      </c>
    </row>
    <row r="866" spans="1:8" ht="20.100000000000001" customHeight="1">
      <c r="A866" s="65">
        <v>45631</v>
      </c>
      <c r="B866" s="77">
        <v>45631.529192036949</v>
      </c>
      <c r="C866" s="77"/>
      <c r="D866" s="66" t="s">
        <v>40</v>
      </c>
      <c r="E866" s="67">
        <v>190</v>
      </c>
      <c r="F866" s="68">
        <v>15.11</v>
      </c>
      <c r="G866" s="66" t="s">
        <v>30</v>
      </c>
      <c r="H866" s="69" t="s">
        <v>31</v>
      </c>
    </row>
    <row r="867" spans="1:8" ht="20.100000000000001" customHeight="1">
      <c r="A867" s="65">
        <v>45631</v>
      </c>
      <c r="B867" s="77">
        <v>45631.530496574007</v>
      </c>
      <c r="C867" s="77"/>
      <c r="D867" s="66" t="s">
        <v>40</v>
      </c>
      <c r="E867" s="67">
        <v>136</v>
      </c>
      <c r="F867" s="68">
        <v>15.11</v>
      </c>
      <c r="G867" s="66" t="s">
        <v>30</v>
      </c>
      <c r="H867" s="69" t="s">
        <v>33</v>
      </c>
    </row>
    <row r="868" spans="1:8" ht="20.100000000000001" customHeight="1">
      <c r="A868" s="65">
        <v>45631</v>
      </c>
      <c r="B868" s="77">
        <v>45631.530496574007</v>
      </c>
      <c r="C868" s="77"/>
      <c r="D868" s="66" t="s">
        <v>40</v>
      </c>
      <c r="E868" s="67">
        <v>638</v>
      </c>
      <c r="F868" s="68">
        <v>15.11</v>
      </c>
      <c r="G868" s="66" t="s">
        <v>30</v>
      </c>
      <c r="H868" s="69" t="s">
        <v>32</v>
      </c>
    </row>
    <row r="869" spans="1:8" ht="20.100000000000001" customHeight="1">
      <c r="A869" s="65">
        <v>45631</v>
      </c>
      <c r="B869" s="77">
        <v>45631.530496574007</v>
      </c>
      <c r="C869" s="77"/>
      <c r="D869" s="66" t="s">
        <v>40</v>
      </c>
      <c r="E869" s="67">
        <v>314</v>
      </c>
      <c r="F869" s="68">
        <v>15.11</v>
      </c>
      <c r="G869" s="66" t="s">
        <v>30</v>
      </c>
      <c r="H869" s="69" t="s">
        <v>32</v>
      </c>
    </row>
    <row r="870" spans="1:8" ht="20.100000000000001" customHeight="1">
      <c r="A870" s="65">
        <v>45631</v>
      </c>
      <c r="B870" s="77">
        <v>45631.530496574007</v>
      </c>
      <c r="C870" s="77"/>
      <c r="D870" s="66" t="s">
        <v>40</v>
      </c>
      <c r="E870" s="67">
        <v>135</v>
      </c>
      <c r="F870" s="68">
        <v>15.11</v>
      </c>
      <c r="G870" s="66" t="s">
        <v>30</v>
      </c>
      <c r="H870" s="69" t="s">
        <v>34</v>
      </c>
    </row>
    <row r="871" spans="1:8" ht="20.100000000000001" customHeight="1">
      <c r="A871" s="65">
        <v>45631</v>
      </c>
      <c r="B871" s="77">
        <v>45631.530496574007</v>
      </c>
      <c r="C871" s="77"/>
      <c r="D871" s="66" t="s">
        <v>40</v>
      </c>
      <c r="E871" s="67">
        <v>30</v>
      </c>
      <c r="F871" s="68">
        <v>15.11</v>
      </c>
      <c r="G871" s="66" t="s">
        <v>30</v>
      </c>
      <c r="H871" s="69" t="s">
        <v>32</v>
      </c>
    </row>
    <row r="872" spans="1:8" ht="20.100000000000001" customHeight="1">
      <c r="A872" s="65">
        <v>45631</v>
      </c>
      <c r="B872" s="77">
        <v>45631.530496585649</v>
      </c>
      <c r="C872" s="77"/>
      <c r="D872" s="66" t="s">
        <v>40</v>
      </c>
      <c r="E872" s="67">
        <v>464</v>
      </c>
      <c r="F872" s="68">
        <v>15.11</v>
      </c>
      <c r="G872" s="66" t="s">
        <v>30</v>
      </c>
      <c r="H872" s="69" t="s">
        <v>31</v>
      </c>
    </row>
    <row r="873" spans="1:8" ht="20.100000000000001" customHeight="1">
      <c r="A873" s="65">
        <v>45631</v>
      </c>
      <c r="B873" s="77">
        <v>45631.531278217677</v>
      </c>
      <c r="C873" s="77"/>
      <c r="D873" s="66" t="s">
        <v>40</v>
      </c>
      <c r="E873" s="67">
        <v>161</v>
      </c>
      <c r="F873" s="68">
        <v>15.105</v>
      </c>
      <c r="G873" s="66" t="s">
        <v>30</v>
      </c>
      <c r="H873" s="69" t="s">
        <v>31</v>
      </c>
    </row>
    <row r="874" spans="1:8" ht="20.100000000000001" customHeight="1">
      <c r="A874" s="65">
        <v>45631</v>
      </c>
      <c r="B874" s="77">
        <v>45631.531908692326</v>
      </c>
      <c r="C874" s="77"/>
      <c r="D874" s="66" t="s">
        <v>40</v>
      </c>
      <c r="E874" s="67">
        <v>1781</v>
      </c>
      <c r="F874" s="68">
        <v>15.115</v>
      </c>
      <c r="G874" s="66" t="s">
        <v>30</v>
      </c>
      <c r="H874" s="69" t="s">
        <v>31</v>
      </c>
    </row>
    <row r="875" spans="1:8" ht="20.100000000000001" customHeight="1">
      <c r="A875" s="65">
        <v>45631</v>
      </c>
      <c r="B875" s="77">
        <v>45631.533146412112</v>
      </c>
      <c r="C875" s="77"/>
      <c r="D875" s="66" t="s">
        <v>40</v>
      </c>
      <c r="E875" s="67">
        <v>1288</v>
      </c>
      <c r="F875" s="68">
        <v>15.11</v>
      </c>
      <c r="G875" s="66" t="s">
        <v>30</v>
      </c>
      <c r="H875" s="69" t="s">
        <v>31</v>
      </c>
    </row>
    <row r="876" spans="1:8" ht="20.100000000000001" customHeight="1">
      <c r="A876" s="65">
        <v>45631</v>
      </c>
      <c r="B876" s="77">
        <v>45631.533146689646</v>
      </c>
      <c r="C876" s="77"/>
      <c r="D876" s="66" t="s">
        <v>40</v>
      </c>
      <c r="E876" s="67">
        <v>427</v>
      </c>
      <c r="F876" s="68">
        <v>15.11</v>
      </c>
      <c r="G876" s="66" t="s">
        <v>30</v>
      </c>
      <c r="H876" s="69" t="s">
        <v>31</v>
      </c>
    </row>
    <row r="877" spans="1:8" ht="20.100000000000001" customHeight="1">
      <c r="A877" s="65">
        <v>45631</v>
      </c>
      <c r="B877" s="77">
        <v>45631.533146689646</v>
      </c>
      <c r="C877" s="77"/>
      <c r="D877" s="66" t="s">
        <v>40</v>
      </c>
      <c r="E877" s="67">
        <v>147</v>
      </c>
      <c r="F877" s="68">
        <v>15.11</v>
      </c>
      <c r="G877" s="66" t="s">
        <v>30</v>
      </c>
      <c r="H877" s="69" t="s">
        <v>31</v>
      </c>
    </row>
    <row r="878" spans="1:8" ht="20.100000000000001" customHeight="1">
      <c r="A878" s="65">
        <v>45631</v>
      </c>
      <c r="B878" s="77">
        <v>45631.533355810214</v>
      </c>
      <c r="C878" s="77"/>
      <c r="D878" s="66" t="s">
        <v>40</v>
      </c>
      <c r="E878" s="67">
        <v>135</v>
      </c>
      <c r="F878" s="68">
        <v>15.11</v>
      </c>
      <c r="G878" s="66" t="s">
        <v>30</v>
      </c>
      <c r="H878" s="69" t="s">
        <v>34</v>
      </c>
    </row>
    <row r="879" spans="1:8" ht="20.100000000000001" customHeight="1">
      <c r="A879" s="65">
        <v>45631</v>
      </c>
      <c r="B879" s="77">
        <v>45631.533355810214</v>
      </c>
      <c r="C879" s="77"/>
      <c r="D879" s="66" t="s">
        <v>40</v>
      </c>
      <c r="E879" s="67">
        <v>380</v>
      </c>
      <c r="F879" s="68">
        <v>15.11</v>
      </c>
      <c r="G879" s="66" t="s">
        <v>30</v>
      </c>
      <c r="H879" s="69" t="s">
        <v>31</v>
      </c>
    </row>
    <row r="880" spans="1:8" ht="20.100000000000001" customHeight="1">
      <c r="A880" s="65">
        <v>45631</v>
      </c>
      <c r="B880" s="77">
        <v>45631.533511087764</v>
      </c>
      <c r="C880" s="77"/>
      <c r="D880" s="66" t="s">
        <v>40</v>
      </c>
      <c r="E880" s="67">
        <v>28</v>
      </c>
      <c r="F880" s="68">
        <v>15.11</v>
      </c>
      <c r="G880" s="66" t="s">
        <v>30</v>
      </c>
      <c r="H880" s="69" t="s">
        <v>34</v>
      </c>
    </row>
    <row r="881" spans="1:8" ht="20.100000000000001" customHeight="1">
      <c r="A881" s="65">
        <v>45631</v>
      </c>
      <c r="B881" s="77">
        <v>45631.533511087764</v>
      </c>
      <c r="C881" s="77"/>
      <c r="D881" s="66" t="s">
        <v>40</v>
      </c>
      <c r="E881" s="67">
        <v>922</v>
      </c>
      <c r="F881" s="68">
        <v>15.11</v>
      </c>
      <c r="G881" s="66" t="s">
        <v>30</v>
      </c>
      <c r="H881" s="69" t="s">
        <v>31</v>
      </c>
    </row>
    <row r="882" spans="1:8" ht="20.100000000000001" customHeight="1">
      <c r="A882" s="65">
        <v>45631</v>
      </c>
      <c r="B882" s="77">
        <v>45631.533558125142</v>
      </c>
      <c r="C882" s="77"/>
      <c r="D882" s="66" t="s">
        <v>40</v>
      </c>
      <c r="E882" s="67">
        <v>45</v>
      </c>
      <c r="F882" s="68">
        <v>15.11</v>
      </c>
      <c r="G882" s="66" t="s">
        <v>30</v>
      </c>
      <c r="H882" s="69" t="s">
        <v>31</v>
      </c>
    </row>
    <row r="883" spans="1:8" ht="20.100000000000001" customHeight="1">
      <c r="A883" s="65">
        <v>45631</v>
      </c>
      <c r="B883" s="77">
        <v>45631.533622140996</v>
      </c>
      <c r="C883" s="77"/>
      <c r="D883" s="66" t="s">
        <v>40</v>
      </c>
      <c r="E883" s="67">
        <v>492</v>
      </c>
      <c r="F883" s="68">
        <v>15.11</v>
      </c>
      <c r="G883" s="66" t="s">
        <v>30</v>
      </c>
      <c r="H883" s="69" t="s">
        <v>31</v>
      </c>
    </row>
    <row r="884" spans="1:8" ht="20.100000000000001" customHeight="1">
      <c r="A884" s="65">
        <v>45631</v>
      </c>
      <c r="B884" s="77">
        <v>45631.53362555569</v>
      </c>
      <c r="C884" s="77"/>
      <c r="D884" s="66" t="s">
        <v>40</v>
      </c>
      <c r="E884" s="67">
        <v>301</v>
      </c>
      <c r="F884" s="68">
        <v>15.11</v>
      </c>
      <c r="G884" s="66" t="s">
        <v>30</v>
      </c>
      <c r="H884" s="69" t="s">
        <v>31</v>
      </c>
    </row>
    <row r="885" spans="1:8" ht="20.100000000000001" customHeight="1">
      <c r="A885" s="65">
        <v>45631</v>
      </c>
      <c r="B885" s="77">
        <v>45631.533709386364</v>
      </c>
      <c r="C885" s="77"/>
      <c r="D885" s="66" t="s">
        <v>40</v>
      </c>
      <c r="E885" s="67">
        <v>145</v>
      </c>
      <c r="F885" s="68">
        <v>15.11</v>
      </c>
      <c r="G885" s="66" t="s">
        <v>30</v>
      </c>
      <c r="H885" s="69" t="s">
        <v>32</v>
      </c>
    </row>
    <row r="886" spans="1:8" ht="20.100000000000001" customHeight="1">
      <c r="A886" s="65">
        <v>45631</v>
      </c>
      <c r="B886" s="77">
        <v>45631.533709386364</v>
      </c>
      <c r="C886" s="77"/>
      <c r="D886" s="66" t="s">
        <v>40</v>
      </c>
      <c r="E886" s="67">
        <v>135</v>
      </c>
      <c r="F886" s="68">
        <v>15.11</v>
      </c>
      <c r="G886" s="66" t="s">
        <v>30</v>
      </c>
      <c r="H886" s="69" t="s">
        <v>34</v>
      </c>
    </row>
    <row r="887" spans="1:8" ht="20.100000000000001" customHeight="1">
      <c r="A887" s="65">
        <v>45631</v>
      </c>
      <c r="B887" s="77">
        <v>45631.533912916668</v>
      </c>
      <c r="C887" s="77"/>
      <c r="D887" s="66" t="s">
        <v>40</v>
      </c>
      <c r="E887" s="67">
        <v>381</v>
      </c>
      <c r="F887" s="68">
        <v>15.11</v>
      </c>
      <c r="G887" s="66" t="s">
        <v>30</v>
      </c>
      <c r="H887" s="69" t="s">
        <v>32</v>
      </c>
    </row>
    <row r="888" spans="1:8" ht="20.100000000000001" customHeight="1">
      <c r="A888" s="65">
        <v>45631</v>
      </c>
      <c r="B888" s="77">
        <v>45631.534194803331</v>
      </c>
      <c r="C888" s="77"/>
      <c r="D888" s="66" t="s">
        <v>40</v>
      </c>
      <c r="E888" s="67">
        <v>45</v>
      </c>
      <c r="F888" s="68">
        <v>15.11</v>
      </c>
      <c r="G888" s="66" t="s">
        <v>30</v>
      </c>
      <c r="H888" s="69" t="s">
        <v>32</v>
      </c>
    </row>
    <row r="889" spans="1:8" ht="20.100000000000001" customHeight="1">
      <c r="A889" s="65">
        <v>45631</v>
      </c>
      <c r="B889" s="77">
        <v>45631.534194780048</v>
      </c>
      <c r="C889" s="77"/>
      <c r="D889" s="66" t="s">
        <v>40</v>
      </c>
      <c r="E889" s="67">
        <v>1234</v>
      </c>
      <c r="F889" s="68">
        <v>15.11</v>
      </c>
      <c r="G889" s="66" t="s">
        <v>30</v>
      </c>
      <c r="H889" s="69" t="s">
        <v>31</v>
      </c>
    </row>
    <row r="890" spans="1:8" ht="20.100000000000001" customHeight="1">
      <c r="A890" s="65">
        <v>45631</v>
      </c>
      <c r="B890" s="77">
        <v>45631.535439455882</v>
      </c>
      <c r="C890" s="77"/>
      <c r="D890" s="66" t="s">
        <v>40</v>
      </c>
      <c r="E890" s="67">
        <v>360</v>
      </c>
      <c r="F890" s="68">
        <v>15.115</v>
      </c>
      <c r="G890" s="66" t="s">
        <v>30</v>
      </c>
      <c r="H890" s="69" t="s">
        <v>32</v>
      </c>
    </row>
    <row r="891" spans="1:8" ht="20.100000000000001" customHeight="1">
      <c r="A891" s="65">
        <v>45631</v>
      </c>
      <c r="B891" s="77">
        <v>45631.535439455882</v>
      </c>
      <c r="C891" s="77"/>
      <c r="D891" s="66" t="s">
        <v>40</v>
      </c>
      <c r="E891" s="67">
        <v>286</v>
      </c>
      <c r="F891" s="68">
        <v>15.115</v>
      </c>
      <c r="G891" s="66" t="s">
        <v>30</v>
      </c>
      <c r="H891" s="69" t="s">
        <v>32</v>
      </c>
    </row>
    <row r="892" spans="1:8" ht="20.100000000000001" customHeight="1">
      <c r="A892" s="65">
        <v>45631</v>
      </c>
      <c r="B892" s="77">
        <v>45631.535439455882</v>
      </c>
      <c r="C892" s="77"/>
      <c r="D892" s="66" t="s">
        <v>40</v>
      </c>
      <c r="E892" s="67">
        <v>336</v>
      </c>
      <c r="F892" s="68">
        <v>15.115</v>
      </c>
      <c r="G892" s="66" t="s">
        <v>30</v>
      </c>
      <c r="H892" s="69" t="s">
        <v>32</v>
      </c>
    </row>
    <row r="893" spans="1:8" ht="20.100000000000001" customHeight="1">
      <c r="A893" s="65">
        <v>45631</v>
      </c>
      <c r="B893" s="77">
        <v>45631.535439455882</v>
      </c>
      <c r="C893" s="77"/>
      <c r="D893" s="66" t="s">
        <v>40</v>
      </c>
      <c r="E893" s="67">
        <v>138</v>
      </c>
      <c r="F893" s="68">
        <v>15.115</v>
      </c>
      <c r="G893" s="66" t="s">
        <v>30</v>
      </c>
      <c r="H893" s="69" t="s">
        <v>32</v>
      </c>
    </row>
    <row r="894" spans="1:8" ht="20.100000000000001" customHeight="1">
      <c r="A894" s="65">
        <v>45631</v>
      </c>
      <c r="B894" s="77">
        <v>45631.535439490806</v>
      </c>
      <c r="C894" s="77"/>
      <c r="D894" s="66" t="s">
        <v>40</v>
      </c>
      <c r="E894" s="67">
        <v>72</v>
      </c>
      <c r="F894" s="68">
        <v>15.115</v>
      </c>
      <c r="G894" s="66" t="s">
        <v>30</v>
      </c>
      <c r="H894" s="69" t="s">
        <v>32</v>
      </c>
    </row>
    <row r="895" spans="1:8" ht="20.100000000000001" customHeight="1">
      <c r="A895" s="65">
        <v>45631</v>
      </c>
      <c r="B895" s="77">
        <v>45631.535439490806</v>
      </c>
      <c r="C895" s="77"/>
      <c r="D895" s="66" t="s">
        <v>40</v>
      </c>
      <c r="E895" s="67">
        <v>295</v>
      </c>
      <c r="F895" s="68">
        <v>15.115</v>
      </c>
      <c r="G895" s="66" t="s">
        <v>30</v>
      </c>
      <c r="H895" s="69" t="s">
        <v>32</v>
      </c>
    </row>
    <row r="896" spans="1:8" ht="20.100000000000001" customHeight="1">
      <c r="A896" s="65">
        <v>45631</v>
      </c>
      <c r="B896" s="77">
        <v>45631.535439525265</v>
      </c>
      <c r="C896" s="77"/>
      <c r="D896" s="66" t="s">
        <v>40</v>
      </c>
      <c r="E896" s="67">
        <v>249</v>
      </c>
      <c r="F896" s="68">
        <v>15.115</v>
      </c>
      <c r="G896" s="66" t="s">
        <v>30</v>
      </c>
      <c r="H896" s="69" t="s">
        <v>32</v>
      </c>
    </row>
    <row r="897" spans="1:8" ht="20.100000000000001" customHeight="1">
      <c r="A897" s="65">
        <v>45631</v>
      </c>
      <c r="B897" s="77">
        <v>45631.537205995526</v>
      </c>
      <c r="C897" s="77"/>
      <c r="D897" s="66" t="s">
        <v>40</v>
      </c>
      <c r="E897" s="67">
        <v>451</v>
      </c>
      <c r="F897" s="68">
        <v>15.115</v>
      </c>
      <c r="G897" s="66" t="s">
        <v>30</v>
      </c>
      <c r="H897" s="69" t="s">
        <v>32</v>
      </c>
    </row>
    <row r="898" spans="1:8" ht="20.100000000000001" customHeight="1">
      <c r="A898" s="65">
        <v>45631</v>
      </c>
      <c r="B898" s="77">
        <v>45631.537205995526</v>
      </c>
      <c r="C898" s="77"/>
      <c r="D898" s="66" t="s">
        <v>40</v>
      </c>
      <c r="E898" s="67">
        <v>68</v>
      </c>
      <c r="F898" s="68">
        <v>15.115</v>
      </c>
      <c r="G898" s="66" t="s">
        <v>30</v>
      </c>
      <c r="H898" s="69" t="s">
        <v>32</v>
      </c>
    </row>
    <row r="899" spans="1:8" ht="20.100000000000001" customHeight="1">
      <c r="A899" s="65">
        <v>45631</v>
      </c>
      <c r="B899" s="77">
        <v>45631.537205995526</v>
      </c>
      <c r="C899" s="77"/>
      <c r="D899" s="66" t="s">
        <v>40</v>
      </c>
      <c r="E899" s="67">
        <v>1396</v>
      </c>
      <c r="F899" s="68">
        <v>15.115</v>
      </c>
      <c r="G899" s="66" t="s">
        <v>30</v>
      </c>
      <c r="H899" s="69" t="s">
        <v>31</v>
      </c>
    </row>
    <row r="900" spans="1:8" ht="20.100000000000001" customHeight="1">
      <c r="A900" s="65">
        <v>45631</v>
      </c>
      <c r="B900" s="77">
        <v>45631.537943264004</v>
      </c>
      <c r="C900" s="77"/>
      <c r="D900" s="66" t="s">
        <v>40</v>
      </c>
      <c r="E900" s="67">
        <v>803</v>
      </c>
      <c r="F900" s="68">
        <v>15.115</v>
      </c>
      <c r="G900" s="66" t="s">
        <v>30</v>
      </c>
      <c r="H900" s="69" t="s">
        <v>31</v>
      </c>
    </row>
    <row r="901" spans="1:8" ht="20.100000000000001" customHeight="1">
      <c r="A901" s="65">
        <v>45631</v>
      </c>
      <c r="B901" s="77">
        <v>45631.537943264004</v>
      </c>
      <c r="C901" s="77"/>
      <c r="D901" s="66" t="s">
        <v>40</v>
      </c>
      <c r="E901" s="67">
        <v>796</v>
      </c>
      <c r="F901" s="68">
        <v>15.115</v>
      </c>
      <c r="G901" s="66" t="s">
        <v>30</v>
      </c>
      <c r="H901" s="69" t="s">
        <v>31</v>
      </c>
    </row>
    <row r="902" spans="1:8" ht="20.100000000000001" customHeight="1">
      <c r="A902" s="65">
        <v>45631</v>
      </c>
      <c r="B902" s="77">
        <v>45631.537943264004</v>
      </c>
      <c r="C902" s="77"/>
      <c r="D902" s="66" t="s">
        <v>40</v>
      </c>
      <c r="E902" s="67">
        <v>313</v>
      </c>
      <c r="F902" s="68">
        <v>15.115</v>
      </c>
      <c r="G902" s="66" t="s">
        <v>30</v>
      </c>
      <c r="H902" s="69" t="s">
        <v>31</v>
      </c>
    </row>
    <row r="903" spans="1:8" ht="20.100000000000001" customHeight="1">
      <c r="A903" s="65">
        <v>45631</v>
      </c>
      <c r="B903" s="77">
        <v>45631.539676180575</v>
      </c>
      <c r="C903" s="77"/>
      <c r="D903" s="66" t="s">
        <v>40</v>
      </c>
      <c r="E903" s="67">
        <v>1790</v>
      </c>
      <c r="F903" s="68">
        <v>15.115</v>
      </c>
      <c r="G903" s="66" t="s">
        <v>30</v>
      </c>
      <c r="H903" s="69" t="s">
        <v>31</v>
      </c>
    </row>
    <row r="904" spans="1:8" ht="20.100000000000001" customHeight="1">
      <c r="A904" s="65">
        <v>45631</v>
      </c>
      <c r="B904" s="77">
        <v>45631.539704977069</v>
      </c>
      <c r="C904" s="77"/>
      <c r="D904" s="66" t="s">
        <v>40</v>
      </c>
      <c r="E904" s="67">
        <v>313</v>
      </c>
      <c r="F904" s="68">
        <v>15.11</v>
      </c>
      <c r="G904" s="66" t="s">
        <v>30</v>
      </c>
      <c r="H904" s="69" t="s">
        <v>31</v>
      </c>
    </row>
    <row r="905" spans="1:8" ht="20.100000000000001" customHeight="1">
      <c r="A905" s="65">
        <v>45631</v>
      </c>
      <c r="B905" s="77">
        <v>45631.539895567112</v>
      </c>
      <c r="C905" s="77"/>
      <c r="D905" s="66" t="s">
        <v>40</v>
      </c>
      <c r="E905" s="67">
        <v>8</v>
      </c>
      <c r="F905" s="68">
        <v>15.11</v>
      </c>
      <c r="G905" s="66" t="s">
        <v>30</v>
      </c>
      <c r="H905" s="69" t="s">
        <v>31</v>
      </c>
    </row>
    <row r="906" spans="1:8" ht="20.100000000000001" customHeight="1">
      <c r="A906" s="65">
        <v>45631</v>
      </c>
      <c r="B906" s="77">
        <v>45631.539895567112</v>
      </c>
      <c r="C906" s="77"/>
      <c r="D906" s="66" t="s">
        <v>40</v>
      </c>
      <c r="E906" s="67">
        <v>498</v>
      </c>
      <c r="F906" s="68">
        <v>15.11</v>
      </c>
      <c r="G906" s="66" t="s">
        <v>30</v>
      </c>
      <c r="H906" s="69" t="s">
        <v>31</v>
      </c>
    </row>
    <row r="907" spans="1:8" ht="20.100000000000001" customHeight="1">
      <c r="A907" s="65">
        <v>45631</v>
      </c>
      <c r="B907" s="77">
        <v>45631.539895567112</v>
      </c>
      <c r="C907" s="77"/>
      <c r="D907" s="66" t="s">
        <v>40</v>
      </c>
      <c r="E907" s="67">
        <v>207</v>
      </c>
      <c r="F907" s="68">
        <v>15.11</v>
      </c>
      <c r="G907" s="66" t="s">
        <v>30</v>
      </c>
      <c r="H907" s="69" t="s">
        <v>31</v>
      </c>
    </row>
    <row r="908" spans="1:8" ht="20.100000000000001" customHeight="1">
      <c r="A908" s="65">
        <v>45631</v>
      </c>
      <c r="B908" s="77">
        <v>45631.540264826268</v>
      </c>
      <c r="C908" s="77"/>
      <c r="D908" s="66" t="s">
        <v>40</v>
      </c>
      <c r="E908" s="67">
        <v>185</v>
      </c>
      <c r="F908" s="68">
        <v>15.11</v>
      </c>
      <c r="G908" s="66" t="s">
        <v>30</v>
      </c>
      <c r="H908" s="69" t="s">
        <v>31</v>
      </c>
    </row>
    <row r="909" spans="1:8" ht="20.100000000000001" customHeight="1">
      <c r="A909" s="65">
        <v>45631</v>
      </c>
      <c r="B909" s="77">
        <v>45631.540264826268</v>
      </c>
      <c r="C909" s="77"/>
      <c r="D909" s="66" t="s">
        <v>40</v>
      </c>
      <c r="E909" s="67">
        <v>118</v>
      </c>
      <c r="F909" s="68">
        <v>15.11</v>
      </c>
      <c r="G909" s="66" t="s">
        <v>30</v>
      </c>
      <c r="H909" s="69" t="s">
        <v>31</v>
      </c>
    </row>
    <row r="910" spans="1:8" ht="20.100000000000001" customHeight="1">
      <c r="A910" s="65">
        <v>45631</v>
      </c>
      <c r="B910" s="77">
        <v>45631.540264826268</v>
      </c>
      <c r="C910" s="77"/>
      <c r="D910" s="66" t="s">
        <v>40</v>
      </c>
      <c r="E910" s="67">
        <v>577</v>
      </c>
      <c r="F910" s="68">
        <v>15.11</v>
      </c>
      <c r="G910" s="66" t="s">
        <v>30</v>
      </c>
      <c r="H910" s="69" t="s">
        <v>31</v>
      </c>
    </row>
    <row r="911" spans="1:8" ht="20.100000000000001" customHeight="1">
      <c r="A911" s="65">
        <v>45631</v>
      </c>
      <c r="B911" s="77">
        <v>45631.540529467631</v>
      </c>
      <c r="C911" s="77"/>
      <c r="D911" s="66" t="s">
        <v>40</v>
      </c>
      <c r="E911" s="67">
        <v>233</v>
      </c>
      <c r="F911" s="68">
        <v>15.11</v>
      </c>
      <c r="G911" s="66" t="s">
        <v>30</v>
      </c>
      <c r="H911" s="69" t="s">
        <v>31</v>
      </c>
    </row>
    <row r="912" spans="1:8" ht="20.100000000000001" customHeight="1">
      <c r="A912" s="65">
        <v>45631</v>
      </c>
      <c r="B912" s="77">
        <v>45631.540529467631</v>
      </c>
      <c r="C912" s="77"/>
      <c r="D912" s="66" t="s">
        <v>40</v>
      </c>
      <c r="E912" s="67">
        <v>317</v>
      </c>
      <c r="F912" s="68">
        <v>15.11</v>
      </c>
      <c r="G912" s="66" t="s">
        <v>30</v>
      </c>
      <c r="H912" s="69" t="s">
        <v>31</v>
      </c>
    </row>
    <row r="913" spans="1:8" ht="20.100000000000001" customHeight="1">
      <c r="A913" s="65">
        <v>45631</v>
      </c>
      <c r="B913" s="77">
        <v>45631.540529467631</v>
      </c>
      <c r="C913" s="77"/>
      <c r="D913" s="66" t="s">
        <v>40</v>
      </c>
      <c r="E913" s="67">
        <v>441</v>
      </c>
      <c r="F913" s="68">
        <v>15.11</v>
      </c>
      <c r="G913" s="66" t="s">
        <v>30</v>
      </c>
      <c r="H913" s="69" t="s">
        <v>31</v>
      </c>
    </row>
    <row r="914" spans="1:8" ht="20.100000000000001" customHeight="1">
      <c r="A914" s="65">
        <v>45631</v>
      </c>
      <c r="B914" s="77">
        <v>45631.540657592472</v>
      </c>
      <c r="C914" s="77"/>
      <c r="D914" s="66" t="s">
        <v>40</v>
      </c>
      <c r="E914" s="67">
        <v>128</v>
      </c>
      <c r="F914" s="68">
        <v>15.105</v>
      </c>
      <c r="G914" s="66" t="s">
        <v>30</v>
      </c>
      <c r="H914" s="69" t="s">
        <v>31</v>
      </c>
    </row>
    <row r="915" spans="1:8" ht="20.100000000000001" customHeight="1">
      <c r="A915" s="65">
        <v>45631</v>
      </c>
      <c r="B915" s="77">
        <v>45631.540733680595</v>
      </c>
      <c r="C915" s="77"/>
      <c r="D915" s="66" t="s">
        <v>40</v>
      </c>
      <c r="E915" s="67">
        <v>304</v>
      </c>
      <c r="F915" s="68">
        <v>15.105</v>
      </c>
      <c r="G915" s="66" t="s">
        <v>30</v>
      </c>
      <c r="H915" s="69" t="s">
        <v>31</v>
      </c>
    </row>
    <row r="916" spans="1:8" ht="20.100000000000001" customHeight="1">
      <c r="A916" s="65">
        <v>45631</v>
      </c>
      <c r="B916" s="77">
        <v>45631.541187349707</v>
      </c>
      <c r="C916" s="77"/>
      <c r="D916" s="66" t="s">
        <v>40</v>
      </c>
      <c r="E916" s="67">
        <v>340</v>
      </c>
      <c r="F916" s="68">
        <v>15.1</v>
      </c>
      <c r="G916" s="66" t="s">
        <v>30</v>
      </c>
      <c r="H916" s="69" t="s">
        <v>31</v>
      </c>
    </row>
    <row r="917" spans="1:8" ht="20.100000000000001" customHeight="1">
      <c r="A917" s="65">
        <v>45631</v>
      </c>
      <c r="B917" s="77">
        <v>45631.543142418843</v>
      </c>
      <c r="C917" s="77"/>
      <c r="D917" s="66" t="s">
        <v>40</v>
      </c>
      <c r="E917" s="67">
        <v>94</v>
      </c>
      <c r="F917" s="68">
        <v>15.1</v>
      </c>
      <c r="G917" s="66" t="s">
        <v>30</v>
      </c>
      <c r="H917" s="69" t="s">
        <v>31</v>
      </c>
    </row>
    <row r="918" spans="1:8" ht="20.100000000000001" customHeight="1">
      <c r="A918" s="65">
        <v>45631</v>
      </c>
      <c r="B918" s="77">
        <v>45631.543142418843</v>
      </c>
      <c r="C918" s="77"/>
      <c r="D918" s="66" t="s">
        <v>40</v>
      </c>
      <c r="E918" s="67">
        <v>432</v>
      </c>
      <c r="F918" s="68">
        <v>15.1</v>
      </c>
      <c r="G918" s="66" t="s">
        <v>30</v>
      </c>
      <c r="H918" s="69" t="s">
        <v>31</v>
      </c>
    </row>
    <row r="919" spans="1:8" ht="20.100000000000001" customHeight="1">
      <c r="A919" s="65">
        <v>45631</v>
      </c>
      <c r="B919" s="77">
        <v>45631.543142418843</v>
      </c>
      <c r="C919" s="77"/>
      <c r="D919" s="66" t="s">
        <v>40</v>
      </c>
      <c r="E919" s="67">
        <v>123</v>
      </c>
      <c r="F919" s="68">
        <v>15.1</v>
      </c>
      <c r="G919" s="66" t="s">
        <v>30</v>
      </c>
      <c r="H919" s="69" t="s">
        <v>31</v>
      </c>
    </row>
    <row r="920" spans="1:8" ht="20.100000000000001" customHeight="1">
      <c r="A920" s="65">
        <v>45631</v>
      </c>
      <c r="B920" s="77">
        <v>45631.543174606282</v>
      </c>
      <c r="C920" s="77"/>
      <c r="D920" s="66" t="s">
        <v>40</v>
      </c>
      <c r="E920" s="67">
        <v>356</v>
      </c>
      <c r="F920" s="68">
        <v>15.1</v>
      </c>
      <c r="G920" s="66" t="s">
        <v>30</v>
      </c>
      <c r="H920" s="69" t="s">
        <v>31</v>
      </c>
    </row>
    <row r="921" spans="1:8" ht="20.100000000000001" customHeight="1">
      <c r="A921" s="65">
        <v>45631</v>
      </c>
      <c r="B921" s="77">
        <v>45631.543641701341</v>
      </c>
      <c r="C921" s="77"/>
      <c r="D921" s="66" t="s">
        <v>40</v>
      </c>
      <c r="E921" s="67">
        <v>167</v>
      </c>
      <c r="F921" s="68">
        <v>15.105</v>
      </c>
      <c r="G921" s="66" t="s">
        <v>30</v>
      </c>
      <c r="H921" s="69" t="s">
        <v>31</v>
      </c>
    </row>
    <row r="922" spans="1:8" ht="20.100000000000001" customHeight="1">
      <c r="A922" s="65">
        <v>45631</v>
      </c>
      <c r="B922" s="77">
        <v>45631.543641701341</v>
      </c>
      <c r="C922" s="77"/>
      <c r="D922" s="66" t="s">
        <v>40</v>
      </c>
      <c r="E922" s="67">
        <v>564</v>
      </c>
      <c r="F922" s="68">
        <v>15.105</v>
      </c>
      <c r="G922" s="66" t="s">
        <v>30</v>
      </c>
      <c r="H922" s="69" t="s">
        <v>31</v>
      </c>
    </row>
    <row r="923" spans="1:8" ht="20.100000000000001" customHeight="1">
      <c r="A923" s="65">
        <v>45631</v>
      </c>
      <c r="B923" s="77">
        <v>45631.543641701341</v>
      </c>
      <c r="C923" s="77"/>
      <c r="D923" s="66" t="s">
        <v>40</v>
      </c>
      <c r="E923" s="67">
        <v>540</v>
      </c>
      <c r="F923" s="68">
        <v>15.105</v>
      </c>
      <c r="G923" s="66" t="s">
        <v>30</v>
      </c>
      <c r="H923" s="69" t="s">
        <v>31</v>
      </c>
    </row>
    <row r="924" spans="1:8" ht="20.100000000000001" customHeight="1">
      <c r="A924" s="65">
        <v>45631</v>
      </c>
      <c r="B924" s="77">
        <v>45631.543818506878</v>
      </c>
      <c r="C924" s="77"/>
      <c r="D924" s="66" t="s">
        <v>40</v>
      </c>
      <c r="E924" s="67">
        <v>522</v>
      </c>
      <c r="F924" s="68">
        <v>15.1</v>
      </c>
      <c r="G924" s="66" t="s">
        <v>30</v>
      </c>
      <c r="H924" s="69" t="s">
        <v>31</v>
      </c>
    </row>
    <row r="925" spans="1:8" ht="20.100000000000001" customHeight="1">
      <c r="A925" s="65">
        <v>45631</v>
      </c>
      <c r="B925" s="77">
        <v>45631.543917164207</v>
      </c>
      <c r="C925" s="77"/>
      <c r="D925" s="66" t="s">
        <v>40</v>
      </c>
      <c r="E925" s="67">
        <v>126</v>
      </c>
      <c r="F925" s="68">
        <v>15.095000000000001</v>
      </c>
      <c r="G925" s="66" t="s">
        <v>30</v>
      </c>
      <c r="H925" s="69" t="s">
        <v>31</v>
      </c>
    </row>
    <row r="926" spans="1:8" ht="20.100000000000001" customHeight="1">
      <c r="A926" s="65">
        <v>45631</v>
      </c>
      <c r="B926" s="77">
        <v>45631.543917164207</v>
      </c>
      <c r="C926" s="77"/>
      <c r="D926" s="66" t="s">
        <v>40</v>
      </c>
      <c r="E926" s="67">
        <v>104</v>
      </c>
      <c r="F926" s="68">
        <v>15.095000000000001</v>
      </c>
      <c r="G926" s="66" t="s">
        <v>30</v>
      </c>
      <c r="H926" s="69" t="s">
        <v>31</v>
      </c>
    </row>
    <row r="927" spans="1:8" ht="20.100000000000001" customHeight="1">
      <c r="A927" s="65">
        <v>45631</v>
      </c>
      <c r="B927" s="77">
        <v>45631.544973703567</v>
      </c>
      <c r="C927" s="77"/>
      <c r="D927" s="66" t="s">
        <v>40</v>
      </c>
      <c r="E927" s="67">
        <v>432</v>
      </c>
      <c r="F927" s="68">
        <v>15.11</v>
      </c>
      <c r="G927" s="66" t="s">
        <v>30</v>
      </c>
      <c r="H927" s="69" t="s">
        <v>32</v>
      </c>
    </row>
    <row r="928" spans="1:8" ht="20.100000000000001" customHeight="1">
      <c r="A928" s="65">
        <v>45631</v>
      </c>
      <c r="B928" s="77">
        <v>45631.545046562329</v>
      </c>
      <c r="C928" s="77"/>
      <c r="D928" s="66" t="s">
        <v>40</v>
      </c>
      <c r="E928" s="67">
        <v>1491</v>
      </c>
      <c r="F928" s="68">
        <v>15.11</v>
      </c>
      <c r="G928" s="66" t="s">
        <v>30</v>
      </c>
      <c r="H928" s="69" t="s">
        <v>31</v>
      </c>
    </row>
    <row r="929" spans="1:8" ht="20.100000000000001" customHeight="1">
      <c r="A929" s="65">
        <v>45631</v>
      </c>
      <c r="B929" s="77">
        <v>45631.545074502472</v>
      </c>
      <c r="C929" s="77"/>
      <c r="D929" s="66" t="s">
        <v>40</v>
      </c>
      <c r="E929" s="67">
        <v>225</v>
      </c>
      <c r="F929" s="68">
        <v>15.105</v>
      </c>
      <c r="G929" s="66" t="s">
        <v>30</v>
      </c>
      <c r="H929" s="69" t="s">
        <v>31</v>
      </c>
    </row>
    <row r="930" spans="1:8" ht="20.100000000000001" customHeight="1">
      <c r="A930" s="65">
        <v>45631</v>
      </c>
      <c r="B930" s="77">
        <v>45631.545074502472</v>
      </c>
      <c r="C930" s="77"/>
      <c r="D930" s="66" t="s">
        <v>40</v>
      </c>
      <c r="E930" s="67">
        <v>110</v>
      </c>
      <c r="F930" s="68">
        <v>15.105</v>
      </c>
      <c r="G930" s="66" t="s">
        <v>30</v>
      </c>
      <c r="H930" s="69" t="s">
        <v>31</v>
      </c>
    </row>
    <row r="931" spans="1:8" ht="20.100000000000001" customHeight="1">
      <c r="A931" s="65">
        <v>45631</v>
      </c>
      <c r="B931" s="77">
        <v>45631.545843657572</v>
      </c>
      <c r="C931" s="77"/>
      <c r="D931" s="66" t="s">
        <v>40</v>
      </c>
      <c r="E931" s="67">
        <v>350</v>
      </c>
      <c r="F931" s="68">
        <v>15.105</v>
      </c>
      <c r="G931" s="66" t="s">
        <v>30</v>
      </c>
      <c r="H931" s="69" t="s">
        <v>31</v>
      </c>
    </row>
    <row r="932" spans="1:8" ht="20.100000000000001" customHeight="1">
      <c r="A932" s="65">
        <v>45631</v>
      </c>
      <c r="B932" s="77">
        <v>45631.545843657572</v>
      </c>
      <c r="C932" s="77"/>
      <c r="D932" s="66" t="s">
        <v>40</v>
      </c>
      <c r="E932" s="67">
        <v>264</v>
      </c>
      <c r="F932" s="68">
        <v>15.105</v>
      </c>
      <c r="G932" s="66" t="s">
        <v>30</v>
      </c>
      <c r="H932" s="69" t="s">
        <v>31</v>
      </c>
    </row>
    <row r="933" spans="1:8" ht="20.100000000000001" customHeight="1">
      <c r="A933" s="65">
        <v>45631</v>
      </c>
      <c r="B933" s="77">
        <v>45631.546737581026</v>
      </c>
      <c r="C933" s="77"/>
      <c r="D933" s="66" t="s">
        <v>40</v>
      </c>
      <c r="E933" s="67">
        <v>260</v>
      </c>
      <c r="F933" s="68">
        <v>15.105</v>
      </c>
      <c r="G933" s="66" t="s">
        <v>30</v>
      </c>
      <c r="H933" s="69" t="s">
        <v>32</v>
      </c>
    </row>
    <row r="934" spans="1:8" ht="20.100000000000001" customHeight="1">
      <c r="A934" s="65">
        <v>45631</v>
      </c>
      <c r="B934" s="77">
        <v>45631.546737581026</v>
      </c>
      <c r="C934" s="77"/>
      <c r="D934" s="66" t="s">
        <v>40</v>
      </c>
      <c r="E934" s="67">
        <v>146</v>
      </c>
      <c r="F934" s="68">
        <v>15.105</v>
      </c>
      <c r="G934" s="66" t="s">
        <v>30</v>
      </c>
      <c r="H934" s="69" t="s">
        <v>33</v>
      </c>
    </row>
    <row r="935" spans="1:8" ht="20.100000000000001" customHeight="1">
      <c r="A935" s="65">
        <v>45631</v>
      </c>
      <c r="B935" s="77">
        <v>45631.546737581026</v>
      </c>
      <c r="C935" s="77"/>
      <c r="D935" s="66" t="s">
        <v>40</v>
      </c>
      <c r="E935" s="67">
        <v>576</v>
      </c>
      <c r="F935" s="68">
        <v>15.105</v>
      </c>
      <c r="G935" s="66" t="s">
        <v>30</v>
      </c>
      <c r="H935" s="69" t="s">
        <v>31</v>
      </c>
    </row>
    <row r="936" spans="1:8" ht="20.100000000000001" customHeight="1">
      <c r="A936" s="65">
        <v>45631</v>
      </c>
      <c r="B936" s="77">
        <v>45631.547450069338</v>
      </c>
      <c r="C936" s="77"/>
      <c r="D936" s="66" t="s">
        <v>40</v>
      </c>
      <c r="E936" s="67">
        <v>1876</v>
      </c>
      <c r="F936" s="68">
        <v>15.115</v>
      </c>
      <c r="G936" s="66" t="s">
        <v>30</v>
      </c>
      <c r="H936" s="69" t="s">
        <v>31</v>
      </c>
    </row>
    <row r="937" spans="1:8" ht="20.100000000000001" customHeight="1">
      <c r="A937" s="65">
        <v>45631</v>
      </c>
      <c r="B937" s="77">
        <v>45631.547905243002</v>
      </c>
      <c r="C937" s="77"/>
      <c r="D937" s="66" t="s">
        <v>40</v>
      </c>
      <c r="E937" s="67">
        <v>519</v>
      </c>
      <c r="F937" s="68">
        <v>15.105</v>
      </c>
      <c r="G937" s="66" t="s">
        <v>30</v>
      </c>
      <c r="H937" s="69" t="s">
        <v>31</v>
      </c>
    </row>
    <row r="938" spans="1:8" ht="20.100000000000001" customHeight="1">
      <c r="A938" s="65">
        <v>45631</v>
      </c>
      <c r="B938" s="77">
        <v>45631.547905243002</v>
      </c>
      <c r="C938" s="77"/>
      <c r="D938" s="66" t="s">
        <v>40</v>
      </c>
      <c r="E938" s="67">
        <v>493</v>
      </c>
      <c r="F938" s="68">
        <v>15.105</v>
      </c>
      <c r="G938" s="66" t="s">
        <v>30</v>
      </c>
      <c r="H938" s="69" t="s">
        <v>31</v>
      </c>
    </row>
    <row r="939" spans="1:8" ht="20.100000000000001" customHeight="1">
      <c r="A939" s="65">
        <v>45631</v>
      </c>
      <c r="B939" s="77">
        <v>45631.547905243002</v>
      </c>
      <c r="C939" s="77"/>
      <c r="D939" s="66" t="s">
        <v>40</v>
      </c>
      <c r="E939" s="67">
        <v>73</v>
      </c>
      <c r="F939" s="68">
        <v>15.105</v>
      </c>
      <c r="G939" s="66" t="s">
        <v>30</v>
      </c>
      <c r="H939" s="69" t="s">
        <v>31</v>
      </c>
    </row>
    <row r="940" spans="1:8" ht="20.100000000000001" customHeight="1">
      <c r="A940" s="65">
        <v>45631</v>
      </c>
      <c r="B940" s="77">
        <v>45631.548698379658</v>
      </c>
      <c r="C940" s="77"/>
      <c r="D940" s="66" t="s">
        <v>40</v>
      </c>
      <c r="E940" s="67">
        <v>423</v>
      </c>
      <c r="F940" s="68">
        <v>15.1</v>
      </c>
      <c r="G940" s="66" t="s">
        <v>30</v>
      </c>
      <c r="H940" s="69" t="s">
        <v>31</v>
      </c>
    </row>
    <row r="941" spans="1:8" ht="20.100000000000001" customHeight="1">
      <c r="A941" s="65">
        <v>45631</v>
      </c>
      <c r="B941" s="77">
        <v>45631.549017117824</v>
      </c>
      <c r="C941" s="77"/>
      <c r="D941" s="66" t="s">
        <v>40</v>
      </c>
      <c r="E941" s="67">
        <v>245</v>
      </c>
      <c r="F941" s="68">
        <v>15.095000000000001</v>
      </c>
      <c r="G941" s="66" t="s">
        <v>30</v>
      </c>
      <c r="H941" s="69" t="s">
        <v>31</v>
      </c>
    </row>
    <row r="942" spans="1:8" ht="20.100000000000001" customHeight="1">
      <c r="A942" s="65">
        <v>45631</v>
      </c>
      <c r="B942" s="77">
        <v>45631.549017117824</v>
      </c>
      <c r="C942" s="77"/>
      <c r="D942" s="66" t="s">
        <v>40</v>
      </c>
      <c r="E942" s="67">
        <v>203</v>
      </c>
      <c r="F942" s="68">
        <v>15.095000000000001</v>
      </c>
      <c r="G942" s="66" t="s">
        <v>30</v>
      </c>
      <c r="H942" s="69" t="s">
        <v>31</v>
      </c>
    </row>
    <row r="943" spans="1:8" ht="20.100000000000001" customHeight="1">
      <c r="A943" s="65">
        <v>45631</v>
      </c>
      <c r="B943" s="77">
        <v>45631.549562210683</v>
      </c>
      <c r="C943" s="77"/>
      <c r="D943" s="66" t="s">
        <v>40</v>
      </c>
      <c r="E943" s="67">
        <v>325</v>
      </c>
      <c r="F943" s="68">
        <v>15.095000000000001</v>
      </c>
      <c r="G943" s="66" t="s">
        <v>30</v>
      </c>
      <c r="H943" s="69" t="s">
        <v>32</v>
      </c>
    </row>
    <row r="944" spans="1:8" ht="20.100000000000001" customHeight="1">
      <c r="A944" s="65">
        <v>45631</v>
      </c>
      <c r="B944" s="77">
        <v>45631.549562210683</v>
      </c>
      <c r="C944" s="77"/>
      <c r="D944" s="66" t="s">
        <v>40</v>
      </c>
      <c r="E944" s="67">
        <v>141</v>
      </c>
      <c r="F944" s="68">
        <v>15.095000000000001</v>
      </c>
      <c r="G944" s="66" t="s">
        <v>30</v>
      </c>
      <c r="H944" s="69" t="s">
        <v>33</v>
      </c>
    </row>
    <row r="945" spans="1:8" ht="20.100000000000001" customHeight="1">
      <c r="A945" s="65">
        <v>45631</v>
      </c>
      <c r="B945" s="77">
        <v>45631.549562210683</v>
      </c>
      <c r="C945" s="77"/>
      <c r="D945" s="66" t="s">
        <v>40</v>
      </c>
      <c r="E945" s="67">
        <v>435</v>
      </c>
      <c r="F945" s="68">
        <v>15.095000000000001</v>
      </c>
      <c r="G945" s="66" t="s">
        <v>30</v>
      </c>
      <c r="H945" s="69" t="s">
        <v>32</v>
      </c>
    </row>
    <row r="946" spans="1:8" ht="20.100000000000001" customHeight="1">
      <c r="A946" s="65">
        <v>45631</v>
      </c>
      <c r="B946" s="77">
        <v>45631.549562210683</v>
      </c>
      <c r="C946" s="77"/>
      <c r="D946" s="66" t="s">
        <v>40</v>
      </c>
      <c r="E946" s="67">
        <v>82</v>
      </c>
      <c r="F946" s="68">
        <v>15.095000000000001</v>
      </c>
      <c r="G946" s="66" t="s">
        <v>30</v>
      </c>
      <c r="H946" s="69" t="s">
        <v>33</v>
      </c>
    </row>
    <row r="947" spans="1:8" ht="20.100000000000001" customHeight="1">
      <c r="A947" s="65">
        <v>45631</v>
      </c>
      <c r="B947" s="77">
        <v>45631.549562210683</v>
      </c>
      <c r="C947" s="77"/>
      <c r="D947" s="66" t="s">
        <v>40</v>
      </c>
      <c r="E947" s="67">
        <v>135</v>
      </c>
      <c r="F947" s="68">
        <v>15.095000000000001</v>
      </c>
      <c r="G947" s="66" t="s">
        <v>30</v>
      </c>
      <c r="H947" s="69" t="s">
        <v>34</v>
      </c>
    </row>
    <row r="948" spans="1:8" ht="20.100000000000001" customHeight="1">
      <c r="A948" s="65">
        <v>45631</v>
      </c>
      <c r="B948" s="77">
        <v>45631.549562210683</v>
      </c>
      <c r="C948" s="77"/>
      <c r="D948" s="66" t="s">
        <v>40</v>
      </c>
      <c r="E948" s="67">
        <v>800</v>
      </c>
      <c r="F948" s="68">
        <v>15.095000000000001</v>
      </c>
      <c r="G948" s="66" t="s">
        <v>30</v>
      </c>
      <c r="H948" s="69" t="s">
        <v>33</v>
      </c>
    </row>
    <row r="949" spans="1:8" ht="20.100000000000001" customHeight="1">
      <c r="A949" s="65">
        <v>45631</v>
      </c>
      <c r="B949" s="77">
        <v>45631.550085810013</v>
      </c>
      <c r="C949" s="77"/>
      <c r="D949" s="66" t="s">
        <v>40</v>
      </c>
      <c r="E949" s="67">
        <v>534</v>
      </c>
      <c r="F949" s="68">
        <v>15.105</v>
      </c>
      <c r="G949" s="66" t="s">
        <v>30</v>
      </c>
      <c r="H949" s="69" t="s">
        <v>31</v>
      </c>
    </row>
    <row r="950" spans="1:8" ht="20.100000000000001" customHeight="1">
      <c r="A950" s="65">
        <v>45631</v>
      </c>
      <c r="B950" s="77">
        <v>45631.550085810013</v>
      </c>
      <c r="C950" s="77"/>
      <c r="D950" s="66" t="s">
        <v>40</v>
      </c>
      <c r="E950" s="67">
        <v>310</v>
      </c>
      <c r="F950" s="68">
        <v>15.105</v>
      </c>
      <c r="G950" s="66" t="s">
        <v>30</v>
      </c>
      <c r="H950" s="69" t="s">
        <v>31</v>
      </c>
    </row>
    <row r="951" spans="1:8" ht="20.100000000000001" customHeight="1">
      <c r="A951" s="65">
        <v>45631</v>
      </c>
      <c r="B951" s="77">
        <v>45631.550085810013</v>
      </c>
      <c r="C951" s="77"/>
      <c r="D951" s="66" t="s">
        <v>40</v>
      </c>
      <c r="E951" s="67">
        <v>81</v>
      </c>
      <c r="F951" s="68">
        <v>15.105</v>
      </c>
      <c r="G951" s="66" t="s">
        <v>30</v>
      </c>
      <c r="H951" s="69" t="s">
        <v>31</v>
      </c>
    </row>
    <row r="952" spans="1:8" ht="20.100000000000001" customHeight="1">
      <c r="A952" s="65">
        <v>45631</v>
      </c>
      <c r="B952" s="77">
        <v>45631.550085810013</v>
      </c>
      <c r="C952" s="77"/>
      <c r="D952" s="66" t="s">
        <v>40</v>
      </c>
      <c r="E952" s="67">
        <v>266</v>
      </c>
      <c r="F952" s="68">
        <v>15.105</v>
      </c>
      <c r="G952" s="66" t="s">
        <v>30</v>
      </c>
      <c r="H952" s="69" t="s">
        <v>31</v>
      </c>
    </row>
    <row r="953" spans="1:8" ht="20.100000000000001" customHeight="1">
      <c r="A953" s="65">
        <v>45631</v>
      </c>
      <c r="B953" s="77">
        <v>45631.551327916794</v>
      </c>
      <c r="C953" s="77"/>
      <c r="D953" s="66" t="s">
        <v>40</v>
      </c>
      <c r="E953" s="67">
        <v>1926</v>
      </c>
      <c r="F953" s="68">
        <v>15.11</v>
      </c>
      <c r="G953" s="66" t="s">
        <v>30</v>
      </c>
      <c r="H953" s="69" t="s">
        <v>31</v>
      </c>
    </row>
    <row r="954" spans="1:8" ht="20.100000000000001" customHeight="1">
      <c r="A954" s="65">
        <v>45631</v>
      </c>
      <c r="B954" s="77">
        <v>45631.552112708334</v>
      </c>
      <c r="C954" s="77"/>
      <c r="D954" s="66" t="s">
        <v>40</v>
      </c>
      <c r="E954" s="67">
        <v>326</v>
      </c>
      <c r="F954" s="68">
        <v>15.105</v>
      </c>
      <c r="G954" s="66" t="s">
        <v>30</v>
      </c>
      <c r="H954" s="69" t="s">
        <v>31</v>
      </c>
    </row>
    <row r="955" spans="1:8" ht="20.100000000000001" customHeight="1">
      <c r="A955" s="65">
        <v>45631</v>
      </c>
      <c r="B955" s="77">
        <v>45631.553468854167</v>
      </c>
      <c r="C955" s="77"/>
      <c r="D955" s="66" t="s">
        <v>40</v>
      </c>
      <c r="E955" s="67">
        <v>1338</v>
      </c>
      <c r="F955" s="68">
        <v>15.105</v>
      </c>
      <c r="G955" s="66" t="s">
        <v>30</v>
      </c>
      <c r="H955" s="69" t="s">
        <v>31</v>
      </c>
    </row>
    <row r="956" spans="1:8" ht="20.100000000000001" customHeight="1">
      <c r="A956" s="65">
        <v>45631</v>
      </c>
      <c r="B956" s="77">
        <v>45631.553468911909</v>
      </c>
      <c r="C956" s="77"/>
      <c r="D956" s="66" t="s">
        <v>40</v>
      </c>
      <c r="E956" s="67">
        <v>472</v>
      </c>
      <c r="F956" s="68">
        <v>15.105</v>
      </c>
      <c r="G956" s="66" t="s">
        <v>30</v>
      </c>
      <c r="H956" s="69" t="s">
        <v>32</v>
      </c>
    </row>
    <row r="957" spans="1:8" ht="20.100000000000001" customHeight="1">
      <c r="A957" s="65">
        <v>45631</v>
      </c>
      <c r="B957" s="77">
        <v>45631.553849190008</v>
      </c>
      <c r="C957" s="77"/>
      <c r="D957" s="66" t="s">
        <v>40</v>
      </c>
      <c r="E957" s="67">
        <v>301</v>
      </c>
      <c r="F957" s="68">
        <v>15.1</v>
      </c>
      <c r="G957" s="66" t="s">
        <v>30</v>
      </c>
      <c r="H957" s="69" t="s">
        <v>31</v>
      </c>
    </row>
    <row r="958" spans="1:8" ht="20.100000000000001" customHeight="1">
      <c r="A958" s="65">
        <v>45631</v>
      </c>
      <c r="B958" s="77">
        <v>45631.553849190008</v>
      </c>
      <c r="C958" s="77"/>
      <c r="D958" s="66" t="s">
        <v>40</v>
      </c>
      <c r="E958" s="67">
        <v>331</v>
      </c>
      <c r="F958" s="68">
        <v>15.1</v>
      </c>
      <c r="G958" s="66" t="s">
        <v>30</v>
      </c>
      <c r="H958" s="69" t="s">
        <v>31</v>
      </c>
    </row>
    <row r="959" spans="1:8" ht="20.100000000000001" customHeight="1">
      <c r="A959" s="65">
        <v>45631</v>
      </c>
      <c r="B959" s="77">
        <v>45631.553849190008</v>
      </c>
      <c r="C959" s="77"/>
      <c r="D959" s="66" t="s">
        <v>40</v>
      </c>
      <c r="E959" s="67">
        <v>99</v>
      </c>
      <c r="F959" s="68">
        <v>15.1</v>
      </c>
      <c r="G959" s="66" t="s">
        <v>30</v>
      </c>
      <c r="H959" s="69" t="s">
        <v>31</v>
      </c>
    </row>
    <row r="960" spans="1:8" ht="20.100000000000001" customHeight="1">
      <c r="A960" s="65">
        <v>45631</v>
      </c>
      <c r="B960" s="77">
        <v>45631.554898692295</v>
      </c>
      <c r="C960" s="77"/>
      <c r="D960" s="66" t="s">
        <v>40</v>
      </c>
      <c r="E960" s="67">
        <v>417</v>
      </c>
      <c r="F960" s="68">
        <v>15.09</v>
      </c>
      <c r="G960" s="66" t="s">
        <v>30</v>
      </c>
      <c r="H960" s="69" t="s">
        <v>31</v>
      </c>
    </row>
    <row r="961" spans="1:8" ht="20.100000000000001" customHeight="1">
      <c r="A961" s="65">
        <v>45631</v>
      </c>
      <c r="B961" s="77">
        <v>45631.554898692295</v>
      </c>
      <c r="C961" s="77"/>
      <c r="D961" s="66" t="s">
        <v>40</v>
      </c>
      <c r="E961" s="67">
        <v>782</v>
      </c>
      <c r="F961" s="68">
        <v>15.09</v>
      </c>
      <c r="G961" s="66" t="s">
        <v>30</v>
      </c>
      <c r="H961" s="69" t="s">
        <v>31</v>
      </c>
    </row>
    <row r="962" spans="1:8" ht="20.100000000000001" customHeight="1">
      <c r="A962" s="65">
        <v>45631</v>
      </c>
      <c r="B962" s="77">
        <v>45631.554898692295</v>
      </c>
      <c r="C962" s="77"/>
      <c r="D962" s="66" t="s">
        <v>40</v>
      </c>
      <c r="E962" s="67">
        <v>720</v>
      </c>
      <c r="F962" s="68">
        <v>15.09</v>
      </c>
      <c r="G962" s="66" t="s">
        <v>30</v>
      </c>
      <c r="H962" s="69" t="s">
        <v>31</v>
      </c>
    </row>
    <row r="963" spans="1:8" ht="20.100000000000001" customHeight="1">
      <c r="A963" s="65">
        <v>45631</v>
      </c>
      <c r="B963" s="77">
        <v>45631.555563958362</v>
      </c>
      <c r="C963" s="77"/>
      <c r="D963" s="66" t="s">
        <v>40</v>
      </c>
      <c r="E963" s="67">
        <v>1905</v>
      </c>
      <c r="F963" s="68">
        <v>15.09</v>
      </c>
      <c r="G963" s="66" t="s">
        <v>30</v>
      </c>
      <c r="H963" s="69" t="s">
        <v>31</v>
      </c>
    </row>
    <row r="964" spans="1:8" ht="20.100000000000001" customHeight="1">
      <c r="A964" s="65">
        <v>45631</v>
      </c>
      <c r="B964" s="77">
        <v>45631.557229421102</v>
      </c>
      <c r="C964" s="77"/>
      <c r="D964" s="66" t="s">
        <v>40</v>
      </c>
      <c r="E964" s="67">
        <v>295</v>
      </c>
      <c r="F964" s="68">
        <v>15.09</v>
      </c>
      <c r="G964" s="66" t="s">
        <v>30</v>
      </c>
      <c r="H964" s="69" t="s">
        <v>31</v>
      </c>
    </row>
    <row r="965" spans="1:8" ht="20.100000000000001" customHeight="1">
      <c r="A965" s="65">
        <v>45631</v>
      </c>
      <c r="B965" s="77">
        <v>45631.557229421102</v>
      </c>
      <c r="C965" s="77"/>
      <c r="D965" s="66" t="s">
        <v>40</v>
      </c>
      <c r="E965" s="67">
        <v>853</v>
      </c>
      <c r="F965" s="68">
        <v>15.09</v>
      </c>
      <c r="G965" s="66" t="s">
        <v>30</v>
      </c>
      <c r="H965" s="69" t="s">
        <v>31</v>
      </c>
    </row>
    <row r="966" spans="1:8" ht="20.100000000000001" customHeight="1">
      <c r="A966" s="65">
        <v>45631</v>
      </c>
      <c r="B966" s="77">
        <v>45631.557229444385</v>
      </c>
      <c r="C966" s="77"/>
      <c r="D966" s="66" t="s">
        <v>40</v>
      </c>
      <c r="E966" s="67">
        <v>425</v>
      </c>
      <c r="F966" s="68">
        <v>15.09</v>
      </c>
      <c r="G966" s="66" t="s">
        <v>30</v>
      </c>
      <c r="H966" s="69" t="s">
        <v>31</v>
      </c>
    </row>
    <row r="967" spans="1:8" ht="20.100000000000001" customHeight="1">
      <c r="A967" s="65">
        <v>45631</v>
      </c>
      <c r="B967" s="77">
        <v>45631.557363981381</v>
      </c>
      <c r="C967" s="77"/>
      <c r="D967" s="66" t="s">
        <v>40</v>
      </c>
      <c r="E967" s="67">
        <v>302</v>
      </c>
      <c r="F967" s="68">
        <v>15.1</v>
      </c>
      <c r="G967" s="66" t="s">
        <v>30</v>
      </c>
      <c r="H967" s="69" t="s">
        <v>31</v>
      </c>
    </row>
    <row r="968" spans="1:8" ht="20.100000000000001" customHeight="1">
      <c r="A968" s="65">
        <v>45631</v>
      </c>
      <c r="B968" s="77">
        <v>45631.557364085689</v>
      </c>
      <c r="C968" s="77"/>
      <c r="D968" s="66" t="s">
        <v>40</v>
      </c>
      <c r="E968" s="67">
        <v>266</v>
      </c>
      <c r="F968" s="68">
        <v>15.1</v>
      </c>
      <c r="G968" s="66" t="s">
        <v>30</v>
      </c>
      <c r="H968" s="69" t="s">
        <v>32</v>
      </c>
    </row>
    <row r="969" spans="1:8" ht="20.100000000000001" customHeight="1">
      <c r="A969" s="65">
        <v>45631</v>
      </c>
      <c r="B969" s="77">
        <v>45631.557364085689</v>
      </c>
      <c r="C969" s="77"/>
      <c r="D969" s="66" t="s">
        <v>40</v>
      </c>
      <c r="E969" s="67">
        <v>175</v>
      </c>
      <c r="F969" s="68">
        <v>15.1</v>
      </c>
      <c r="G969" s="66" t="s">
        <v>30</v>
      </c>
      <c r="H969" s="69" t="s">
        <v>32</v>
      </c>
    </row>
    <row r="970" spans="1:8" ht="20.100000000000001" customHeight="1">
      <c r="A970" s="65">
        <v>45631</v>
      </c>
      <c r="B970" s="77">
        <v>45631.557364189997</v>
      </c>
      <c r="C970" s="77"/>
      <c r="D970" s="66" t="s">
        <v>40</v>
      </c>
      <c r="E970" s="67">
        <v>1292</v>
      </c>
      <c r="F970" s="68">
        <v>15.1</v>
      </c>
      <c r="G970" s="66" t="s">
        <v>30</v>
      </c>
      <c r="H970" s="69" t="s">
        <v>31</v>
      </c>
    </row>
    <row r="971" spans="1:8" ht="20.100000000000001" customHeight="1">
      <c r="A971" s="65">
        <v>45631</v>
      </c>
      <c r="B971" s="77">
        <v>45631.557368460577</v>
      </c>
      <c r="C971" s="77"/>
      <c r="D971" s="66" t="s">
        <v>40</v>
      </c>
      <c r="E971" s="67">
        <v>188</v>
      </c>
      <c r="F971" s="68">
        <v>15.095000000000001</v>
      </c>
      <c r="G971" s="66" t="s">
        <v>30</v>
      </c>
      <c r="H971" s="69" t="s">
        <v>31</v>
      </c>
    </row>
    <row r="972" spans="1:8" ht="20.100000000000001" customHeight="1">
      <c r="A972" s="65">
        <v>45631</v>
      </c>
      <c r="B972" s="77">
        <v>45631.557368460577</v>
      </c>
      <c r="C972" s="77"/>
      <c r="D972" s="66" t="s">
        <v>40</v>
      </c>
      <c r="E972" s="67">
        <v>248</v>
      </c>
      <c r="F972" s="68">
        <v>15.095000000000001</v>
      </c>
      <c r="G972" s="66" t="s">
        <v>30</v>
      </c>
      <c r="H972" s="69" t="s">
        <v>31</v>
      </c>
    </row>
    <row r="973" spans="1:8" ht="20.100000000000001" customHeight="1">
      <c r="A973" s="65">
        <v>45631</v>
      </c>
      <c r="B973" s="77">
        <v>45631.558002337813</v>
      </c>
      <c r="C973" s="77"/>
      <c r="D973" s="66" t="s">
        <v>40</v>
      </c>
      <c r="E973" s="67">
        <v>305</v>
      </c>
      <c r="F973" s="68">
        <v>15.085000000000001</v>
      </c>
      <c r="G973" s="66" t="s">
        <v>30</v>
      </c>
      <c r="H973" s="69" t="s">
        <v>31</v>
      </c>
    </row>
    <row r="974" spans="1:8" ht="20.100000000000001" customHeight="1">
      <c r="A974" s="65">
        <v>45631</v>
      </c>
      <c r="B974" s="77">
        <v>45631.558002337813</v>
      </c>
      <c r="C974" s="77"/>
      <c r="D974" s="66" t="s">
        <v>40</v>
      </c>
      <c r="E974" s="67">
        <v>70</v>
      </c>
      <c r="F974" s="68">
        <v>15.085000000000001</v>
      </c>
      <c r="G974" s="66" t="s">
        <v>30</v>
      </c>
      <c r="H974" s="69" t="s">
        <v>31</v>
      </c>
    </row>
    <row r="975" spans="1:8" ht="20.100000000000001" customHeight="1">
      <c r="A975" s="65">
        <v>45631</v>
      </c>
      <c r="B975" s="77">
        <v>45631.55944743054</v>
      </c>
      <c r="C975" s="77"/>
      <c r="D975" s="66" t="s">
        <v>40</v>
      </c>
      <c r="E975" s="67">
        <v>5</v>
      </c>
      <c r="F975" s="68">
        <v>15.09</v>
      </c>
      <c r="G975" s="66" t="s">
        <v>30</v>
      </c>
      <c r="H975" s="69" t="s">
        <v>32</v>
      </c>
    </row>
    <row r="976" spans="1:8" ht="20.100000000000001" customHeight="1">
      <c r="A976" s="65">
        <v>45631</v>
      </c>
      <c r="B976" s="77">
        <v>45631.55944743054</v>
      </c>
      <c r="C976" s="77"/>
      <c r="D976" s="66" t="s">
        <v>40</v>
      </c>
      <c r="E976" s="67">
        <v>1381</v>
      </c>
      <c r="F976" s="68">
        <v>15.09</v>
      </c>
      <c r="G976" s="66" t="s">
        <v>30</v>
      </c>
      <c r="H976" s="69" t="s">
        <v>31</v>
      </c>
    </row>
    <row r="977" spans="1:8" ht="20.100000000000001" customHeight="1">
      <c r="A977" s="65">
        <v>45631</v>
      </c>
      <c r="B977" s="77">
        <v>45631.559447557665</v>
      </c>
      <c r="C977" s="77"/>
      <c r="D977" s="66" t="s">
        <v>40</v>
      </c>
      <c r="E977" s="67">
        <v>1</v>
      </c>
      <c r="F977" s="68">
        <v>15.09</v>
      </c>
      <c r="G977" s="66" t="s">
        <v>30</v>
      </c>
      <c r="H977" s="69" t="s">
        <v>31</v>
      </c>
    </row>
    <row r="978" spans="1:8" ht="20.100000000000001" customHeight="1">
      <c r="A978" s="65">
        <v>45631</v>
      </c>
      <c r="B978" s="77">
        <v>45631.560238240752</v>
      </c>
      <c r="C978" s="77"/>
      <c r="D978" s="66" t="s">
        <v>40</v>
      </c>
      <c r="E978" s="67">
        <v>385</v>
      </c>
      <c r="F978" s="68">
        <v>15.085000000000001</v>
      </c>
      <c r="G978" s="66" t="s">
        <v>30</v>
      </c>
      <c r="H978" s="69" t="s">
        <v>31</v>
      </c>
    </row>
    <row r="979" spans="1:8" ht="20.100000000000001" customHeight="1">
      <c r="A979" s="65">
        <v>45631</v>
      </c>
      <c r="B979" s="77">
        <v>45631.560239502229</v>
      </c>
      <c r="C979" s="77"/>
      <c r="D979" s="66" t="s">
        <v>40</v>
      </c>
      <c r="E979" s="67">
        <v>137</v>
      </c>
      <c r="F979" s="68">
        <v>15.08</v>
      </c>
      <c r="G979" s="66" t="s">
        <v>30</v>
      </c>
      <c r="H979" s="69" t="s">
        <v>31</v>
      </c>
    </row>
    <row r="980" spans="1:8" ht="20.100000000000001" customHeight="1">
      <c r="A980" s="65">
        <v>45631</v>
      </c>
      <c r="B980" s="77">
        <v>45631.560239502229</v>
      </c>
      <c r="C980" s="77"/>
      <c r="D980" s="66" t="s">
        <v>40</v>
      </c>
      <c r="E980" s="67">
        <v>86</v>
      </c>
      <c r="F980" s="68">
        <v>15.08</v>
      </c>
      <c r="G980" s="66" t="s">
        <v>30</v>
      </c>
      <c r="H980" s="69" t="s">
        <v>31</v>
      </c>
    </row>
    <row r="981" spans="1:8" ht="20.100000000000001" customHeight="1">
      <c r="A981" s="65">
        <v>45631</v>
      </c>
      <c r="B981" s="77">
        <v>45631.560243101791</v>
      </c>
      <c r="C981" s="77"/>
      <c r="D981" s="66" t="s">
        <v>40</v>
      </c>
      <c r="E981" s="67">
        <v>818</v>
      </c>
      <c r="F981" s="68">
        <v>15.08</v>
      </c>
      <c r="G981" s="66" t="s">
        <v>30</v>
      </c>
      <c r="H981" s="69" t="s">
        <v>31</v>
      </c>
    </row>
    <row r="982" spans="1:8" ht="20.100000000000001" customHeight="1">
      <c r="A982" s="65">
        <v>45631</v>
      </c>
      <c r="B982" s="77">
        <v>45631.560243101791</v>
      </c>
      <c r="C982" s="77"/>
      <c r="D982" s="66" t="s">
        <v>40</v>
      </c>
      <c r="E982" s="67">
        <v>244</v>
      </c>
      <c r="F982" s="68">
        <v>15.08</v>
      </c>
      <c r="G982" s="66" t="s">
        <v>30</v>
      </c>
      <c r="H982" s="69" t="s">
        <v>31</v>
      </c>
    </row>
    <row r="983" spans="1:8" ht="20.100000000000001" customHeight="1">
      <c r="A983" s="65">
        <v>45631</v>
      </c>
      <c r="B983" s="77">
        <v>45631.560243101791</v>
      </c>
      <c r="C983" s="77"/>
      <c r="D983" s="66" t="s">
        <v>40</v>
      </c>
      <c r="E983" s="67">
        <v>631</v>
      </c>
      <c r="F983" s="68">
        <v>15.08</v>
      </c>
      <c r="G983" s="66" t="s">
        <v>30</v>
      </c>
      <c r="H983" s="69" t="s">
        <v>31</v>
      </c>
    </row>
    <row r="984" spans="1:8" ht="20.100000000000001" customHeight="1">
      <c r="A984" s="65">
        <v>45631</v>
      </c>
      <c r="B984" s="77">
        <v>45631.560403344687</v>
      </c>
      <c r="C984" s="77"/>
      <c r="D984" s="66" t="s">
        <v>40</v>
      </c>
      <c r="E984" s="67">
        <v>471</v>
      </c>
      <c r="F984" s="68">
        <v>15.08</v>
      </c>
      <c r="G984" s="66" t="s">
        <v>30</v>
      </c>
      <c r="H984" s="69" t="s">
        <v>31</v>
      </c>
    </row>
    <row r="985" spans="1:8" ht="20.100000000000001" customHeight="1">
      <c r="A985" s="65">
        <v>45631</v>
      </c>
      <c r="B985" s="77">
        <v>45631.560403344687</v>
      </c>
      <c r="C985" s="77"/>
      <c r="D985" s="66" t="s">
        <v>40</v>
      </c>
      <c r="E985" s="67">
        <v>142</v>
      </c>
      <c r="F985" s="68">
        <v>15.08</v>
      </c>
      <c r="G985" s="66" t="s">
        <v>30</v>
      </c>
      <c r="H985" s="69" t="s">
        <v>31</v>
      </c>
    </row>
    <row r="986" spans="1:8" ht="20.100000000000001" customHeight="1">
      <c r="A986" s="65">
        <v>45631</v>
      </c>
      <c r="B986" s="77">
        <v>45631.560419340152</v>
      </c>
      <c r="C986" s="77"/>
      <c r="D986" s="66" t="s">
        <v>40</v>
      </c>
      <c r="E986" s="67">
        <v>166</v>
      </c>
      <c r="F986" s="68">
        <v>15.074999999999999</v>
      </c>
      <c r="G986" s="66" t="s">
        <v>30</v>
      </c>
      <c r="H986" s="69" t="s">
        <v>31</v>
      </c>
    </row>
    <row r="987" spans="1:8" ht="20.100000000000001" customHeight="1">
      <c r="A987" s="65">
        <v>45631</v>
      </c>
      <c r="B987" s="77">
        <v>45631.561466562562</v>
      </c>
      <c r="C987" s="77"/>
      <c r="D987" s="66" t="s">
        <v>40</v>
      </c>
      <c r="E987" s="67">
        <v>433</v>
      </c>
      <c r="F987" s="68">
        <v>15.07</v>
      </c>
      <c r="G987" s="66" t="s">
        <v>30</v>
      </c>
      <c r="H987" s="69" t="s">
        <v>31</v>
      </c>
    </row>
    <row r="988" spans="1:8" ht="20.100000000000001" customHeight="1">
      <c r="A988" s="65">
        <v>45631</v>
      </c>
      <c r="B988" s="77">
        <v>45631.561482870486</v>
      </c>
      <c r="C988" s="77"/>
      <c r="D988" s="66" t="s">
        <v>40</v>
      </c>
      <c r="E988" s="67">
        <v>85</v>
      </c>
      <c r="F988" s="68">
        <v>15.065</v>
      </c>
      <c r="G988" s="66" t="s">
        <v>30</v>
      </c>
      <c r="H988" s="69" t="s">
        <v>31</v>
      </c>
    </row>
    <row r="989" spans="1:8" ht="20.100000000000001" customHeight="1">
      <c r="A989" s="65">
        <v>45631</v>
      </c>
      <c r="B989" s="77">
        <v>45631.561482870486</v>
      </c>
      <c r="C989" s="77"/>
      <c r="D989" s="66" t="s">
        <v>40</v>
      </c>
      <c r="E989" s="67">
        <v>119</v>
      </c>
      <c r="F989" s="68">
        <v>15.065</v>
      </c>
      <c r="G989" s="66" t="s">
        <v>30</v>
      </c>
      <c r="H989" s="69" t="s">
        <v>31</v>
      </c>
    </row>
    <row r="990" spans="1:8" ht="20.100000000000001" customHeight="1">
      <c r="A990" s="65">
        <v>45631</v>
      </c>
      <c r="B990" s="77">
        <v>45631.562161828857</v>
      </c>
      <c r="C990" s="77"/>
      <c r="D990" s="66" t="s">
        <v>40</v>
      </c>
      <c r="E990" s="67">
        <v>890</v>
      </c>
      <c r="F990" s="68">
        <v>15.07</v>
      </c>
      <c r="G990" s="66" t="s">
        <v>30</v>
      </c>
      <c r="H990" s="69" t="s">
        <v>31</v>
      </c>
    </row>
    <row r="991" spans="1:8" ht="20.100000000000001" customHeight="1">
      <c r="A991" s="65">
        <v>45631</v>
      </c>
      <c r="B991" s="77">
        <v>45631.563185532577</v>
      </c>
      <c r="C991" s="77"/>
      <c r="D991" s="66" t="s">
        <v>40</v>
      </c>
      <c r="E991" s="67">
        <v>1061</v>
      </c>
      <c r="F991" s="68">
        <v>15.07</v>
      </c>
      <c r="G991" s="66" t="s">
        <v>30</v>
      </c>
      <c r="H991" s="69" t="s">
        <v>31</v>
      </c>
    </row>
    <row r="992" spans="1:8" ht="20.100000000000001" customHeight="1">
      <c r="A992" s="65">
        <v>45631</v>
      </c>
      <c r="B992" s="77">
        <v>45631.564037627541</v>
      </c>
      <c r="C992" s="77"/>
      <c r="D992" s="66" t="s">
        <v>40</v>
      </c>
      <c r="E992" s="67">
        <v>135</v>
      </c>
      <c r="F992" s="68">
        <v>15.074999999999999</v>
      </c>
      <c r="G992" s="66" t="s">
        <v>30</v>
      </c>
      <c r="H992" s="69" t="s">
        <v>34</v>
      </c>
    </row>
    <row r="993" spans="1:8" ht="20.100000000000001" customHeight="1">
      <c r="A993" s="65">
        <v>45631</v>
      </c>
      <c r="B993" s="77">
        <v>45631.564037627541</v>
      </c>
      <c r="C993" s="77"/>
      <c r="D993" s="66" t="s">
        <v>40</v>
      </c>
      <c r="E993" s="67">
        <v>1838</v>
      </c>
      <c r="F993" s="68">
        <v>15.074999999999999</v>
      </c>
      <c r="G993" s="66" t="s">
        <v>30</v>
      </c>
      <c r="H993" s="69" t="s">
        <v>31</v>
      </c>
    </row>
    <row r="994" spans="1:8" ht="20.100000000000001" customHeight="1">
      <c r="A994" s="65">
        <v>45631</v>
      </c>
      <c r="B994" s="77">
        <v>45631.565599687397</v>
      </c>
      <c r="C994" s="77"/>
      <c r="D994" s="66" t="s">
        <v>40</v>
      </c>
      <c r="E994" s="67">
        <v>1010</v>
      </c>
      <c r="F994" s="68">
        <v>15.08</v>
      </c>
      <c r="G994" s="66" t="s">
        <v>30</v>
      </c>
      <c r="H994" s="69" t="s">
        <v>31</v>
      </c>
    </row>
    <row r="995" spans="1:8" ht="20.100000000000001" customHeight="1">
      <c r="A995" s="65">
        <v>45631</v>
      </c>
      <c r="B995" s="77">
        <v>45631.565599687397</v>
      </c>
      <c r="C995" s="77"/>
      <c r="D995" s="66" t="s">
        <v>40</v>
      </c>
      <c r="E995" s="67">
        <v>961</v>
      </c>
      <c r="F995" s="68">
        <v>15.08</v>
      </c>
      <c r="G995" s="66" t="s">
        <v>30</v>
      </c>
      <c r="H995" s="69" t="s">
        <v>31</v>
      </c>
    </row>
    <row r="996" spans="1:8" ht="20.100000000000001" customHeight="1">
      <c r="A996" s="65">
        <v>45631</v>
      </c>
      <c r="B996" s="77">
        <v>45631.565802696627</v>
      </c>
      <c r="C996" s="77"/>
      <c r="D996" s="66" t="s">
        <v>40</v>
      </c>
      <c r="E996" s="67">
        <v>1933</v>
      </c>
      <c r="F996" s="68">
        <v>15.08</v>
      </c>
      <c r="G996" s="66" t="s">
        <v>30</v>
      </c>
      <c r="H996" s="69" t="s">
        <v>31</v>
      </c>
    </row>
    <row r="997" spans="1:8" ht="20.100000000000001" customHeight="1">
      <c r="A997" s="65">
        <v>45631</v>
      </c>
      <c r="B997" s="77">
        <v>45631.567920763977</v>
      </c>
      <c r="C997" s="77"/>
      <c r="D997" s="66" t="s">
        <v>40</v>
      </c>
      <c r="E997" s="67">
        <v>138</v>
      </c>
      <c r="F997" s="68">
        <v>15.095000000000001</v>
      </c>
      <c r="G997" s="66" t="s">
        <v>30</v>
      </c>
      <c r="H997" s="69" t="s">
        <v>33</v>
      </c>
    </row>
    <row r="998" spans="1:8" ht="20.100000000000001" customHeight="1">
      <c r="A998" s="65">
        <v>45631</v>
      </c>
      <c r="B998" s="77">
        <v>45631.567920763977</v>
      </c>
      <c r="C998" s="77"/>
      <c r="D998" s="66" t="s">
        <v>40</v>
      </c>
      <c r="E998" s="67">
        <v>75</v>
      </c>
      <c r="F998" s="68">
        <v>15.095000000000001</v>
      </c>
      <c r="G998" s="66" t="s">
        <v>30</v>
      </c>
      <c r="H998" s="69" t="s">
        <v>33</v>
      </c>
    </row>
    <row r="999" spans="1:8" ht="20.100000000000001" customHeight="1">
      <c r="A999" s="65">
        <v>45631</v>
      </c>
      <c r="B999" s="77">
        <v>45631.567920763977</v>
      </c>
      <c r="C999" s="77"/>
      <c r="D999" s="66" t="s">
        <v>40</v>
      </c>
      <c r="E999" s="67">
        <v>72</v>
      </c>
      <c r="F999" s="68">
        <v>15.095000000000001</v>
      </c>
      <c r="G999" s="66" t="s">
        <v>30</v>
      </c>
      <c r="H999" s="69" t="s">
        <v>33</v>
      </c>
    </row>
    <row r="1000" spans="1:8" ht="20.100000000000001" customHeight="1">
      <c r="A1000" s="65">
        <v>45631</v>
      </c>
      <c r="B1000" s="77">
        <v>45631.567920763977</v>
      </c>
      <c r="C1000" s="77"/>
      <c r="D1000" s="66" t="s">
        <v>40</v>
      </c>
      <c r="E1000" s="67">
        <v>1000</v>
      </c>
      <c r="F1000" s="68">
        <v>15.095000000000001</v>
      </c>
      <c r="G1000" s="66" t="s">
        <v>30</v>
      </c>
      <c r="H1000" s="69" t="s">
        <v>33</v>
      </c>
    </row>
    <row r="1001" spans="1:8" ht="20.100000000000001" customHeight="1">
      <c r="A1001" s="65">
        <v>45631</v>
      </c>
      <c r="B1001" s="77">
        <v>45631.567920763977</v>
      </c>
      <c r="C1001" s="77"/>
      <c r="D1001" s="66" t="s">
        <v>40</v>
      </c>
      <c r="E1001" s="67">
        <v>552</v>
      </c>
      <c r="F1001" s="68">
        <v>15.095000000000001</v>
      </c>
      <c r="G1001" s="66" t="s">
        <v>30</v>
      </c>
      <c r="H1001" s="69" t="s">
        <v>33</v>
      </c>
    </row>
    <row r="1002" spans="1:8" ht="20.100000000000001" customHeight="1">
      <c r="A1002" s="65">
        <v>45631</v>
      </c>
      <c r="B1002" s="77">
        <v>45631.56924722204</v>
      </c>
      <c r="C1002" s="77"/>
      <c r="D1002" s="66" t="s">
        <v>40</v>
      </c>
      <c r="E1002" s="67">
        <v>948</v>
      </c>
      <c r="F1002" s="68">
        <v>15.09</v>
      </c>
      <c r="G1002" s="66" t="s">
        <v>30</v>
      </c>
      <c r="H1002" s="69" t="s">
        <v>31</v>
      </c>
    </row>
    <row r="1003" spans="1:8" ht="20.100000000000001" customHeight="1">
      <c r="A1003" s="65">
        <v>45631</v>
      </c>
      <c r="B1003" s="77">
        <v>45631.56924722204</v>
      </c>
      <c r="C1003" s="77"/>
      <c r="D1003" s="66" t="s">
        <v>40</v>
      </c>
      <c r="E1003" s="67">
        <v>724</v>
      </c>
      <c r="F1003" s="68">
        <v>15.09</v>
      </c>
      <c r="G1003" s="66" t="s">
        <v>30</v>
      </c>
      <c r="H1003" s="69" t="s">
        <v>31</v>
      </c>
    </row>
    <row r="1004" spans="1:8" ht="20.100000000000001" customHeight="1">
      <c r="A1004" s="65">
        <v>45631</v>
      </c>
      <c r="B1004" s="77">
        <v>45631.56924722204</v>
      </c>
      <c r="C1004" s="77"/>
      <c r="D1004" s="66" t="s">
        <v>40</v>
      </c>
      <c r="E1004" s="67">
        <v>284</v>
      </c>
      <c r="F1004" s="68">
        <v>15.09</v>
      </c>
      <c r="G1004" s="66" t="s">
        <v>30</v>
      </c>
      <c r="H1004" s="69" t="s">
        <v>31</v>
      </c>
    </row>
    <row r="1005" spans="1:8" ht="20.100000000000001" customHeight="1">
      <c r="A1005" s="65">
        <v>45631</v>
      </c>
      <c r="B1005" s="77">
        <v>45631.569686227012</v>
      </c>
      <c r="C1005" s="77"/>
      <c r="D1005" s="66" t="s">
        <v>40</v>
      </c>
      <c r="E1005" s="67">
        <v>20</v>
      </c>
      <c r="F1005" s="68">
        <v>15.095000000000001</v>
      </c>
      <c r="G1005" s="66" t="s">
        <v>30</v>
      </c>
      <c r="H1005" s="69" t="s">
        <v>32</v>
      </c>
    </row>
    <row r="1006" spans="1:8" ht="20.100000000000001" customHeight="1">
      <c r="A1006" s="65">
        <v>45631</v>
      </c>
      <c r="B1006" s="77">
        <v>45631.569686227012</v>
      </c>
      <c r="C1006" s="77"/>
      <c r="D1006" s="66" t="s">
        <v>40</v>
      </c>
      <c r="E1006" s="67">
        <v>146</v>
      </c>
      <c r="F1006" s="68">
        <v>15.095000000000001</v>
      </c>
      <c r="G1006" s="66" t="s">
        <v>30</v>
      </c>
      <c r="H1006" s="69" t="s">
        <v>33</v>
      </c>
    </row>
    <row r="1007" spans="1:8" ht="20.100000000000001" customHeight="1">
      <c r="A1007" s="65">
        <v>45631</v>
      </c>
      <c r="B1007" s="77">
        <v>45631.569686227012</v>
      </c>
      <c r="C1007" s="77"/>
      <c r="D1007" s="66" t="s">
        <v>40</v>
      </c>
      <c r="E1007" s="67">
        <v>79</v>
      </c>
      <c r="F1007" s="68">
        <v>15.095000000000001</v>
      </c>
      <c r="G1007" s="66" t="s">
        <v>30</v>
      </c>
      <c r="H1007" s="69" t="s">
        <v>33</v>
      </c>
    </row>
    <row r="1008" spans="1:8" ht="20.100000000000001" customHeight="1">
      <c r="A1008" s="65">
        <v>45631</v>
      </c>
      <c r="B1008" s="77">
        <v>45631.569686227012</v>
      </c>
      <c r="C1008" s="77"/>
      <c r="D1008" s="66" t="s">
        <v>40</v>
      </c>
      <c r="E1008" s="67">
        <v>78</v>
      </c>
      <c r="F1008" s="68">
        <v>15.095000000000001</v>
      </c>
      <c r="G1008" s="66" t="s">
        <v>30</v>
      </c>
      <c r="H1008" s="69" t="s">
        <v>33</v>
      </c>
    </row>
    <row r="1009" spans="1:8" ht="20.100000000000001" customHeight="1">
      <c r="A1009" s="65">
        <v>45631</v>
      </c>
      <c r="B1009" s="77">
        <v>45631.569686227012</v>
      </c>
      <c r="C1009" s="77"/>
      <c r="D1009" s="66" t="s">
        <v>40</v>
      </c>
      <c r="E1009" s="67">
        <v>432</v>
      </c>
      <c r="F1009" s="68">
        <v>15.095000000000001</v>
      </c>
      <c r="G1009" s="66" t="s">
        <v>30</v>
      </c>
      <c r="H1009" s="69" t="s">
        <v>33</v>
      </c>
    </row>
    <row r="1010" spans="1:8" ht="20.100000000000001" customHeight="1">
      <c r="A1010" s="65">
        <v>45631</v>
      </c>
      <c r="B1010" s="77">
        <v>45631.569686227012</v>
      </c>
      <c r="C1010" s="77"/>
      <c r="D1010" s="66" t="s">
        <v>40</v>
      </c>
      <c r="E1010" s="67">
        <v>1000</v>
      </c>
      <c r="F1010" s="68">
        <v>15.095000000000001</v>
      </c>
      <c r="G1010" s="66" t="s">
        <v>30</v>
      </c>
      <c r="H1010" s="69" t="s">
        <v>33</v>
      </c>
    </row>
    <row r="1011" spans="1:8" ht="20.100000000000001" customHeight="1">
      <c r="A1011" s="65">
        <v>45631</v>
      </c>
      <c r="B1011" s="77">
        <v>45631.569896087982</v>
      </c>
      <c r="C1011" s="77"/>
      <c r="D1011" s="66" t="s">
        <v>40</v>
      </c>
      <c r="E1011" s="67">
        <v>239</v>
      </c>
      <c r="F1011" s="68">
        <v>15.09</v>
      </c>
      <c r="G1011" s="66" t="s">
        <v>30</v>
      </c>
      <c r="H1011" s="69" t="s">
        <v>31</v>
      </c>
    </row>
    <row r="1012" spans="1:8" ht="20.100000000000001" customHeight="1">
      <c r="A1012" s="65">
        <v>45631</v>
      </c>
      <c r="B1012" s="77">
        <v>45631.570509942248</v>
      </c>
      <c r="C1012" s="77"/>
      <c r="D1012" s="66" t="s">
        <v>40</v>
      </c>
      <c r="E1012" s="67">
        <v>660</v>
      </c>
      <c r="F1012" s="68">
        <v>15.09</v>
      </c>
      <c r="G1012" s="66" t="s">
        <v>30</v>
      </c>
      <c r="H1012" s="69" t="s">
        <v>31</v>
      </c>
    </row>
    <row r="1013" spans="1:8" ht="20.100000000000001" customHeight="1">
      <c r="A1013" s="65">
        <v>45631</v>
      </c>
      <c r="B1013" s="77">
        <v>45631.570836180355</v>
      </c>
      <c r="C1013" s="77"/>
      <c r="D1013" s="66" t="s">
        <v>40</v>
      </c>
      <c r="E1013" s="67">
        <v>121</v>
      </c>
      <c r="F1013" s="68">
        <v>15.09</v>
      </c>
      <c r="G1013" s="66" t="s">
        <v>30</v>
      </c>
      <c r="H1013" s="69" t="s">
        <v>31</v>
      </c>
    </row>
    <row r="1014" spans="1:8" ht="20.100000000000001" customHeight="1">
      <c r="A1014" s="65">
        <v>45631</v>
      </c>
      <c r="B1014" s="77">
        <v>45631.57118685171</v>
      </c>
      <c r="C1014" s="77"/>
      <c r="D1014" s="66" t="s">
        <v>40</v>
      </c>
      <c r="E1014" s="67">
        <v>305</v>
      </c>
      <c r="F1014" s="68">
        <v>15.09</v>
      </c>
      <c r="G1014" s="66" t="s">
        <v>30</v>
      </c>
      <c r="H1014" s="69" t="s">
        <v>31</v>
      </c>
    </row>
    <row r="1015" spans="1:8" ht="20.100000000000001" customHeight="1">
      <c r="A1015" s="65">
        <v>45631</v>
      </c>
      <c r="B1015" s="77">
        <v>45631.571594340261</v>
      </c>
      <c r="C1015" s="77"/>
      <c r="D1015" s="66" t="s">
        <v>40</v>
      </c>
      <c r="E1015" s="67">
        <v>496</v>
      </c>
      <c r="F1015" s="68">
        <v>15.09</v>
      </c>
      <c r="G1015" s="66" t="s">
        <v>30</v>
      </c>
      <c r="H1015" s="69" t="s">
        <v>32</v>
      </c>
    </row>
    <row r="1016" spans="1:8" ht="20.100000000000001" customHeight="1">
      <c r="A1016" s="65">
        <v>45631</v>
      </c>
      <c r="B1016" s="77">
        <v>45631.571719942149</v>
      </c>
      <c r="C1016" s="77"/>
      <c r="D1016" s="66" t="s">
        <v>40</v>
      </c>
      <c r="E1016" s="67">
        <v>1529</v>
      </c>
      <c r="F1016" s="68">
        <v>15.095000000000001</v>
      </c>
      <c r="G1016" s="66" t="s">
        <v>30</v>
      </c>
      <c r="H1016" s="69" t="s">
        <v>31</v>
      </c>
    </row>
    <row r="1017" spans="1:8" ht="20.100000000000001" customHeight="1">
      <c r="A1017" s="65">
        <v>45631</v>
      </c>
      <c r="B1017" s="77">
        <v>45631.572016446851</v>
      </c>
      <c r="C1017" s="77"/>
      <c r="D1017" s="66" t="s">
        <v>40</v>
      </c>
      <c r="E1017" s="67">
        <v>119</v>
      </c>
      <c r="F1017" s="68">
        <v>15.09</v>
      </c>
      <c r="G1017" s="66" t="s">
        <v>30</v>
      </c>
      <c r="H1017" s="69" t="s">
        <v>31</v>
      </c>
    </row>
    <row r="1018" spans="1:8" ht="20.100000000000001" customHeight="1">
      <c r="A1018" s="65">
        <v>45631</v>
      </c>
      <c r="B1018" s="77">
        <v>45631.572893518489</v>
      </c>
      <c r="C1018" s="77"/>
      <c r="D1018" s="66" t="s">
        <v>40</v>
      </c>
      <c r="E1018" s="67">
        <v>151</v>
      </c>
      <c r="F1018" s="68">
        <v>15.085000000000001</v>
      </c>
      <c r="G1018" s="66" t="s">
        <v>30</v>
      </c>
      <c r="H1018" s="69" t="s">
        <v>31</v>
      </c>
    </row>
    <row r="1019" spans="1:8" ht="20.100000000000001" customHeight="1">
      <c r="A1019" s="65">
        <v>45631</v>
      </c>
      <c r="B1019" s="77">
        <v>45631.572893518489</v>
      </c>
      <c r="C1019" s="77"/>
      <c r="D1019" s="66" t="s">
        <v>40</v>
      </c>
      <c r="E1019" s="67">
        <v>628</v>
      </c>
      <c r="F1019" s="68">
        <v>15.085000000000001</v>
      </c>
      <c r="G1019" s="66" t="s">
        <v>30</v>
      </c>
      <c r="H1019" s="69" t="s">
        <v>31</v>
      </c>
    </row>
    <row r="1020" spans="1:8" ht="20.100000000000001" customHeight="1">
      <c r="A1020" s="65">
        <v>45631</v>
      </c>
      <c r="B1020" s="77">
        <v>45631.572893518489</v>
      </c>
      <c r="C1020" s="77"/>
      <c r="D1020" s="66" t="s">
        <v>40</v>
      </c>
      <c r="E1020" s="67">
        <v>361</v>
      </c>
      <c r="F1020" s="68">
        <v>15.085000000000001</v>
      </c>
      <c r="G1020" s="66" t="s">
        <v>30</v>
      </c>
      <c r="H1020" s="69" t="s">
        <v>31</v>
      </c>
    </row>
    <row r="1021" spans="1:8" ht="20.100000000000001" customHeight="1">
      <c r="A1021" s="65">
        <v>45631</v>
      </c>
      <c r="B1021" s="77">
        <v>45631.573732442223</v>
      </c>
      <c r="C1021" s="77"/>
      <c r="D1021" s="66" t="s">
        <v>40</v>
      </c>
      <c r="E1021" s="67">
        <v>162</v>
      </c>
      <c r="F1021" s="68">
        <v>15.085000000000001</v>
      </c>
      <c r="G1021" s="66" t="s">
        <v>30</v>
      </c>
      <c r="H1021" s="69" t="s">
        <v>31</v>
      </c>
    </row>
    <row r="1022" spans="1:8" ht="20.100000000000001" customHeight="1">
      <c r="A1022" s="65">
        <v>45631</v>
      </c>
      <c r="B1022" s="77">
        <v>45631.573732453864</v>
      </c>
      <c r="C1022" s="77"/>
      <c r="D1022" s="66" t="s">
        <v>40</v>
      </c>
      <c r="E1022" s="67">
        <v>386</v>
      </c>
      <c r="F1022" s="68">
        <v>15.085000000000001</v>
      </c>
      <c r="G1022" s="66" t="s">
        <v>30</v>
      </c>
      <c r="H1022" s="69" t="s">
        <v>31</v>
      </c>
    </row>
    <row r="1023" spans="1:8" ht="20.100000000000001" customHeight="1">
      <c r="A1023" s="65">
        <v>45631</v>
      </c>
      <c r="B1023" s="77">
        <v>45631.573732546065</v>
      </c>
      <c r="C1023" s="77"/>
      <c r="D1023" s="66" t="s">
        <v>40</v>
      </c>
      <c r="E1023" s="67">
        <v>205</v>
      </c>
      <c r="F1023" s="68">
        <v>15.085000000000001</v>
      </c>
      <c r="G1023" s="66" t="s">
        <v>30</v>
      </c>
      <c r="H1023" s="69" t="s">
        <v>31</v>
      </c>
    </row>
    <row r="1024" spans="1:8" ht="20.100000000000001" customHeight="1">
      <c r="A1024" s="65">
        <v>45631</v>
      </c>
      <c r="B1024" s="77">
        <v>45631.573965219781</v>
      </c>
      <c r="C1024" s="77"/>
      <c r="D1024" s="66" t="s">
        <v>40</v>
      </c>
      <c r="E1024" s="67">
        <v>178</v>
      </c>
      <c r="F1024" s="68">
        <v>15.08</v>
      </c>
      <c r="G1024" s="66" t="s">
        <v>30</v>
      </c>
      <c r="H1024" s="69" t="s">
        <v>31</v>
      </c>
    </row>
    <row r="1025" spans="1:8" ht="20.100000000000001" customHeight="1">
      <c r="A1025" s="65">
        <v>45631</v>
      </c>
      <c r="B1025" s="77">
        <v>45631.574490115512</v>
      </c>
      <c r="C1025" s="77"/>
      <c r="D1025" s="66" t="s">
        <v>40</v>
      </c>
      <c r="E1025" s="67">
        <v>135</v>
      </c>
      <c r="F1025" s="68">
        <v>15.09</v>
      </c>
      <c r="G1025" s="66" t="s">
        <v>30</v>
      </c>
      <c r="H1025" s="69" t="s">
        <v>34</v>
      </c>
    </row>
    <row r="1026" spans="1:8" ht="20.100000000000001" customHeight="1">
      <c r="A1026" s="65">
        <v>45631</v>
      </c>
      <c r="B1026" s="77">
        <v>45631.574490150437</v>
      </c>
      <c r="C1026" s="77"/>
      <c r="D1026" s="66" t="s">
        <v>40</v>
      </c>
      <c r="E1026" s="67">
        <v>1149</v>
      </c>
      <c r="F1026" s="68">
        <v>15.09</v>
      </c>
      <c r="G1026" s="66" t="s">
        <v>30</v>
      </c>
      <c r="H1026" s="69" t="s">
        <v>34</v>
      </c>
    </row>
    <row r="1027" spans="1:8" ht="20.100000000000001" customHeight="1">
      <c r="A1027" s="65">
        <v>45631</v>
      </c>
      <c r="B1027" s="77">
        <v>45631.574490162078</v>
      </c>
      <c r="C1027" s="77"/>
      <c r="D1027" s="66" t="s">
        <v>40</v>
      </c>
      <c r="E1027" s="67">
        <v>687</v>
      </c>
      <c r="F1027" s="68">
        <v>15.09</v>
      </c>
      <c r="G1027" s="66" t="s">
        <v>30</v>
      </c>
      <c r="H1027" s="69" t="s">
        <v>34</v>
      </c>
    </row>
    <row r="1028" spans="1:8" ht="20.100000000000001" customHeight="1">
      <c r="A1028" s="65">
        <v>45631</v>
      </c>
      <c r="B1028" s="77">
        <v>45631.575961065013</v>
      </c>
      <c r="C1028" s="77"/>
      <c r="D1028" s="66" t="s">
        <v>40</v>
      </c>
      <c r="E1028" s="67">
        <v>743</v>
      </c>
      <c r="F1028" s="68">
        <v>15.085000000000001</v>
      </c>
      <c r="G1028" s="66" t="s">
        <v>30</v>
      </c>
      <c r="H1028" s="69" t="s">
        <v>31</v>
      </c>
    </row>
    <row r="1029" spans="1:8" ht="20.100000000000001" customHeight="1">
      <c r="A1029" s="65">
        <v>45631</v>
      </c>
      <c r="B1029" s="77">
        <v>45631.575961065013</v>
      </c>
      <c r="C1029" s="77"/>
      <c r="D1029" s="66" t="s">
        <v>40</v>
      </c>
      <c r="E1029" s="67">
        <v>661</v>
      </c>
      <c r="F1029" s="68">
        <v>15.085000000000001</v>
      </c>
      <c r="G1029" s="66" t="s">
        <v>30</v>
      </c>
      <c r="H1029" s="69" t="s">
        <v>31</v>
      </c>
    </row>
    <row r="1030" spans="1:8" ht="20.100000000000001" customHeight="1">
      <c r="A1030" s="65">
        <v>45631</v>
      </c>
      <c r="B1030" s="77">
        <v>45631.576197465416</v>
      </c>
      <c r="C1030" s="77"/>
      <c r="D1030" s="66" t="s">
        <v>40</v>
      </c>
      <c r="E1030" s="67">
        <v>1108</v>
      </c>
      <c r="F1030" s="68">
        <v>15.085000000000001</v>
      </c>
      <c r="G1030" s="66" t="s">
        <v>30</v>
      </c>
      <c r="H1030" s="69" t="s">
        <v>32</v>
      </c>
    </row>
    <row r="1031" spans="1:8" ht="20.100000000000001" customHeight="1">
      <c r="A1031" s="65">
        <v>45631</v>
      </c>
      <c r="B1031" s="77">
        <v>45631.578128923662</v>
      </c>
      <c r="C1031" s="77"/>
      <c r="D1031" s="66" t="s">
        <v>40</v>
      </c>
      <c r="E1031" s="67">
        <v>574</v>
      </c>
      <c r="F1031" s="68">
        <v>15.085000000000001</v>
      </c>
      <c r="G1031" s="66" t="s">
        <v>30</v>
      </c>
      <c r="H1031" s="69" t="s">
        <v>32</v>
      </c>
    </row>
    <row r="1032" spans="1:8" ht="20.100000000000001" customHeight="1">
      <c r="A1032" s="65">
        <v>45631</v>
      </c>
      <c r="B1032" s="77">
        <v>45631.578128923662</v>
      </c>
      <c r="C1032" s="77"/>
      <c r="D1032" s="66" t="s">
        <v>40</v>
      </c>
      <c r="E1032" s="67">
        <v>296</v>
      </c>
      <c r="F1032" s="68">
        <v>15.085000000000001</v>
      </c>
      <c r="G1032" s="66" t="s">
        <v>30</v>
      </c>
      <c r="H1032" s="69" t="s">
        <v>34</v>
      </c>
    </row>
    <row r="1033" spans="1:8" ht="20.100000000000001" customHeight="1">
      <c r="A1033" s="65">
        <v>45631</v>
      </c>
      <c r="B1033" s="77">
        <v>45631.578128900379</v>
      </c>
      <c r="C1033" s="77"/>
      <c r="D1033" s="66" t="s">
        <v>40</v>
      </c>
      <c r="E1033" s="67">
        <v>955</v>
      </c>
      <c r="F1033" s="68">
        <v>15.085000000000001</v>
      </c>
      <c r="G1033" s="66" t="s">
        <v>30</v>
      </c>
      <c r="H1033" s="69" t="s">
        <v>31</v>
      </c>
    </row>
    <row r="1034" spans="1:8" ht="20.100000000000001" customHeight="1">
      <c r="A1034" s="65">
        <v>45631</v>
      </c>
      <c r="B1034" s="77">
        <v>45631.578128900379</v>
      </c>
      <c r="C1034" s="77"/>
      <c r="D1034" s="66" t="s">
        <v>40</v>
      </c>
      <c r="E1034" s="67">
        <v>823</v>
      </c>
      <c r="F1034" s="68">
        <v>15.085000000000001</v>
      </c>
      <c r="G1034" s="66" t="s">
        <v>30</v>
      </c>
      <c r="H1034" s="69" t="s">
        <v>31</v>
      </c>
    </row>
    <row r="1035" spans="1:8" ht="20.100000000000001" customHeight="1">
      <c r="A1035" s="65">
        <v>45631</v>
      </c>
      <c r="B1035" s="77">
        <v>45631.579059479292</v>
      </c>
      <c r="C1035" s="77"/>
      <c r="D1035" s="66" t="s">
        <v>40</v>
      </c>
      <c r="E1035" s="67">
        <v>147</v>
      </c>
      <c r="F1035" s="68">
        <v>15.085000000000001</v>
      </c>
      <c r="G1035" s="66" t="s">
        <v>30</v>
      </c>
      <c r="H1035" s="69" t="s">
        <v>33</v>
      </c>
    </row>
    <row r="1036" spans="1:8" ht="20.100000000000001" customHeight="1">
      <c r="A1036" s="65">
        <v>45631</v>
      </c>
      <c r="B1036" s="77">
        <v>45631.579059479292</v>
      </c>
      <c r="C1036" s="77"/>
      <c r="D1036" s="66" t="s">
        <v>40</v>
      </c>
      <c r="E1036" s="67">
        <v>75</v>
      </c>
      <c r="F1036" s="68">
        <v>15.085000000000001</v>
      </c>
      <c r="G1036" s="66" t="s">
        <v>30</v>
      </c>
      <c r="H1036" s="69" t="s">
        <v>32</v>
      </c>
    </row>
    <row r="1037" spans="1:8" ht="20.100000000000001" customHeight="1">
      <c r="A1037" s="65">
        <v>45631</v>
      </c>
      <c r="B1037" s="77">
        <v>45631.579059479292</v>
      </c>
      <c r="C1037" s="77"/>
      <c r="D1037" s="66" t="s">
        <v>40</v>
      </c>
      <c r="E1037" s="67">
        <v>78</v>
      </c>
      <c r="F1037" s="68">
        <v>15.085000000000001</v>
      </c>
      <c r="G1037" s="66" t="s">
        <v>30</v>
      </c>
      <c r="H1037" s="69" t="s">
        <v>33</v>
      </c>
    </row>
    <row r="1038" spans="1:8" ht="20.100000000000001" customHeight="1">
      <c r="A1038" s="65">
        <v>45631</v>
      </c>
      <c r="B1038" s="77">
        <v>45631.579059479292</v>
      </c>
      <c r="C1038" s="77"/>
      <c r="D1038" s="66" t="s">
        <v>40</v>
      </c>
      <c r="E1038" s="67">
        <v>1048</v>
      </c>
      <c r="F1038" s="68">
        <v>15.085000000000001</v>
      </c>
      <c r="G1038" s="66" t="s">
        <v>30</v>
      </c>
      <c r="H1038" s="69" t="s">
        <v>32</v>
      </c>
    </row>
    <row r="1039" spans="1:8" ht="20.100000000000001" customHeight="1">
      <c r="A1039" s="65">
        <v>45631</v>
      </c>
      <c r="B1039" s="77">
        <v>45631.579059479292</v>
      </c>
      <c r="C1039" s="77"/>
      <c r="D1039" s="66" t="s">
        <v>40</v>
      </c>
      <c r="E1039" s="67">
        <v>135</v>
      </c>
      <c r="F1039" s="68">
        <v>15.085000000000001</v>
      </c>
      <c r="G1039" s="66" t="s">
        <v>30</v>
      </c>
      <c r="H1039" s="69" t="s">
        <v>34</v>
      </c>
    </row>
    <row r="1040" spans="1:8" ht="20.100000000000001" customHeight="1">
      <c r="A1040" s="65">
        <v>45631</v>
      </c>
      <c r="B1040" s="77">
        <v>45631.579059479292</v>
      </c>
      <c r="C1040" s="77"/>
      <c r="D1040" s="66" t="s">
        <v>40</v>
      </c>
      <c r="E1040" s="67">
        <v>432</v>
      </c>
      <c r="F1040" s="68">
        <v>15.085000000000001</v>
      </c>
      <c r="G1040" s="66" t="s">
        <v>30</v>
      </c>
      <c r="H1040" s="69" t="s">
        <v>33</v>
      </c>
    </row>
    <row r="1041" spans="1:8" ht="20.100000000000001" customHeight="1">
      <c r="A1041" s="65">
        <v>45631</v>
      </c>
      <c r="B1041" s="77">
        <v>45631.579077731352</v>
      </c>
      <c r="C1041" s="77"/>
      <c r="D1041" s="66" t="s">
        <v>40</v>
      </c>
      <c r="E1041" s="67">
        <v>261</v>
      </c>
      <c r="F1041" s="68">
        <v>15.08</v>
      </c>
      <c r="G1041" s="66" t="s">
        <v>30</v>
      </c>
      <c r="H1041" s="69" t="s">
        <v>31</v>
      </c>
    </row>
    <row r="1042" spans="1:8" ht="20.100000000000001" customHeight="1">
      <c r="A1042" s="65">
        <v>45631</v>
      </c>
      <c r="B1042" s="77">
        <v>45631.579077731352</v>
      </c>
      <c r="C1042" s="77"/>
      <c r="D1042" s="66" t="s">
        <v>40</v>
      </c>
      <c r="E1042" s="67">
        <v>499</v>
      </c>
      <c r="F1042" s="68">
        <v>15.08</v>
      </c>
      <c r="G1042" s="66" t="s">
        <v>30</v>
      </c>
      <c r="H1042" s="69" t="s">
        <v>31</v>
      </c>
    </row>
    <row r="1043" spans="1:8" ht="20.100000000000001" customHeight="1">
      <c r="A1043" s="65">
        <v>45631</v>
      </c>
      <c r="B1043" s="77">
        <v>45631.57927121548</v>
      </c>
      <c r="C1043" s="77"/>
      <c r="D1043" s="66" t="s">
        <v>40</v>
      </c>
      <c r="E1043" s="67">
        <v>704</v>
      </c>
      <c r="F1043" s="68">
        <v>15.074999999999999</v>
      </c>
      <c r="G1043" s="66" t="s">
        <v>30</v>
      </c>
      <c r="H1043" s="69" t="s">
        <v>31</v>
      </c>
    </row>
    <row r="1044" spans="1:8" ht="20.100000000000001" customHeight="1">
      <c r="A1044" s="65">
        <v>45631</v>
      </c>
      <c r="B1044" s="77">
        <v>45631.57927121548</v>
      </c>
      <c r="C1044" s="77"/>
      <c r="D1044" s="66" t="s">
        <v>40</v>
      </c>
      <c r="E1044" s="67">
        <v>382</v>
      </c>
      <c r="F1044" s="68">
        <v>15.074999999999999</v>
      </c>
      <c r="G1044" s="66" t="s">
        <v>30</v>
      </c>
      <c r="H1044" s="69" t="s">
        <v>31</v>
      </c>
    </row>
    <row r="1045" spans="1:8" ht="20.100000000000001" customHeight="1">
      <c r="A1045" s="65">
        <v>45631</v>
      </c>
      <c r="B1045" s="77">
        <v>45631.57927121548</v>
      </c>
      <c r="C1045" s="77"/>
      <c r="D1045" s="66" t="s">
        <v>40</v>
      </c>
      <c r="E1045" s="67">
        <v>171</v>
      </c>
      <c r="F1045" s="68">
        <v>15.074999999999999</v>
      </c>
      <c r="G1045" s="66" t="s">
        <v>30</v>
      </c>
      <c r="H1045" s="69" t="s">
        <v>31</v>
      </c>
    </row>
    <row r="1046" spans="1:8" ht="20.100000000000001" customHeight="1">
      <c r="A1046" s="65">
        <v>45631</v>
      </c>
      <c r="B1046" s="77">
        <v>45631.579953993205</v>
      </c>
      <c r="C1046" s="77"/>
      <c r="D1046" s="66" t="s">
        <v>40</v>
      </c>
      <c r="E1046" s="67">
        <v>1127</v>
      </c>
      <c r="F1046" s="68">
        <v>15.074999999999999</v>
      </c>
      <c r="G1046" s="66" t="s">
        <v>30</v>
      </c>
      <c r="H1046" s="69" t="s">
        <v>32</v>
      </c>
    </row>
    <row r="1047" spans="1:8" ht="20.100000000000001" customHeight="1">
      <c r="A1047" s="65">
        <v>45631</v>
      </c>
      <c r="B1047" s="77">
        <v>45631.579954004847</v>
      </c>
      <c r="C1047" s="77"/>
      <c r="D1047" s="66" t="s">
        <v>40</v>
      </c>
      <c r="E1047" s="67">
        <v>135</v>
      </c>
      <c r="F1047" s="68">
        <v>15.074999999999999</v>
      </c>
      <c r="G1047" s="66" t="s">
        <v>30</v>
      </c>
      <c r="H1047" s="69" t="s">
        <v>34</v>
      </c>
    </row>
    <row r="1048" spans="1:8" ht="20.100000000000001" customHeight="1">
      <c r="A1048" s="65">
        <v>45631</v>
      </c>
      <c r="B1048" s="77">
        <v>45631.579953993205</v>
      </c>
      <c r="C1048" s="77"/>
      <c r="D1048" s="66" t="s">
        <v>40</v>
      </c>
      <c r="E1048" s="67">
        <v>157</v>
      </c>
      <c r="F1048" s="68">
        <v>15.074999999999999</v>
      </c>
      <c r="G1048" s="66" t="s">
        <v>30</v>
      </c>
      <c r="H1048" s="69" t="s">
        <v>32</v>
      </c>
    </row>
    <row r="1049" spans="1:8" ht="20.100000000000001" customHeight="1">
      <c r="A1049" s="65">
        <v>45631</v>
      </c>
      <c r="B1049" s="77">
        <v>45631.579954004847</v>
      </c>
      <c r="C1049" s="77"/>
      <c r="D1049" s="66" t="s">
        <v>40</v>
      </c>
      <c r="E1049" s="67">
        <v>361</v>
      </c>
      <c r="F1049" s="68">
        <v>15.074999999999999</v>
      </c>
      <c r="G1049" s="66" t="s">
        <v>30</v>
      </c>
      <c r="H1049" s="69" t="s">
        <v>34</v>
      </c>
    </row>
    <row r="1050" spans="1:8" ht="20.100000000000001" customHeight="1">
      <c r="A1050" s="65">
        <v>45631</v>
      </c>
      <c r="B1050" s="77">
        <v>45631.579953993205</v>
      </c>
      <c r="C1050" s="77"/>
      <c r="D1050" s="66" t="s">
        <v>40</v>
      </c>
      <c r="E1050" s="67">
        <v>129</v>
      </c>
      <c r="F1050" s="68">
        <v>15.074999999999999</v>
      </c>
      <c r="G1050" s="66" t="s">
        <v>30</v>
      </c>
      <c r="H1050" s="69" t="s">
        <v>32</v>
      </c>
    </row>
    <row r="1051" spans="1:8" ht="20.100000000000001" customHeight="1">
      <c r="A1051" s="65">
        <v>45631</v>
      </c>
      <c r="B1051" s="77">
        <v>45631.581767210737</v>
      </c>
      <c r="C1051" s="77"/>
      <c r="D1051" s="66" t="s">
        <v>40</v>
      </c>
      <c r="E1051" s="67">
        <v>72</v>
      </c>
      <c r="F1051" s="68">
        <v>15.065</v>
      </c>
      <c r="G1051" s="66" t="s">
        <v>30</v>
      </c>
      <c r="H1051" s="69" t="s">
        <v>31</v>
      </c>
    </row>
    <row r="1052" spans="1:8" ht="20.100000000000001" customHeight="1">
      <c r="A1052" s="65">
        <v>45631</v>
      </c>
      <c r="B1052" s="77">
        <v>45631.581767210737</v>
      </c>
      <c r="C1052" s="77"/>
      <c r="D1052" s="66" t="s">
        <v>40</v>
      </c>
      <c r="E1052" s="67">
        <v>360</v>
      </c>
      <c r="F1052" s="68">
        <v>15.065</v>
      </c>
      <c r="G1052" s="66" t="s">
        <v>30</v>
      </c>
      <c r="H1052" s="69" t="s">
        <v>31</v>
      </c>
    </row>
    <row r="1053" spans="1:8" ht="20.100000000000001" customHeight="1">
      <c r="A1053" s="65">
        <v>45631</v>
      </c>
      <c r="B1053" s="77">
        <v>45631.581767210737</v>
      </c>
      <c r="C1053" s="77"/>
      <c r="D1053" s="66" t="s">
        <v>40</v>
      </c>
      <c r="E1053" s="67">
        <v>327</v>
      </c>
      <c r="F1053" s="68">
        <v>15.065</v>
      </c>
      <c r="G1053" s="66" t="s">
        <v>30</v>
      </c>
      <c r="H1053" s="69" t="s">
        <v>31</v>
      </c>
    </row>
    <row r="1054" spans="1:8" ht="20.100000000000001" customHeight="1">
      <c r="A1054" s="65">
        <v>45631</v>
      </c>
      <c r="B1054" s="77">
        <v>45631.582286470104</v>
      </c>
      <c r="C1054" s="77"/>
      <c r="D1054" s="66" t="s">
        <v>40</v>
      </c>
      <c r="E1054" s="67">
        <v>139</v>
      </c>
      <c r="F1054" s="68">
        <v>15.065</v>
      </c>
      <c r="G1054" s="66" t="s">
        <v>30</v>
      </c>
      <c r="H1054" s="69" t="s">
        <v>33</v>
      </c>
    </row>
    <row r="1055" spans="1:8" ht="20.100000000000001" customHeight="1">
      <c r="A1055" s="65">
        <v>45631</v>
      </c>
      <c r="B1055" s="77">
        <v>45631.582286470104</v>
      </c>
      <c r="C1055" s="77"/>
      <c r="D1055" s="66" t="s">
        <v>40</v>
      </c>
      <c r="E1055" s="67">
        <v>91</v>
      </c>
      <c r="F1055" s="68">
        <v>15.065</v>
      </c>
      <c r="G1055" s="66" t="s">
        <v>30</v>
      </c>
      <c r="H1055" s="69" t="s">
        <v>32</v>
      </c>
    </row>
    <row r="1056" spans="1:8" ht="20.100000000000001" customHeight="1">
      <c r="A1056" s="65">
        <v>45631</v>
      </c>
      <c r="B1056" s="77">
        <v>45631.582286470104</v>
      </c>
      <c r="C1056" s="77"/>
      <c r="D1056" s="66" t="s">
        <v>40</v>
      </c>
      <c r="E1056" s="67">
        <v>432</v>
      </c>
      <c r="F1056" s="68">
        <v>15.065</v>
      </c>
      <c r="G1056" s="66" t="s">
        <v>30</v>
      </c>
      <c r="H1056" s="69" t="s">
        <v>33</v>
      </c>
    </row>
    <row r="1057" spans="1:8" ht="20.100000000000001" customHeight="1">
      <c r="A1057" s="65">
        <v>45631</v>
      </c>
      <c r="B1057" s="77">
        <v>45631.582286470104</v>
      </c>
      <c r="C1057" s="77"/>
      <c r="D1057" s="66" t="s">
        <v>40</v>
      </c>
      <c r="E1057" s="67">
        <v>73</v>
      </c>
      <c r="F1057" s="68">
        <v>15.065</v>
      </c>
      <c r="G1057" s="66" t="s">
        <v>30</v>
      </c>
      <c r="H1057" s="69" t="s">
        <v>33</v>
      </c>
    </row>
    <row r="1058" spans="1:8" ht="20.100000000000001" customHeight="1">
      <c r="A1058" s="65">
        <v>45631</v>
      </c>
      <c r="B1058" s="77">
        <v>45631.582286470104</v>
      </c>
      <c r="C1058" s="77"/>
      <c r="D1058" s="66" t="s">
        <v>40</v>
      </c>
      <c r="E1058" s="67">
        <v>135</v>
      </c>
      <c r="F1058" s="68">
        <v>15.065</v>
      </c>
      <c r="G1058" s="66" t="s">
        <v>30</v>
      </c>
      <c r="H1058" s="69" t="s">
        <v>34</v>
      </c>
    </row>
    <row r="1059" spans="1:8" ht="20.100000000000001" customHeight="1">
      <c r="A1059" s="65">
        <v>45631</v>
      </c>
      <c r="B1059" s="77">
        <v>45631.582286470104</v>
      </c>
      <c r="C1059" s="77"/>
      <c r="D1059" s="66" t="s">
        <v>40</v>
      </c>
      <c r="E1059" s="67">
        <v>134</v>
      </c>
      <c r="F1059" s="68">
        <v>15.065</v>
      </c>
      <c r="G1059" s="66" t="s">
        <v>30</v>
      </c>
      <c r="H1059" s="69" t="s">
        <v>32</v>
      </c>
    </row>
    <row r="1060" spans="1:8" ht="20.100000000000001" customHeight="1">
      <c r="A1060" s="65">
        <v>45631</v>
      </c>
      <c r="B1060" s="77">
        <v>45631.582286470104</v>
      </c>
      <c r="C1060" s="77"/>
      <c r="D1060" s="66" t="s">
        <v>40</v>
      </c>
      <c r="E1060" s="67">
        <v>701</v>
      </c>
      <c r="F1060" s="68">
        <v>15.065</v>
      </c>
      <c r="G1060" s="66" t="s">
        <v>30</v>
      </c>
      <c r="H1060" s="69" t="s">
        <v>32</v>
      </c>
    </row>
    <row r="1061" spans="1:8" ht="20.100000000000001" customHeight="1">
      <c r="A1061" s="65">
        <v>45631</v>
      </c>
      <c r="B1061" s="77">
        <v>45631.582286470104</v>
      </c>
      <c r="C1061" s="77"/>
      <c r="D1061" s="66" t="s">
        <v>40</v>
      </c>
      <c r="E1061" s="67">
        <v>138</v>
      </c>
      <c r="F1061" s="68">
        <v>15.065</v>
      </c>
      <c r="G1061" s="66" t="s">
        <v>30</v>
      </c>
      <c r="H1061" s="69" t="s">
        <v>32</v>
      </c>
    </row>
    <row r="1062" spans="1:8" ht="20.100000000000001" customHeight="1">
      <c r="A1062" s="65">
        <v>45631</v>
      </c>
      <c r="B1062" s="77">
        <v>45631.582286516204</v>
      </c>
      <c r="C1062" s="77"/>
      <c r="D1062" s="66" t="s">
        <v>40</v>
      </c>
      <c r="E1062" s="67">
        <v>122</v>
      </c>
      <c r="F1062" s="68">
        <v>15.065</v>
      </c>
      <c r="G1062" s="66" t="s">
        <v>30</v>
      </c>
      <c r="H1062" s="69" t="s">
        <v>32</v>
      </c>
    </row>
    <row r="1063" spans="1:8" ht="20.100000000000001" customHeight="1">
      <c r="A1063" s="65">
        <v>45631</v>
      </c>
      <c r="B1063" s="77">
        <v>45631.582286654972</v>
      </c>
      <c r="C1063" s="77"/>
      <c r="D1063" s="66" t="s">
        <v>40</v>
      </c>
      <c r="E1063" s="67">
        <v>118</v>
      </c>
      <c r="F1063" s="68">
        <v>15.065</v>
      </c>
      <c r="G1063" s="66" t="s">
        <v>30</v>
      </c>
      <c r="H1063" s="69" t="s">
        <v>32</v>
      </c>
    </row>
    <row r="1064" spans="1:8" ht="20.100000000000001" customHeight="1">
      <c r="A1064" s="65">
        <v>45631</v>
      </c>
      <c r="B1064" s="77">
        <v>45631.584265636746</v>
      </c>
      <c r="C1064" s="77"/>
      <c r="D1064" s="66" t="s">
        <v>40</v>
      </c>
      <c r="E1064" s="67">
        <v>1824</v>
      </c>
      <c r="F1064" s="68">
        <v>15.065</v>
      </c>
      <c r="G1064" s="66" t="s">
        <v>30</v>
      </c>
      <c r="H1064" s="69" t="s">
        <v>32</v>
      </c>
    </row>
    <row r="1065" spans="1:8" ht="20.100000000000001" customHeight="1">
      <c r="A1065" s="65">
        <v>45631</v>
      </c>
      <c r="B1065" s="77">
        <v>45631.585094386712</v>
      </c>
      <c r="C1065" s="77"/>
      <c r="D1065" s="66" t="s">
        <v>40</v>
      </c>
      <c r="E1065" s="67">
        <v>332</v>
      </c>
      <c r="F1065" s="68">
        <v>15.06</v>
      </c>
      <c r="G1065" s="66" t="s">
        <v>30</v>
      </c>
      <c r="H1065" s="69" t="s">
        <v>31</v>
      </c>
    </row>
    <row r="1066" spans="1:8" ht="20.100000000000001" customHeight="1">
      <c r="A1066" s="65">
        <v>45631</v>
      </c>
      <c r="B1066" s="77">
        <v>45631.585094386712</v>
      </c>
      <c r="C1066" s="77"/>
      <c r="D1066" s="66" t="s">
        <v>40</v>
      </c>
      <c r="E1066" s="67">
        <v>711</v>
      </c>
      <c r="F1066" s="68">
        <v>15.06</v>
      </c>
      <c r="G1066" s="66" t="s">
        <v>30</v>
      </c>
      <c r="H1066" s="69" t="s">
        <v>31</v>
      </c>
    </row>
    <row r="1067" spans="1:8" ht="20.100000000000001" customHeight="1">
      <c r="A1067" s="65">
        <v>45631</v>
      </c>
      <c r="B1067" s="77">
        <v>45631.585094386712</v>
      </c>
      <c r="C1067" s="77"/>
      <c r="D1067" s="66" t="s">
        <v>40</v>
      </c>
      <c r="E1067" s="67">
        <v>186</v>
      </c>
      <c r="F1067" s="68">
        <v>15.06</v>
      </c>
      <c r="G1067" s="66" t="s">
        <v>30</v>
      </c>
      <c r="H1067" s="69" t="s">
        <v>31</v>
      </c>
    </row>
    <row r="1068" spans="1:8" ht="20.100000000000001" customHeight="1">
      <c r="A1068" s="65">
        <v>45631</v>
      </c>
      <c r="B1068" s="77">
        <v>45631.585094386712</v>
      </c>
      <c r="C1068" s="77"/>
      <c r="D1068" s="66" t="s">
        <v>40</v>
      </c>
      <c r="E1068" s="67">
        <v>54</v>
      </c>
      <c r="F1068" s="68">
        <v>15.06</v>
      </c>
      <c r="G1068" s="66" t="s">
        <v>30</v>
      </c>
      <c r="H1068" s="69" t="s">
        <v>31</v>
      </c>
    </row>
    <row r="1069" spans="1:8" ht="20.100000000000001" customHeight="1">
      <c r="A1069" s="65">
        <v>45631</v>
      </c>
      <c r="B1069" s="77">
        <v>45631.585136157461</v>
      </c>
      <c r="C1069" s="77"/>
      <c r="D1069" s="66" t="s">
        <v>40</v>
      </c>
      <c r="E1069" s="67">
        <v>789</v>
      </c>
      <c r="F1069" s="68">
        <v>15.06</v>
      </c>
      <c r="G1069" s="66" t="s">
        <v>30</v>
      </c>
      <c r="H1069" s="69" t="s">
        <v>31</v>
      </c>
    </row>
    <row r="1070" spans="1:8" ht="20.100000000000001" customHeight="1">
      <c r="A1070" s="65">
        <v>45631</v>
      </c>
      <c r="B1070" s="77">
        <v>45631.585136157461</v>
      </c>
      <c r="C1070" s="77"/>
      <c r="D1070" s="66" t="s">
        <v>40</v>
      </c>
      <c r="E1070" s="67">
        <v>603</v>
      </c>
      <c r="F1070" s="68">
        <v>15.06</v>
      </c>
      <c r="G1070" s="66" t="s">
        <v>30</v>
      </c>
      <c r="H1070" s="69" t="s">
        <v>31</v>
      </c>
    </row>
    <row r="1071" spans="1:8" ht="20.100000000000001" customHeight="1">
      <c r="A1071" s="65">
        <v>45631</v>
      </c>
      <c r="B1071" s="77">
        <v>45631.586153634358</v>
      </c>
      <c r="C1071" s="77"/>
      <c r="D1071" s="66" t="s">
        <v>40</v>
      </c>
      <c r="E1071" s="67">
        <v>774</v>
      </c>
      <c r="F1071" s="68">
        <v>15.07</v>
      </c>
      <c r="G1071" s="66" t="s">
        <v>30</v>
      </c>
      <c r="H1071" s="69" t="s">
        <v>31</v>
      </c>
    </row>
    <row r="1072" spans="1:8" ht="20.100000000000001" customHeight="1">
      <c r="A1072" s="65">
        <v>45631</v>
      </c>
      <c r="B1072" s="77">
        <v>45631.587644594721</v>
      </c>
      <c r="C1072" s="77"/>
      <c r="D1072" s="66" t="s">
        <v>40</v>
      </c>
      <c r="E1072" s="67">
        <v>2400</v>
      </c>
      <c r="F1072" s="68">
        <v>15.074999999999999</v>
      </c>
      <c r="G1072" s="66" t="s">
        <v>30</v>
      </c>
      <c r="H1072" s="69" t="s">
        <v>31</v>
      </c>
    </row>
    <row r="1073" spans="1:8" ht="20.100000000000001" customHeight="1">
      <c r="A1073" s="65">
        <v>45631</v>
      </c>
      <c r="B1073" s="77">
        <v>45631.588898912072</v>
      </c>
      <c r="C1073" s="77"/>
      <c r="D1073" s="66" t="s">
        <v>40</v>
      </c>
      <c r="E1073" s="67">
        <v>431</v>
      </c>
      <c r="F1073" s="68">
        <v>15.07</v>
      </c>
      <c r="G1073" s="66" t="s">
        <v>30</v>
      </c>
      <c r="H1073" s="69" t="s">
        <v>31</v>
      </c>
    </row>
    <row r="1074" spans="1:8" ht="20.100000000000001" customHeight="1">
      <c r="A1074" s="65">
        <v>45631</v>
      </c>
      <c r="B1074" s="77">
        <v>45631.589432951529</v>
      </c>
      <c r="C1074" s="77"/>
      <c r="D1074" s="66" t="s">
        <v>40</v>
      </c>
      <c r="E1074" s="67">
        <v>845</v>
      </c>
      <c r="F1074" s="68">
        <v>15.065</v>
      </c>
      <c r="G1074" s="66" t="s">
        <v>30</v>
      </c>
      <c r="H1074" s="69" t="s">
        <v>31</v>
      </c>
    </row>
    <row r="1075" spans="1:8" ht="20.100000000000001" customHeight="1">
      <c r="A1075" s="65">
        <v>45631</v>
      </c>
      <c r="B1075" s="77">
        <v>45631.589432951529</v>
      </c>
      <c r="C1075" s="77"/>
      <c r="D1075" s="66" t="s">
        <v>40</v>
      </c>
      <c r="E1075" s="67">
        <v>121</v>
      </c>
      <c r="F1075" s="68">
        <v>15.065</v>
      </c>
      <c r="G1075" s="66" t="s">
        <v>30</v>
      </c>
      <c r="H1075" s="69" t="s">
        <v>31</v>
      </c>
    </row>
    <row r="1076" spans="1:8" ht="20.100000000000001" customHeight="1">
      <c r="A1076" s="65">
        <v>45631</v>
      </c>
      <c r="B1076" s="77">
        <v>45631.589432951529</v>
      </c>
      <c r="C1076" s="77"/>
      <c r="D1076" s="66" t="s">
        <v>40</v>
      </c>
      <c r="E1076" s="67">
        <v>841</v>
      </c>
      <c r="F1076" s="68">
        <v>15.065</v>
      </c>
      <c r="G1076" s="66" t="s">
        <v>30</v>
      </c>
      <c r="H1076" s="69" t="s">
        <v>31</v>
      </c>
    </row>
    <row r="1077" spans="1:8" ht="20.100000000000001" customHeight="1">
      <c r="A1077" s="65">
        <v>45631</v>
      </c>
      <c r="B1077" s="77">
        <v>45631.590499629732</v>
      </c>
      <c r="C1077" s="77"/>
      <c r="D1077" s="66" t="s">
        <v>40</v>
      </c>
      <c r="E1077" s="67">
        <v>73</v>
      </c>
      <c r="F1077" s="68">
        <v>15.07</v>
      </c>
      <c r="G1077" s="66" t="s">
        <v>30</v>
      </c>
      <c r="H1077" s="69" t="s">
        <v>33</v>
      </c>
    </row>
    <row r="1078" spans="1:8" ht="20.100000000000001" customHeight="1">
      <c r="A1078" s="65">
        <v>45631</v>
      </c>
      <c r="B1078" s="77">
        <v>45631.590499629732</v>
      </c>
      <c r="C1078" s="77"/>
      <c r="D1078" s="66" t="s">
        <v>40</v>
      </c>
      <c r="E1078" s="67">
        <v>168</v>
      </c>
      <c r="F1078" s="68">
        <v>15.07</v>
      </c>
      <c r="G1078" s="66" t="s">
        <v>30</v>
      </c>
      <c r="H1078" s="69" t="s">
        <v>33</v>
      </c>
    </row>
    <row r="1079" spans="1:8" ht="20.100000000000001" customHeight="1">
      <c r="A1079" s="65">
        <v>45631</v>
      </c>
      <c r="B1079" s="77">
        <v>45631.590499629732</v>
      </c>
      <c r="C1079" s="77"/>
      <c r="D1079" s="66" t="s">
        <v>40</v>
      </c>
      <c r="E1079" s="67">
        <v>432</v>
      </c>
      <c r="F1079" s="68">
        <v>15.07</v>
      </c>
      <c r="G1079" s="66" t="s">
        <v>30</v>
      </c>
      <c r="H1079" s="69" t="s">
        <v>33</v>
      </c>
    </row>
    <row r="1080" spans="1:8" ht="20.100000000000001" customHeight="1">
      <c r="A1080" s="65">
        <v>45631</v>
      </c>
      <c r="B1080" s="77">
        <v>45631.590499629732</v>
      </c>
      <c r="C1080" s="77"/>
      <c r="D1080" s="66" t="s">
        <v>40</v>
      </c>
      <c r="E1080" s="67">
        <v>1481</v>
      </c>
      <c r="F1080" s="68">
        <v>15.07</v>
      </c>
      <c r="G1080" s="66" t="s">
        <v>30</v>
      </c>
      <c r="H1080" s="69" t="s">
        <v>31</v>
      </c>
    </row>
    <row r="1081" spans="1:8" ht="20.100000000000001" customHeight="1">
      <c r="A1081" s="65">
        <v>45631</v>
      </c>
      <c r="B1081" s="77">
        <v>45631.591095995158</v>
      </c>
      <c r="C1081" s="77"/>
      <c r="D1081" s="66" t="s">
        <v>40</v>
      </c>
      <c r="E1081" s="67">
        <v>257</v>
      </c>
      <c r="F1081" s="68">
        <v>15.065</v>
      </c>
      <c r="G1081" s="66" t="s">
        <v>30</v>
      </c>
      <c r="H1081" s="69" t="s">
        <v>32</v>
      </c>
    </row>
    <row r="1082" spans="1:8" ht="20.100000000000001" customHeight="1">
      <c r="A1082" s="65">
        <v>45631</v>
      </c>
      <c r="B1082" s="77">
        <v>45631.591096030083</v>
      </c>
      <c r="C1082" s="77"/>
      <c r="D1082" s="66" t="s">
        <v>40</v>
      </c>
      <c r="E1082" s="67">
        <v>750</v>
      </c>
      <c r="F1082" s="68">
        <v>15.065</v>
      </c>
      <c r="G1082" s="66" t="s">
        <v>30</v>
      </c>
      <c r="H1082" s="69" t="s">
        <v>31</v>
      </c>
    </row>
    <row r="1083" spans="1:8" ht="20.100000000000001" customHeight="1">
      <c r="A1083" s="65">
        <v>45631</v>
      </c>
      <c r="B1083" s="77">
        <v>45631.591096030083</v>
      </c>
      <c r="C1083" s="77"/>
      <c r="D1083" s="66" t="s">
        <v>40</v>
      </c>
      <c r="E1083" s="67">
        <v>299</v>
      </c>
      <c r="F1083" s="68">
        <v>15.065</v>
      </c>
      <c r="G1083" s="66" t="s">
        <v>30</v>
      </c>
      <c r="H1083" s="69" t="s">
        <v>31</v>
      </c>
    </row>
    <row r="1084" spans="1:8" ht="20.100000000000001" customHeight="1">
      <c r="A1084" s="65">
        <v>45631</v>
      </c>
      <c r="B1084" s="77">
        <v>45631.591664004605</v>
      </c>
      <c r="C1084" s="77"/>
      <c r="D1084" s="66" t="s">
        <v>40</v>
      </c>
      <c r="E1084" s="67">
        <v>729</v>
      </c>
      <c r="F1084" s="68">
        <v>15.06</v>
      </c>
      <c r="G1084" s="66" t="s">
        <v>30</v>
      </c>
      <c r="H1084" s="69" t="s">
        <v>31</v>
      </c>
    </row>
    <row r="1085" spans="1:8" ht="20.100000000000001" customHeight="1">
      <c r="A1085" s="65">
        <v>45631</v>
      </c>
      <c r="B1085" s="77">
        <v>45631.591672789305</v>
      </c>
      <c r="C1085" s="77"/>
      <c r="D1085" s="66" t="s">
        <v>40</v>
      </c>
      <c r="E1085" s="67">
        <v>55</v>
      </c>
      <c r="F1085" s="68">
        <v>15.06</v>
      </c>
      <c r="G1085" s="66" t="s">
        <v>30</v>
      </c>
      <c r="H1085" s="69" t="s">
        <v>31</v>
      </c>
    </row>
    <row r="1086" spans="1:8" ht="20.100000000000001" customHeight="1">
      <c r="A1086" s="65">
        <v>45631</v>
      </c>
      <c r="B1086" s="77">
        <v>45631.591672789305</v>
      </c>
      <c r="C1086" s="77"/>
      <c r="D1086" s="66" t="s">
        <v>40</v>
      </c>
      <c r="E1086" s="67">
        <v>82</v>
      </c>
      <c r="F1086" s="68">
        <v>15.06</v>
      </c>
      <c r="G1086" s="66" t="s">
        <v>30</v>
      </c>
      <c r="H1086" s="69" t="s">
        <v>31</v>
      </c>
    </row>
    <row r="1087" spans="1:8" ht="20.100000000000001" customHeight="1">
      <c r="A1087" s="65">
        <v>45631</v>
      </c>
      <c r="B1087" s="77">
        <v>45631.591672789305</v>
      </c>
      <c r="C1087" s="77"/>
      <c r="D1087" s="66" t="s">
        <v>40</v>
      </c>
      <c r="E1087" s="67">
        <v>599</v>
      </c>
      <c r="F1087" s="68">
        <v>15.06</v>
      </c>
      <c r="G1087" s="66" t="s">
        <v>30</v>
      </c>
      <c r="H1087" s="69" t="s">
        <v>31</v>
      </c>
    </row>
    <row r="1088" spans="1:8" ht="20.100000000000001" customHeight="1">
      <c r="A1088" s="65">
        <v>45631</v>
      </c>
      <c r="B1088" s="77">
        <v>45631.592132916674</v>
      </c>
      <c r="C1088" s="77"/>
      <c r="D1088" s="66" t="s">
        <v>40</v>
      </c>
      <c r="E1088" s="67">
        <v>178</v>
      </c>
      <c r="F1088" s="68">
        <v>15.055</v>
      </c>
      <c r="G1088" s="66" t="s">
        <v>30</v>
      </c>
      <c r="H1088" s="69" t="s">
        <v>31</v>
      </c>
    </row>
    <row r="1089" spans="1:8" ht="20.100000000000001" customHeight="1">
      <c r="A1089" s="65">
        <v>45631</v>
      </c>
      <c r="B1089" s="77">
        <v>45631.592132916674</v>
      </c>
      <c r="C1089" s="77"/>
      <c r="D1089" s="66" t="s">
        <v>40</v>
      </c>
      <c r="E1089" s="67">
        <v>653</v>
      </c>
      <c r="F1089" s="68">
        <v>15.055</v>
      </c>
      <c r="G1089" s="66" t="s">
        <v>30</v>
      </c>
      <c r="H1089" s="69" t="s">
        <v>31</v>
      </c>
    </row>
    <row r="1090" spans="1:8" ht="20.100000000000001" customHeight="1">
      <c r="A1090" s="65">
        <v>45631</v>
      </c>
      <c r="B1090" s="77">
        <v>45631.592132916674</v>
      </c>
      <c r="C1090" s="77"/>
      <c r="D1090" s="66" t="s">
        <v>40</v>
      </c>
      <c r="E1090" s="67">
        <v>450</v>
      </c>
      <c r="F1090" s="68">
        <v>15.055</v>
      </c>
      <c r="G1090" s="66" t="s">
        <v>30</v>
      </c>
      <c r="H1090" s="69" t="s">
        <v>31</v>
      </c>
    </row>
    <row r="1091" spans="1:8" ht="20.100000000000001" customHeight="1">
      <c r="A1091" s="65">
        <v>45631</v>
      </c>
      <c r="B1091" s="77">
        <v>45631.592206747737</v>
      </c>
      <c r="C1091" s="77"/>
      <c r="D1091" s="66" t="s">
        <v>40</v>
      </c>
      <c r="E1091" s="67">
        <v>696</v>
      </c>
      <c r="F1091" s="68">
        <v>15.055</v>
      </c>
      <c r="G1091" s="66" t="s">
        <v>30</v>
      </c>
      <c r="H1091" s="69" t="s">
        <v>31</v>
      </c>
    </row>
    <row r="1092" spans="1:8" ht="20.100000000000001" customHeight="1">
      <c r="A1092" s="65">
        <v>45631</v>
      </c>
      <c r="B1092" s="77">
        <v>45631.592806365807</v>
      </c>
      <c r="C1092" s="77"/>
      <c r="D1092" s="66" t="s">
        <v>40</v>
      </c>
      <c r="E1092" s="67">
        <v>203</v>
      </c>
      <c r="F1092" s="68">
        <v>15.05</v>
      </c>
      <c r="G1092" s="66" t="s">
        <v>30</v>
      </c>
      <c r="H1092" s="69" t="s">
        <v>31</v>
      </c>
    </row>
    <row r="1093" spans="1:8" ht="20.100000000000001" customHeight="1">
      <c r="A1093" s="65">
        <v>45631</v>
      </c>
      <c r="B1093" s="77">
        <v>45631.592806365807</v>
      </c>
      <c r="C1093" s="77"/>
      <c r="D1093" s="66" t="s">
        <v>40</v>
      </c>
      <c r="E1093" s="67">
        <v>526</v>
      </c>
      <c r="F1093" s="68">
        <v>15.05</v>
      </c>
      <c r="G1093" s="66" t="s">
        <v>30</v>
      </c>
      <c r="H1093" s="69" t="s">
        <v>31</v>
      </c>
    </row>
    <row r="1094" spans="1:8" ht="20.100000000000001" customHeight="1">
      <c r="A1094" s="65">
        <v>45631</v>
      </c>
      <c r="B1094" s="77">
        <v>45631.592806365807</v>
      </c>
      <c r="C1094" s="77"/>
      <c r="D1094" s="66" t="s">
        <v>40</v>
      </c>
      <c r="E1094" s="67">
        <v>154</v>
      </c>
      <c r="F1094" s="68">
        <v>15.05</v>
      </c>
      <c r="G1094" s="66" t="s">
        <v>30</v>
      </c>
      <c r="H1094" s="69" t="s">
        <v>31</v>
      </c>
    </row>
    <row r="1095" spans="1:8" ht="20.100000000000001" customHeight="1">
      <c r="A1095" s="65">
        <v>45631</v>
      </c>
      <c r="B1095" s="77">
        <v>45631.593639051076</v>
      </c>
      <c r="C1095" s="77"/>
      <c r="D1095" s="66" t="s">
        <v>40</v>
      </c>
      <c r="E1095" s="67">
        <v>90</v>
      </c>
      <c r="F1095" s="68">
        <v>15.03</v>
      </c>
      <c r="G1095" s="66" t="s">
        <v>30</v>
      </c>
      <c r="H1095" s="69" t="s">
        <v>31</v>
      </c>
    </row>
    <row r="1096" spans="1:8" ht="20.100000000000001" customHeight="1">
      <c r="A1096" s="65">
        <v>45631</v>
      </c>
      <c r="B1096" s="77">
        <v>45631.593639051076</v>
      </c>
      <c r="C1096" s="77"/>
      <c r="D1096" s="66" t="s">
        <v>40</v>
      </c>
      <c r="E1096" s="67">
        <v>90</v>
      </c>
      <c r="F1096" s="68">
        <v>15.03</v>
      </c>
      <c r="G1096" s="66" t="s">
        <v>30</v>
      </c>
      <c r="H1096" s="69" t="s">
        <v>31</v>
      </c>
    </row>
    <row r="1097" spans="1:8" ht="20.100000000000001" customHeight="1">
      <c r="A1097" s="65">
        <v>45631</v>
      </c>
      <c r="B1097" s="77">
        <v>45631.59463800909</v>
      </c>
      <c r="C1097" s="77"/>
      <c r="D1097" s="66" t="s">
        <v>40</v>
      </c>
      <c r="E1097" s="67">
        <v>135</v>
      </c>
      <c r="F1097" s="68">
        <v>15.03</v>
      </c>
      <c r="G1097" s="66" t="s">
        <v>30</v>
      </c>
      <c r="H1097" s="69" t="s">
        <v>34</v>
      </c>
    </row>
    <row r="1098" spans="1:8" ht="20.100000000000001" customHeight="1">
      <c r="A1098" s="65">
        <v>45631</v>
      </c>
      <c r="B1098" s="77">
        <v>45631.59463800909</v>
      </c>
      <c r="C1098" s="77"/>
      <c r="D1098" s="66" t="s">
        <v>40</v>
      </c>
      <c r="E1098" s="67">
        <v>2000</v>
      </c>
      <c r="F1098" s="68">
        <v>15.03</v>
      </c>
      <c r="G1098" s="66" t="s">
        <v>30</v>
      </c>
      <c r="H1098" s="69" t="s">
        <v>31</v>
      </c>
    </row>
    <row r="1099" spans="1:8" ht="20.100000000000001" customHeight="1">
      <c r="A1099" s="65">
        <v>45631</v>
      </c>
      <c r="B1099" s="77">
        <v>45631.596229953691</v>
      </c>
      <c r="C1099" s="77"/>
      <c r="D1099" s="66" t="s">
        <v>40</v>
      </c>
      <c r="E1099" s="67">
        <v>189</v>
      </c>
      <c r="F1099" s="68">
        <v>15.03</v>
      </c>
      <c r="G1099" s="66" t="s">
        <v>30</v>
      </c>
      <c r="H1099" s="69" t="s">
        <v>32</v>
      </c>
    </row>
    <row r="1100" spans="1:8" ht="20.100000000000001" customHeight="1">
      <c r="A1100" s="65">
        <v>45631</v>
      </c>
      <c r="B1100" s="77">
        <v>45631.596229953691</v>
      </c>
      <c r="C1100" s="77"/>
      <c r="D1100" s="66" t="s">
        <v>40</v>
      </c>
      <c r="E1100" s="67">
        <v>135</v>
      </c>
      <c r="F1100" s="68">
        <v>15.03</v>
      </c>
      <c r="G1100" s="66" t="s">
        <v>30</v>
      </c>
      <c r="H1100" s="69" t="s">
        <v>34</v>
      </c>
    </row>
    <row r="1101" spans="1:8" ht="20.100000000000001" customHeight="1">
      <c r="A1101" s="65">
        <v>45631</v>
      </c>
      <c r="B1101" s="77">
        <v>45631.596229953691</v>
      </c>
      <c r="C1101" s="77"/>
      <c r="D1101" s="66" t="s">
        <v>40</v>
      </c>
      <c r="E1101" s="67">
        <v>1434</v>
      </c>
      <c r="F1101" s="68">
        <v>15.03</v>
      </c>
      <c r="G1101" s="66" t="s">
        <v>30</v>
      </c>
      <c r="H1101" s="69" t="s">
        <v>31</v>
      </c>
    </row>
    <row r="1102" spans="1:8" ht="20.100000000000001" customHeight="1">
      <c r="A1102" s="65">
        <v>45631</v>
      </c>
      <c r="B1102" s="77">
        <v>45631.59740335634</v>
      </c>
      <c r="C1102" s="77"/>
      <c r="D1102" s="66" t="s">
        <v>40</v>
      </c>
      <c r="E1102" s="67">
        <v>255</v>
      </c>
      <c r="F1102" s="68">
        <v>15.045</v>
      </c>
      <c r="G1102" s="66" t="s">
        <v>30</v>
      </c>
      <c r="H1102" s="69" t="s">
        <v>32</v>
      </c>
    </row>
    <row r="1103" spans="1:8" ht="20.100000000000001" customHeight="1">
      <c r="A1103" s="65">
        <v>45631</v>
      </c>
      <c r="B1103" s="77">
        <v>45631.597403379623</v>
      </c>
      <c r="C1103" s="77"/>
      <c r="D1103" s="66" t="s">
        <v>40</v>
      </c>
      <c r="E1103" s="67">
        <v>157</v>
      </c>
      <c r="F1103" s="68">
        <v>15.045</v>
      </c>
      <c r="G1103" s="66" t="s">
        <v>30</v>
      </c>
      <c r="H1103" s="69" t="s">
        <v>32</v>
      </c>
    </row>
    <row r="1104" spans="1:8" ht="20.100000000000001" customHeight="1">
      <c r="A1104" s="65">
        <v>45631</v>
      </c>
      <c r="B1104" s="77">
        <v>45631.597473252099</v>
      </c>
      <c r="C1104" s="77"/>
      <c r="D1104" s="66" t="s">
        <v>40</v>
      </c>
      <c r="E1104" s="67">
        <v>399</v>
      </c>
      <c r="F1104" s="68">
        <v>15.045</v>
      </c>
      <c r="G1104" s="66" t="s">
        <v>30</v>
      </c>
      <c r="H1104" s="69" t="s">
        <v>31</v>
      </c>
    </row>
    <row r="1105" spans="1:8" ht="20.100000000000001" customHeight="1">
      <c r="A1105" s="65">
        <v>45631</v>
      </c>
      <c r="B1105" s="77">
        <v>45631.597473402973</v>
      </c>
      <c r="C1105" s="77"/>
      <c r="D1105" s="66" t="s">
        <v>40</v>
      </c>
      <c r="E1105" s="67">
        <v>177</v>
      </c>
      <c r="F1105" s="68">
        <v>15.045</v>
      </c>
      <c r="G1105" s="66" t="s">
        <v>30</v>
      </c>
      <c r="H1105" s="69" t="s">
        <v>31</v>
      </c>
    </row>
    <row r="1106" spans="1:8" ht="20.100000000000001" customHeight="1">
      <c r="A1106" s="65">
        <v>45631</v>
      </c>
      <c r="B1106" s="77">
        <v>45631.598453333136</v>
      </c>
      <c r="C1106" s="77"/>
      <c r="D1106" s="66" t="s">
        <v>40</v>
      </c>
      <c r="E1106" s="67">
        <v>198</v>
      </c>
      <c r="F1106" s="68">
        <v>15.035</v>
      </c>
      <c r="G1106" s="66" t="s">
        <v>30</v>
      </c>
      <c r="H1106" s="69" t="s">
        <v>31</v>
      </c>
    </row>
    <row r="1107" spans="1:8" ht="20.100000000000001" customHeight="1">
      <c r="A1107" s="65">
        <v>45631</v>
      </c>
      <c r="B1107" s="77">
        <v>45631.598453333136</v>
      </c>
      <c r="C1107" s="77"/>
      <c r="D1107" s="66" t="s">
        <v>40</v>
      </c>
      <c r="E1107" s="67">
        <v>780</v>
      </c>
      <c r="F1107" s="68">
        <v>15.035</v>
      </c>
      <c r="G1107" s="66" t="s">
        <v>30</v>
      </c>
      <c r="H1107" s="69" t="s">
        <v>31</v>
      </c>
    </row>
    <row r="1108" spans="1:8" ht="20.100000000000001" customHeight="1">
      <c r="A1108" s="65">
        <v>45631</v>
      </c>
      <c r="B1108" s="77">
        <v>45631.598453333136</v>
      </c>
      <c r="C1108" s="77"/>
      <c r="D1108" s="66" t="s">
        <v>40</v>
      </c>
      <c r="E1108" s="67">
        <v>282</v>
      </c>
      <c r="F1108" s="68">
        <v>15.035</v>
      </c>
      <c r="G1108" s="66" t="s">
        <v>30</v>
      </c>
      <c r="H1108" s="69" t="s">
        <v>31</v>
      </c>
    </row>
    <row r="1109" spans="1:8" ht="20.100000000000001" customHeight="1">
      <c r="A1109" s="65">
        <v>45631</v>
      </c>
      <c r="B1109" s="77">
        <v>45631.598453333136</v>
      </c>
      <c r="C1109" s="77"/>
      <c r="D1109" s="66" t="s">
        <v>40</v>
      </c>
      <c r="E1109" s="67">
        <v>287</v>
      </c>
      <c r="F1109" s="68">
        <v>15.035</v>
      </c>
      <c r="G1109" s="66" t="s">
        <v>30</v>
      </c>
      <c r="H1109" s="69" t="s">
        <v>31</v>
      </c>
    </row>
    <row r="1110" spans="1:8" ht="20.100000000000001" customHeight="1">
      <c r="A1110" s="65">
        <v>45631</v>
      </c>
      <c r="B1110" s="77">
        <v>45631.598453333136</v>
      </c>
      <c r="C1110" s="77"/>
      <c r="D1110" s="66" t="s">
        <v>40</v>
      </c>
      <c r="E1110" s="67">
        <v>295</v>
      </c>
      <c r="F1110" s="68">
        <v>15.035</v>
      </c>
      <c r="G1110" s="66" t="s">
        <v>30</v>
      </c>
      <c r="H1110" s="69" t="s">
        <v>31</v>
      </c>
    </row>
    <row r="1111" spans="1:8" ht="20.100000000000001" customHeight="1">
      <c r="A1111" s="65">
        <v>45631</v>
      </c>
      <c r="B1111" s="77">
        <v>45631.598656678107</v>
      </c>
      <c r="C1111" s="77"/>
      <c r="D1111" s="66" t="s">
        <v>40</v>
      </c>
      <c r="E1111" s="67">
        <v>527</v>
      </c>
      <c r="F1111" s="68">
        <v>15.03</v>
      </c>
      <c r="G1111" s="66" t="s">
        <v>30</v>
      </c>
      <c r="H1111" s="69" t="s">
        <v>31</v>
      </c>
    </row>
    <row r="1112" spans="1:8" ht="20.100000000000001" customHeight="1">
      <c r="A1112" s="65">
        <v>45631</v>
      </c>
      <c r="B1112" s="77">
        <v>45631.598656678107</v>
      </c>
      <c r="C1112" s="77"/>
      <c r="D1112" s="66" t="s">
        <v>40</v>
      </c>
      <c r="E1112" s="67">
        <v>287</v>
      </c>
      <c r="F1112" s="68">
        <v>15.03</v>
      </c>
      <c r="G1112" s="66" t="s">
        <v>30</v>
      </c>
      <c r="H1112" s="69" t="s">
        <v>31</v>
      </c>
    </row>
    <row r="1113" spans="1:8" ht="20.100000000000001" customHeight="1">
      <c r="A1113" s="65">
        <v>45631</v>
      </c>
      <c r="B1113" s="77">
        <v>45631.599673541728</v>
      </c>
      <c r="C1113" s="77"/>
      <c r="D1113" s="66" t="s">
        <v>40</v>
      </c>
      <c r="E1113" s="67">
        <v>159</v>
      </c>
      <c r="F1113" s="68">
        <v>15.035</v>
      </c>
      <c r="G1113" s="66" t="s">
        <v>30</v>
      </c>
      <c r="H1113" s="69" t="s">
        <v>33</v>
      </c>
    </row>
    <row r="1114" spans="1:8" ht="20.100000000000001" customHeight="1">
      <c r="A1114" s="65">
        <v>45631</v>
      </c>
      <c r="B1114" s="77">
        <v>45631.599673541728</v>
      </c>
      <c r="C1114" s="77"/>
      <c r="D1114" s="66" t="s">
        <v>40</v>
      </c>
      <c r="E1114" s="67">
        <v>340</v>
      </c>
      <c r="F1114" s="68">
        <v>15.035</v>
      </c>
      <c r="G1114" s="66" t="s">
        <v>30</v>
      </c>
      <c r="H1114" s="69" t="s">
        <v>32</v>
      </c>
    </row>
    <row r="1115" spans="1:8" ht="20.100000000000001" customHeight="1">
      <c r="A1115" s="65">
        <v>45631</v>
      </c>
      <c r="B1115" s="77">
        <v>45631.599673541728</v>
      </c>
      <c r="C1115" s="77"/>
      <c r="D1115" s="66" t="s">
        <v>40</v>
      </c>
      <c r="E1115" s="67">
        <v>800</v>
      </c>
      <c r="F1115" s="68">
        <v>15.035</v>
      </c>
      <c r="G1115" s="66" t="s">
        <v>30</v>
      </c>
      <c r="H1115" s="69" t="s">
        <v>33</v>
      </c>
    </row>
    <row r="1116" spans="1:8" ht="20.100000000000001" customHeight="1">
      <c r="A1116" s="65">
        <v>45631</v>
      </c>
      <c r="B1116" s="77">
        <v>45631.599673541728</v>
      </c>
      <c r="C1116" s="77"/>
      <c r="D1116" s="66" t="s">
        <v>40</v>
      </c>
      <c r="E1116" s="67">
        <v>135</v>
      </c>
      <c r="F1116" s="68">
        <v>15.035</v>
      </c>
      <c r="G1116" s="66" t="s">
        <v>30</v>
      </c>
      <c r="H1116" s="69" t="s">
        <v>34</v>
      </c>
    </row>
    <row r="1117" spans="1:8" ht="20.100000000000001" customHeight="1">
      <c r="A1117" s="65">
        <v>45631</v>
      </c>
      <c r="B1117" s="77">
        <v>45631.599983484019</v>
      </c>
      <c r="C1117" s="77"/>
      <c r="D1117" s="66" t="s">
        <v>40</v>
      </c>
      <c r="E1117" s="67">
        <v>828</v>
      </c>
      <c r="F1117" s="68">
        <v>15.035</v>
      </c>
      <c r="G1117" s="66" t="s">
        <v>30</v>
      </c>
      <c r="H1117" s="69" t="s">
        <v>31</v>
      </c>
    </row>
    <row r="1118" spans="1:8" ht="20.100000000000001" customHeight="1">
      <c r="A1118" s="65">
        <v>45631</v>
      </c>
      <c r="B1118" s="77">
        <v>45631.599983484019</v>
      </c>
      <c r="C1118" s="77"/>
      <c r="D1118" s="66" t="s">
        <v>40</v>
      </c>
      <c r="E1118" s="67">
        <v>673</v>
      </c>
      <c r="F1118" s="68">
        <v>15.035</v>
      </c>
      <c r="G1118" s="66" t="s">
        <v>30</v>
      </c>
      <c r="H1118" s="69" t="s">
        <v>31</v>
      </c>
    </row>
    <row r="1119" spans="1:8" ht="20.100000000000001" customHeight="1">
      <c r="A1119" s="65">
        <v>45631</v>
      </c>
      <c r="B1119" s="77">
        <v>45631.60014320584</v>
      </c>
      <c r="C1119" s="77"/>
      <c r="D1119" s="66" t="s">
        <v>40</v>
      </c>
      <c r="E1119" s="67">
        <v>438</v>
      </c>
      <c r="F1119" s="68">
        <v>15.04</v>
      </c>
      <c r="G1119" s="66" t="s">
        <v>30</v>
      </c>
      <c r="H1119" s="69" t="s">
        <v>31</v>
      </c>
    </row>
    <row r="1120" spans="1:8" ht="20.100000000000001" customHeight="1">
      <c r="A1120" s="65">
        <v>45631</v>
      </c>
      <c r="B1120" s="77">
        <v>45631.60072392365</v>
      </c>
      <c r="C1120" s="77"/>
      <c r="D1120" s="66" t="s">
        <v>40</v>
      </c>
      <c r="E1120" s="67">
        <v>107</v>
      </c>
      <c r="F1120" s="68">
        <v>15.035</v>
      </c>
      <c r="G1120" s="66" t="s">
        <v>30</v>
      </c>
      <c r="H1120" s="69" t="s">
        <v>31</v>
      </c>
    </row>
    <row r="1121" spans="1:8" ht="20.100000000000001" customHeight="1">
      <c r="A1121" s="65">
        <v>45631</v>
      </c>
      <c r="B1121" s="77">
        <v>45631.60072392365</v>
      </c>
      <c r="C1121" s="77"/>
      <c r="D1121" s="66" t="s">
        <v>40</v>
      </c>
      <c r="E1121" s="67">
        <v>487</v>
      </c>
      <c r="F1121" s="68">
        <v>15.035</v>
      </c>
      <c r="G1121" s="66" t="s">
        <v>30</v>
      </c>
      <c r="H1121" s="69" t="s">
        <v>31</v>
      </c>
    </row>
    <row r="1122" spans="1:8" ht="20.100000000000001" customHeight="1">
      <c r="A1122" s="65">
        <v>45631</v>
      </c>
      <c r="B1122" s="77">
        <v>45631.60072392365</v>
      </c>
      <c r="C1122" s="77"/>
      <c r="D1122" s="66" t="s">
        <v>40</v>
      </c>
      <c r="E1122" s="67">
        <v>426</v>
      </c>
      <c r="F1122" s="68">
        <v>15.035</v>
      </c>
      <c r="G1122" s="66" t="s">
        <v>30</v>
      </c>
      <c r="H1122" s="69" t="s">
        <v>31</v>
      </c>
    </row>
    <row r="1123" spans="1:8" ht="20.100000000000001" customHeight="1">
      <c r="A1123" s="65">
        <v>45631</v>
      </c>
      <c r="B1123" s="77">
        <v>45631.60072392365</v>
      </c>
      <c r="C1123" s="77"/>
      <c r="D1123" s="66" t="s">
        <v>40</v>
      </c>
      <c r="E1123" s="67">
        <v>776</v>
      </c>
      <c r="F1123" s="68">
        <v>15.035</v>
      </c>
      <c r="G1123" s="66" t="s">
        <v>30</v>
      </c>
      <c r="H1123" s="69" t="s">
        <v>31</v>
      </c>
    </row>
    <row r="1124" spans="1:8" ht="20.100000000000001" customHeight="1">
      <c r="A1124" s="65">
        <v>45631</v>
      </c>
      <c r="B1124" s="77">
        <v>45631.602227858733</v>
      </c>
      <c r="C1124" s="77"/>
      <c r="D1124" s="66" t="s">
        <v>40</v>
      </c>
      <c r="E1124" s="67">
        <v>401</v>
      </c>
      <c r="F1124" s="68">
        <v>15.035</v>
      </c>
      <c r="G1124" s="66" t="s">
        <v>30</v>
      </c>
      <c r="H1124" s="69" t="s">
        <v>31</v>
      </c>
    </row>
    <row r="1125" spans="1:8" ht="20.100000000000001" customHeight="1">
      <c r="A1125" s="65">
        <v>45631</v>
      </c>
      <c r="B1125" s="77">
        <v>45631.602348055691</v>
      </c>
      <c r="C1125" s="77"/>
      <c r="D1125" s="66" t="s">
        <v>40</v>
      </c>
      <c r="E1125" s="67">
        <v>159</v>
      </c>
      <c r="F1125" s="68">
        <v>15.045</v>
      </c>
      <c r="G1125" s="66" t="s">
        <v>30</v>
      </c>
      <c r="H1125" s="69" t="s">
        <v>32</v>
      </c>
    </row>
    <row r="1126" spans="1:8" ht="20.100000000000001" customHeight="1">
      <c r="A1126" s="65">
        <v>45631</v>
      </c>
      <c r="B1126" s="77">
        <v>45631.602348055691</v>
      </c>
      <c r="C1126" s="77"/>
      <c r="D1126" s="66" t="s">
        <v>40</v>
      </c>
      <c r="E1126" s="67">
        <v>83</v>
      </c>
      <c r="F1126" s="68">
        <v>15.045</v>
      </c>
      <c r="G1126" s="66" t="s">
        <v>30</v>
      </c>
      <c r="H1126" s="69" t="s">
        <v>32</v>
      </c>
    </row>
    <row r="1127" spans="1:8" ht="20.100000000000001" customHeight="1">
      <c r="A1127" s="65">
        <v>45631</v>
      </c>
      <c r="B1127" s="77">
        <v>45631.602348055691</v>
      </c>
      <c r="C1127" s="77"/>
      <c r="D1127" s="66" t="s">
        <v>40</v>
      </c>
      <c r="E1127" s="67">
        <v>11</v>
      </c>
      <c r="F1127" s="68">
        <v>15.045</v>
      </c>
      <c r="G1127" s="66" t="s">
        <v>30</v>
      </c>
      <c r="H1127" s="69" t="s">
        <v>32</v>
      </c>
    </row>
    <row r="1128" spans="1:8" ht="20.100000000000001" customHeight="1">
      <c r="A1128" s="65">
        <v>45631</v>
      </c>
      <c r="B1128" s="77">
        <v>45631.602348055691</v>
      </c>
      <c r="C1128" s="77"/>
      <c r="D1128" s="66" t="s">
        <v>40</v>
      </c>
      <c r="E1128" s="67">
        <v>284</v>
      </c>
      <c r="F1128" s="68">
        <v>15.045</v>
      </c>
      <c r="G1128" s="66" t="s">
        <v>30</v>
      </c>
      <c r="H1128" s="69" t="s">
        <v>32</v>
      </c>
    </row>
    <row r="1129" spans="1:8" ht="20.100000000000001" customHeight="1">
      <c r="A1129" s="65">
        <v>45631</v>
      </c>
      <c r="B1129" s="77">
        <v>45631.602348055691</v>
      </c>
      <c r="C1129" s="77"/>
      <c r="D1129" s="66" t="s">
        <v>40</v>
      </c>
      <c r="E1129" s="67">
        <v>313</v>
      </c>
      <c r="F1129" s="68">
        <v>15.045</v>
      </c>
      <c r="G1129" s="66" t="s">
        <v>30</v>
      </c>
      <c r="H1129" s="69" t="s">
        <v>32</v>
      </c>
    </row>
    <row r="1130" spans="1:8" ht="20.100000000000001" customHeight="1">
      <c r="A1130" s="65">
        <v>45631</v>
      </c>
      <c r="B1130" s="77">
        <v>45631.602592905052</v>
      </c>
      <c r="C1130" s="77"/>
      <c r="D1130" s="66" t="s">
        <v>40</v>
      </c>
      <c r="E1130" s="67">
        <v>926</v>
      </c>
      <c r="F1130" s="68">
        <v>15.045</v>
      </c>
      <c r="G1130" s="66" t="s">
        <v>30</v>
      </c>
      <c r="H1130" s="69" t="s">
        <v>32</v>
      </c>
    </row>
    <row r="1131" spans="1:8" ht="20.100000000000001" customHeight="1">
      <c r="A1131" s="65">
        <v>45631</v>
      </c>
      <c r="B1131" s="77">
        <v>45631.602592905052</v>
      </c>
      <c r="C1131" s="77"/>
      <c r="D1131" s="66" t="s">
        <v>40</v>
      </c>
      <c r="E1131" s="67">
        <v>209</v>
      </c>
      <c r="F1131" s="68">
        <v>15.045</v>
      </c>
      <c r="G1131" s="66" t="s">
        <v>30</v>
      </c>
      <c r="H1131" s="69" t="s">
        <v>32</v>
      </c>
    </row>
    <row r="1132" spans="1:8" ht="20.100000000000001" customHeight="1">
      <c r="A1132" s="65">
        <v>45631</v>
      </c>
      <c r="B1132" s="77">
        <v>45631.602592905052</v>
      </c>
      <c r="C1132" s="77"/>
      <c r="D1132" s="66" t="s">
        <v>40</v>
      </c>
      <c r="E1132" s="67">
        <v>479</v>
      </c>
      <c r="F1132" s="68">
        <v>15.045</v>
      </c>
      <c r="G1132" s="66" t="s">
        <v>30</v>
      </c>
      <c r="H1132" s="69" t="s">
        <v>32</v>
      </c>
    </row>
    <row r="1133" spans="1:8" ht="20.100000000000001" customHeight="1">
      <c r="A1133" s="65">
        <v>45631</v>
      </c>
      <c r="B1133" s="77">
        <v>45631.602782766335</v>
      </c>
      <c r="C1133" s="77"/>
      <c r="D1133" s="66" t="s">
        <v>40</v>
      </c>
      <c r="E1133" s="67">
        <v>391</v>
      </c>
      <c r="F1133" s="68">
        <v>15.04</v>
      </c>
      <c r="G1133" s="66" t="s">
        <v>30</v>
      </c>
      <c r="H1133" s="69" t="s">
        <v>31</v>
      </c>
    </row>
    <row r="1134" spans="1:8" ht="20.100000000000001" customHeight="1">
      <c r="A1134" s="65">
        <v>45631</v>
      </c>
      <c r="B1134" s="77">
        <v>45631.603967847303</v>
      </c>
      <c r="C1134" s="77"/>
      <c r="D1134" s="66" t="s">
        <v>40</v>
      </c>
      <c r="E1134" s="67">
        <v>1000</v>
      </c>
      <c r="F1134" s="68">
        <v>15.05</v>
      </c>
      <c r="G1134" s="66" t="s">
        <v>30</v>
      </c>
      <c r="H1134" s="69" t="s">
        <v>33</v>
      </c>
    </row>
    <row r="1135" spans="1:8" ht="20.100000000000001" customHeight="1">
      <c r="A1135" s="65">
        <v>45631</v>
      </c>
      <c r="B1135" s="77">
        <v>45631.603967847303</v>
      </c>
      <c r="C1135" s="77"/>
      <c r="D1135" s="66" t="s">
        <v>40</v>
      </c>
      <c r="E1135" s="67">
        <v>658</v>
      </c>
      <c r="F1135" s="68">
        <v>15.05</v>
      </c>
      <c r="G1135" s="66" t="s">
        <v>30</v>
      </c>
      <c r="H1135" s="69" t="s">
        <v>32</v>
      </c>
    </row>
    <row r="1136" spans="1:8" ht="20.100000000000001" customHeight="1">
      <c r="A1136" s="65">
        <v>45631</v>
      </c>
      <c r="B1136" s="77">
        <v>45631.605106562376</v>
      </c>
      <c r="C1136" s="77"/>
      <c r="D1136" s="66" t="s">
        <v>40</v>
      </c>
      <c r="E1136" s="67">
        <v>794</v>
      </c>
      <c r="F1136" s="68">
        <v>15.045</v>
      </c>
      <c r="G1136" s="66" t="s">
        <v>30</v>
      </c>
      <c r="H1136" s="69" t="s">
        <v>31</v>
      </c>
    </row>
    <row r="1137" spans="1:8" ht="20.100000000000001" customHeight="1">
      <c r="A1137" s="65">
        <v>45631</v>
      </c>
      <c r="B1137" s="77">
        <v>45631.605106562376</v>
      </c>
      <c r="C1137" s="77"/>
      <c r="D1137" s="66" t="s">
        <v>40</v>
      </c>
      <c r="E1137" s="67">
        <v>719</v>
      </c>
      <c r="F1137" s="68">
        <v>15.045</v>
      </c>
      <c r="G1137" s="66" t="s">
        <v>30</v>
      </c>
      <c r="H1137" s="69" t="s">
        <v>31</v>
      </c>
    </row>
    <row r="1138" spans="1:8" ht="20.100000000000001" customHeight="1">
      <c r="A1138" s="65">
        <v>45631</v>
      </c>
      <c r="B1138" s="77">
        <v>45631.605165787041</v>
      </c>
      <c r="C1138" s="77"/>
      <c r="D1138" s="66" t="s">
        <v>40</v>
      </c>
      <c r="E1138" s="67">
        <v>275</v>
      </c>
      <c r="F1138" s="68">
        <v>15.045</v>
      </c>
      <c r="G1138" s="66" t="s">
        <v>30</v>
      </c>
      <c r="H1138" s="69" t="s">
        <v>32</v>
      </c>
    </row>
    <row r="1139" spans="1:8" ht="20.100000000000001" customHeight="1">
      <c r="A1139" s="65">
        <v>45631</v>
      </c>
      <c r="B1139" s="77">
        <v>45631.605165763758</v>
      </c>
      <c r="C1139" s="77"/>
      <c r="D1139" s="66" t="s">
        <v>40</v>
      </c>
      <c r="E1139" s="67">
        <v>825</v>
      </c>
      <c r="F1139" s="68">
        <v>15.045</v>
      </c>
      <c r="G1139" s="66" t="s">
        <v>30</v>
      </c>
      <c r="H1139" s="69" t="s">
        <v>31</v>
      </c>
    </row>
    <row r="1140" spans="1:8" ht="20.100000000000001" customHeight="1">
      <c r="A1140" s="65">
        <v>45631</v>
      </c>
      <c r="B1140" s="77">
        <v>45631.605165763758</v>
      </c>
      <c r="C1140" s="77"/>
      <c r="D1140" s="66" t="s">
        <v>40</v>
      </c>
      <c r="E1140" s="67">
        <v>243</v>
      </c>
      <c r="F1140" s="68">
        <v>15.05</v>
      </c>
      <c r="G1140" s="66" t="s">
        <v>30</v>
      </c>
      <c r="H1140" s="69" t="s">
        <v>31</v>
      </c>
    </row>
    <row r="1141" spans="1:8" ht="20.100000000000001" customHeight="1">
      <c r="A1141" s="65">
        <v>45631</v>
      </c>
      <c r="B1141" s="77">
        <v>45631.605165763758</v>
      </c>
      <c r="C1141" s="77"/>
      <c r="D1141" s="66" t="s">
        <v>40</v>
      </c>
      <c r="E1141" s="67">
        <v>674</v>
      </c>
      <c r="F1141" s="68">
        <v>15.045</v>
      </c>
      <c r="G1141" s="66" t="s">
        <v>30</v>
      </c>
      <c r="H1141" s="69" t="s">
        <v>31</v>
      </c>
    </row>
    <row r="1142" spans="1:8" ht="20.100000000000001" customHeight="1">
      <c r="A1142" s="65">
        <v>45631</v>
      </c>
      <c r="B1142" s="77">
        <v>45631.605823993217</v>
      </c>
      <c r="C1142" s="77"/>
      <c r="D1142" s="66" t="s">
        <v>40</v>
      </c>
      <c r="E1142" s="67">
        <v>291</v>
      </c>
      <c r="F1142" s="68">
        <v>15.05</v>
      </c>
      <c r="G1142" s="66" t="s">
        <v>30</v>
      </c>
      <c r="H1142" s="69" t="s">
        <v>31</v>
      </c>
    </row>
    <row r="1143" spans="1:8" ht="20.100000000000001" customHeight="1">
      <c r="A1143" s="65">
        <v>45631</v>
      </c>
      <c r="B1143" s="77">
        <v>45631.605823993217</v>
      </c>
      <c r="C1143" s="77"/>
      <c r="D1143" s="66" t="s">
        <v>40</v>
      </c>
      <c r="E1143" s="67">
        <v>777</v>
      </c>
      <c r="F1143" s="68">
        <v>15.05</v>
      </c>
      <c r="G1143" s="66" t="s">
        <v>30</v>
      </c>
      <c r="H1143" s="69" t="s">
        <v>31</v>
      </c>
    </row>
    <row r="1144" spans="1:8" ht="20.100000000000001" customHeight="1">
      <c r="A1144" s="65">
        <v>45631</v>
      </c>
      <c r="B1144" s="77">
        <v>45631.606422129553</v>
      </c>
      <c r="C1144" s="77"/>
      <c r="D1144" s="66" t="s">
        <v>40</v>
      </c>
      <c r="E1144" s="67">
        <v>2011</v>
      </c>
      <c r="F1144" s="68">
        <v>15.055</v>
      </c>
      <c r="G1144" s="66" t="s">
        <v>30</v>
      </c>
      <c r="H1144" s="69" t="s">
        <v>31</v>
      </c>
    </row>
    <row r="1145" spans="1:8" ht="20.100000000000001" customHeight="1">
      <c r="A1145" s="65">
        <v>45631</v>
      </c>
      <c r="B1145" s="77">
        <v>45631.606721446849</v>
      </c>
      <c r="C1145" s="77"/>
      <c r="D1145" s="66" t="s">
        <v>40</v>
      </c>
      <c r="E1145" s="67">
        <v>345</v>
      </c>
      <c r="F1145" s="68">
        <v>15.05</v>
      </c>
      <c r="G1145" s="66" t="s">
        <v>30</v>
      </c>
      <c r="H1145" s="69" t="s">
        <v>31</v>
      </c>
    </row>
    <row r="1146" spans="1:8" ht="20.100000000000001" customHeight="1">
      <c r="A1146" s="65">
        <v>45631</v>
      </c>
      <c r="B1146" s="77">
        <v>45631.606721446849</v>
      </c>
      <c r="C1146" s="77"/>
      <c r="D1146" s="66" t="s">
        <v>40</v>
      </c>
      <c r="E1146" s="67">
        <v>92</v>
      </c>
      <c r="F1146" s="68">
        <v>15.05</v>
      </c>
      <c r="G1146" s="66" t="s">
        <v>30</v>
      </c>
      <c r="H1146" s="69" t="s">
        <v>31</v>
      </c>
    </row>
    <row r="1147" spans="1:8" ht="20.100000000000001" customHeight="1">
      <c r="A1147" s="65">
        <v>45631</v>
      </c>
      <c r="B1147" s="77">
        <v>45631.606776921079</v>
      </c>
      <c r="C1147" s="77"/>
      <c r="D1147" s="66" t="s">
        <v>40</v>
      </c>
      <c r="E1147" s="67">
        <v>262</v>
      </c>
      <c r="F1147" s="68">
        <v>15.045</v>
      </c>
      <c r="G1147" s="66" t="s">
        <v>30</v>
      </c>
      <c r="H1147" s="69" t="s">
        <v>31</v>
      </c>
    </row>
    <row r="1148" spans="1:8" ht="20.100000000000001" customHeight="1">
      <c r="A1148" s="65">
        <v>45631</v>
      </c>
      <c r="B1148" s="77">
        <v>45631.606776921079</v>
      </c>
      <c r="C1148" s="77"/>
      <c r="D1148" s="66" t="s">
        <v>40</v>
      </c>
      <c r="E1148" s="67">
        <v>124</v>
      </c>
      <c r="F1148" s="68">
        <v>15.045</v>
      </c>
      <c r="G1148" s="66" t="s">
        <v>30</v>
      </c>
      <c r="H1148" s="69" t="s">
        <v>31</v>
      </c>
    </row>
    <row r="1149" spans="1:8" ht="20.100000000000001" customHeight="1">
      <c r="A1149" s="65">
        <v>45631</v>
      </c>
      <c r="B1149" s="77">
        <v>45631.607096713036</v>
      </c>
      <c r="C1149" s="77"/>
      <c r="D1149" s="66" t="s">
        <v>40</v>
      </c>
      <c r="E1149" s="67">
        <v>375</v>
      </c>
      <c r="F1149" s="68">
        <v>15.03</v>
      </c>
      <c r="G1149" s="66" t="s">
        <v>30</v>
      </c>
      <c r="H1149" s="69" t="s">
        <v>31</v>
      </c>
    </row>
    <row r="1150" spans="1:8" ht="20.100000000000001" customHeight="1">
      <c r="A1150" s="65">
        <v>45631</v>
      </c>
      <c r="B1150" s="77">
        <v>45631.607096713036</v>
      </c>
      <c r="C1150" s="77"/>
      <c r="D1150" s="66" t="s">
        <v>40</v>
      </c>
      <c r="E1150" s="67">
        <v>512</v>
      </c>
      <c r="F1150" s="68">
        <v>15.03</v>
      </c>
      <c r="G1150" s="66" t="s">
        <v>30</v>
      </c>
      <c r="H1150" s="69" t="s">
        <v>31</v>
      </c>
    </row>
    <row r="1151" spans="1:8" ht="20.100000000000001" customHeight="1">
      <c r="A1151" s="65">
        <v>45631</v>
      </c>
      <c r="B1151" s="77">
        <v>45631.607096863445</v>
      </c>
      <c r="C1151" s="77"/>
      <c r="D1151" s="66" t="s">
        <v>40</v>
      </c>
      <c r="E1151" s="67">
        <v>207</v>
      </c>
      <c r="F1151" s="68">
        <v>15.025</v>
      </c>
      <c r="G1151" s="66" t="s">
        <v>30</v>
      </c>
      <c r="H1151" s="69" t="s">
        <v>31</v>
      </c>
    </row>
    <row r="1152" spans="1:8" ht="20.100000000000001" customHeight="1">
      <c r="A1152" s="65">
        <v>45631</v>
      </c>
      <c r="B1152" s="77">
        <v>45631.607944490854</v>
      </c>
      <c r="C1152" s="77"/>
      <c r="D1152" s="66" t="s">
        <v>40</v>
      </c>
      <c r="E1152" s="67">
        <v>661</v>
      </c>
      <c r="F1152" s="68">
        <v>15.03</v>
      </c>
      <c r="G1152" s="66" t="s">
        <v>30</v>
      </c>
      <c r="H1152" s="69" t="s">
        <v>32</v>
      </c>
    </row>
    <row r="1153" spans="1:8" ht="20.100000000000001" customHeight="1">
      <c r="A1153" s="65">
        <v>45631</v>
      </c>
      <c r="B1153" s="77">
        <v>45631.607944490854</v>
      </c>
      <c r="C1153" s="77"/>
      <c r="D1153" s="66" t="s">
        <v>40</v>
      </c>
      <c r="E1153" s="67">
        <v>157</v>
      </c>
      <c r="F1153" s="68">
        <v>15.03</v>
      </c>
      <c r="G1153" s="66" t="s">
        <v>30</v>
      </c>
      <c r="H1153" s="69" t="s">
        <v>33</v>
      </c>
    </row>
    <row r="1154" spans="1:8" ht="20.100000000000001" customHeight="1">
      <c r="A1154" s="65">
        <v>45631</v>
      </c>
      <c r="B1154" s="77">
        <v>45631.607944490854</v>
      </c>
      <c r="C1154" s="77"/>
      <c r="D1154" s="66" t="s">
        <v>40</v>
      </c>
      <c r="E1154" s="67">
        <v>164</v>
      </c>
      <c r="F1154" s="68">
        <v>15.03</v>
      </c>
      <c r="G1154" s="66" t="s">
        <v>30</v>
      </c>
      <c r="H1154" s="69" t="s">
        <v>32</v>
      </c>
    </row>
    <row r="1155" spans="1:8" ht="20.100000000000001" customHeight="1">
      <c r="A1155" s="65">
        <v>45631</v>
      </c>
      <c r="B1155" s="77">
        <v>45631.607944490854</v>
      </c>
      <c r="C1155" s="77"/>
      <c r="D1155" s="66" t="s">
        <v>40</v>
      </c>
      <c r="E1155" s="67">
        <v>800</v>
      </c>
      <c r="F1155" s="68">
        <v>15.03</v>
      </c>
      <c r="G1155" s="66" t="s">
        <v>30</v>
      </c>
      <c r="H1155" s="69" t="s">
        <v>33</v>
      </c>
    </row>
    <row r="1156" spans="1:8" ht="20.100000000000001" customHeight="1">
      <c r="A1156" s="65">
        <v>45631</v>
      </c>
      <c r="B1156" s="77">
        <v>45631.607944490854</v>
      </c>
      <c r="C1156" s="77"/>
      <c r="D1156" s="66" t="s">
        <v>40</v>
      </c>
      <c r="E1156" s="67">
        <v>61</v>
      </c>
      <c r="F1156" s="68">
        <v>15.03</v>
      </c>
      <c r="G1156" s="66" t="s">
        <v>30</v>
      </c>
      <c r="H1156" s="69" t="s">
        <v>32</v>
      </c>
    </row>
    <row r="1157" spans="1:8" ht="20.100000000000001" customHeight="1">
      <c r="A1157" s="65">
        <v>45631</v>
      </c>
      <c r="B1157" s="77">
        <v>45631.609136724379</v>
      </c>
      <c r="C1157" s="77"/>
      <c r="D1157" s="66" t="s">
        <v>40</v>
      </c>
      <c r="E1157" s="67">
        <v>276</v>
      </c>
      <c r="F1157" s="68">
        <v>15.045</v>
      </c>
      <c r="G1157" s="66" t="s">
        <v>30</v>
      </c>
      <c r="H1157" s="69" t="s">
        <v>32</v>
      </c>
    </row>
    <row r="1158" spans="1:8" ht="20.100000000000001" customHeight="1">
      <c r="A1158" s="65">
        <v>45631</v>
      </c>
      <c r="B1158" s="77">
        <v>45631.609136724379</v>
      </c>
      <c r="C1158" s="77"/>
      <c r="D1158" s="66" t="s">
        <v>40</v>
      </c>
      <c r="E1158" s="67">
        <v>262</v>
      </c>
      <c r="F1158" s="68">
        <v>15.045</v>
      </c>
      <c r="G1158" s="66" t="s">
        <v>30</v>
      </c>
      <c r="H1158" s="69" t="s">
        <v>32</v>
      </c>
    </row>
    <row r="1159" spans="1:8" ht="20.100000000000001" customHeight="1">
      <c r="A1159" s="65">
        <v>45631</v>
      </c>
      <c r="B1159" s="77">
        <v>45631.609188310336</v>
      </c>
      <c r="C1159" s="77"/>
      <c r="D1159" s="66" t="s">
        <v>40</v>
      </c>
      <c r="E1159" s="67">
        <v>1000</v>
      </c>
      <c r="F1159" s="68">
        <v>15.045</v>
      </c>
      <c r="G1159" s="66" t="s">
        <v>30</v>
      </c>
      <c r="H1159" s="69" t="s">
        <v>31</v>
      </c>
    </row>
    <row r="1160" spans="1:8" ht="20.100000000000001" customHeight="1">
      <c r="A1160" s="65">
        <v>45631</v>
      </c>
      <c r="B1160" s="77">
        <v>45631.609188310336</v>
      </c>
      <c r="C1160" s="77"/>
      <c r="D1160" s="66" t="s">
        <v>40</v>
      </c>
      <c r="E1160" s="67">
        <v>521</v>
      </c>
      <c r="F1160" s="68">
        <v>15.045</v>
      </c>
      <c r="G1160" s="66" t="s">
        <v>30</v>
      </c>
      <c r="H1160" s="69" t="s">
        <v>31</v>
      </c>
    </row>
    <row r="1161" spans="1:8" ht="20.100000000000001" customHeight="1">
      <c r="A1161" s="65">
        <v>45631</v>
      </c>
      <c r="B1161" s="77">
        <v>45631.609214317054</v>
      </c>
      <c r="C1161" s="77"/>
      <c r="D1161" s="66" t="s">
        <v>40</v>
      </c>
      <c r="E1161" s="67">
        <v>866</v>
      </c>
      <c r="F1161" s="68">
        <v>15.04</v>
      </c>
      <c r="G1161" s="66" t="s">
        <v>30</v>
      </c>
      <c r="H1161" s="69" t="s">
        <v>31</v>
      </c>
    </row>
    <row r="1162" spans="1:8" ht="20.100000000000001" customHeight="1">
      <c r="A1162" s="65">
        <v>45631</v>
      </c>
      <c r="B1162" s="77">
        <v>45631.609214340337</v>
      </c>
      <c r="C1162" s="77"/>
      <c r="D1162" s="66" t="s">
        <v>40</v>
      </c>
      <c r="E1162" s="67">
        <v>217</v>
      </c>
      <c r="F1162" s="68">
        <v>15.035</v>
      </c>
      <c r="G1162" s="66" t="s">
        <v>30</v>
      </c>
      <c r="H1162" s="69" t="s">
        <v>31</v>
      </c>
    </row>
    <row r="1163" spans="1:8" ht="20.100000000000001" customHeight="1">
      <c r="A1163" s="65">
        <v>45631</v>
      </c>
      <c r="B1163" s="77">
        <v>45631.609214340337</v>
      </c>
      <c r="C1163" s="77"/>
      <c r="D1163" s="66" t="s">
        <v>40</v>
      </c>
      <c r="E1163" s="67">
        <v>528</v>
      </c>
      <c r="F1163" s="68">
        <v>15.035</v>
      </c>
      <c r="G1163" s="66" t="s">
        <v>30</v>
      </c>
      <c r="H1163" s="69" t="s">
        <v>31</v>
      </c>
    </row>
    <row r="1164" spans="1:8" ht="20.100000000000001" customHeight="1">
      <c r="A1164" s="65">
        <v>45631</v>
      </c>
      <c r="B1164" s="77">
        <v>45631.610317407176</v>
      </c>
      <c r="C1164" s="77"/>
      <c r="D1164" s="66" t="s">
        <v>40</v>
      </c>
      <c r="E1164" s="67">
        <v>1040</v>
      </c>
      <c r="F1164" s="68">
        <v>15.04</v>
      </c>
      <c r="G1164" s="66" t="s">
        <v>30</v>
      </c>
      <c r="H1164" s="69" t="s">
        <v>34</v>
      </c>
    </row>
    <row r="1165" spans="1:8" ht="20.100000000000001" customHeight="1">
      <c r="A1165" s="65">
        <v>45631</v>
      </c>
      <c r="B1165" s="77">
        <v>45631.610317407176</v>
      </c>
      <c r="C1165" s="77"/>
      <c r="D1165" s="66" t="s">
        <v>40</v>
      </c>
      <c r="E1165" s="67">
        <v>779</v>
      </c>
      <c r="F1165" s="68">
        <v>15.04</v>
      </c>
      <c r="G1165" s="66" t="s">
        <v>30</v>
      </c>
      <c r="H1165" s="69" t="s">
        <v>34</v>
      </c>
    </row>
    <row r="1166" spans="1:8" ht="20.100000000000001" customHeight="1">
      <c r="A1166" s="65">
        <v>45631</v>
      </c>
      <c r="B1166" s="77">
        <v>45631.610374988522</v>
      </c>
      <c r="C1166" s="77"/>
      <c r="D1166" s="66" t="s">
        <v>40</v>
      </c>
      <c r="E1166" s="67">
        <v>144</v>
      </c>
      <c r="F1166" s="68">
        <v>15.035</v>
      </c>
      <c r="G1166" s="66" t="s">
        <v>30</v>
      </c>
      <c r="H1166" s="69" t="s">
        <v>31</v>
      </c>
    </row>
    <row r="1167" spans="1:8" ht="20.100000000000001" customHeight="1">
      <c r="A1167" s="65">
        <v>45631</v>
      </c>
      <c r="B1167" s="77">
        <v>45631.610992581118</v>
      </c>
      <c r="C1167" s="77"/>
      <c r="D1167" s="66" t="s">
        <v>40</v>
      </c>
      <c r="E1167" s="67">
        <v>77</v>
      </c>
      <c r="F1167" s="68">
        <v>15.04</v>
      </c>
      <c r="G1167" s="66" t="s">
        <v>30</v>
      </c>
      <c r="H1167" s="69" t="s">
        <v>31</v>
      </c>
    </row>
    <row r="1168" spans="1:8" ht="20.100000000000001" customHeight="1">
      <c r="A1168" s="65">
        <v>45631</v>
      </c>
      <c r="B1168" s="77">
        <v>45631.610992581118</v>
      </c>
      <c r="C1168" s="77"/>
      <c r="D1168" s="66" t="s">
        <v>40</v>
      </c>
      <c r="E1168" s="67">
        <v>464</v>
      </c>
      <c r="F1168" s="68">
        <v>15.04</v>
      </c>
      <c r="G1168" s="66" t="s">
        <v>30</v>
      </c>
      <c r="H1168" s="69" t="s">
        <v>31</v>
      </c>
    </row>
    <row r="1169" spans="1:8" ht="20.100000000000001" customHeight="1">
      <c r="A1169" s="65">
        <v>45631</v>
      </c>
      <c r="B1169" s="77">
        <v>45631.611793761607</v>
      </c>
      <c r="C1169" s="77"/>
      <c r="D1169" s="66" t="s">
        <v>40</v>
      </c>
      <c r="E1169" s="67">
        <v>91</v>
      </c>
      <c r="F1169" s="68">
        <v>15.05</v>
      </c>
      <c r="G1169" s="66" t="s">
        <v>30</v>
      </c>
      <c r="H1169" s="69" t="s">
        <v>31</v>
      </c>
    </row>
    <row r="1170" spans="1:8" ht="20.100000000000001" customHeight="1">
      <c r="A1170" s="65">
        <v>45631</v>
      </c>
      <c r="B1170" s="77">
        <v>45631.611793830991</v>
      </c>
      <c r="C1170" s="77"/>
      <c r="D1170" s="66" t="s">
        <v>40</v>
      </c>
      <c r="E1170" s="67">
        <v>159</v>
      </c>
      <c r="F1170" s="68">
        <v>15.05</v>
      </c>
      <c r="G1170" s="66" t="s">
        <v>30</v>
      </c>
      <c r="H1170" s="69" t="s">
        <v>31</v>
      </c>
    </row>
    <row r="1171" spans="1:8" ht="20.100000000000001" customHeight="1">
      <c r="A1171" s="65">
        <v>45631</v>
      </c>
      <c r="B1171" s="77">
        <v>45631.611793830991</v>
      </c>
      <c r="C1171" s="77"/>
      <c r="D1171" s="66" t="s">
        <v>40</v>
      </c>
      <c r="E1171" s="67">
        <v>166</v>
      </c>
      <c r="F1171" s="68">
        <v>15.05</v>
      </c>
      <c r="G1171" s="66" t="s">
        <v>30</v>
      </c>
      <c r="H1171" s="69" t="s">
        <v>31</v>
      </c>
    </row>
    <row r="1172" spans="1:8" ht="20.100000000000001" customHeight="1">
      <c r="A1172" s="65">
        <v>45631</v>
      </c>
      <c r="B1172" s="77">
        <v>45631.611793842632</v>
      </c>
      <c r="C1172" s="77"/>
      <c r="D1172" s="66" t="s">
        <v>40</v>
      </c>
      <c r="E1172" s="67">
        <v>162</v>
      </c>
      <c r="F1172" s="68">
        <v>15.05</v>
      </c>
      <c r="G1172" s="66" t="s">
        <v>30</v>
      </c>
      <c r="H1172" s="69" t="s">
        <v>31</v>
      </c>
    </row>
    <row r="1173" spans="1:8" ht="20.100000000000001" customHeight="1">
      <c r="A1173" s="65">
        <v>45631</v>
      </c>
      <c r="B1173" s="77">
        <v>45631.611793842632</v>
      </c>
      <c r="C1173" s="77"/>
      <c r="D1173" s="66" t="s">
        <v>40</v>
      </c>
      <c r="E1173" s="67">
        <v>102</v>
      </c>
      <c r="F1173" s="68">
        <v>15.05</v>
      </c>
      <c r="G1173" s="66" t="s">
        <v>30</v>
      </c>
      <c r="H1173" s="69" t="s">
        <v>31</v>
      </c>
    </row>
    <row r="1174" spans="1:8" ht="20.100000000000001" customHeight="1">
      <c r="A1174" s="65">
        <v>45631</v>
      </c>
      <c r="B1174" s="77">
        <v>45631.611793842632</v>
      </c>
      <c r="C1174" s="77"/>
      <c r="D1174" s="66" t="s">
        <v>40</v>
      </c>
      <c r="E1174" s="67">
        <v>43</v>
      </c>
      <c r="F1174" s="68">
        <v>15.05</v>
      </c>
      <c r="G1174" s="66" t="s">
        <v>30</v>
      </c>
      <c r="H1174" s="69" t="s">
        <v>31</v>
      </c>
    </row>
    <row r="1175" spans="1:8" ht="20.100000000000001" customHeight="1">
      <c r="A1175" s="65">
        <v>45631</v>
      </c>
      <c r="B1175" s="77">
        <v>45631.611793842632</v>
      </c>
      <c r="C1175" s="77"/>
      <c r="D1175" s="66" t="s">
        <v>40</v>
      </c>
      <c r="E1175" s="67">
        <v>77</v>
      </c>
      <c r="F1175" s="68">
        <v>15.05</v>
      </c>
      <c r="G1175" s="66" t="s">
        <v>30</v>
      </c>
      <c r="H1175" s="69" t="s">
        <v>31</v>
      </c>
    </row>
    <row r="1176" spans="1:8" ht="20.100000000000001" customHeight="1">
      <c r="A1176" s="65">
        <v>45631</v>
      </c>
      <c r="B1176" s="77">
        <v>45631.611793969758</v>
      </c>
      <c r="C1176" s="77"/>
      <c r="D1176" s="66" t="s">
        <v>40</v>
      </c>
      <c r="E1176" s="67">
        <v>1160</v>
      </c>
      <c r="F1176" s="68">
        <v>15.05</v>
      </c>
      <c r="G1176" s="66" t="s">
        <v>30</v>
      </c>
      <c r="H1176" s="69" t="s">
        <v>31</v>
      </c>
    </row>
    <row r="1177" spans="1:8" ht="20.100000000000001" customHeight="1">
      <c r="A1177" s="65">
        <v>45631</v>
      </c>
      <c r="B1177" s="77">
        <v>45631.61261027772</v>
      </c>
      <c r="C1177" s="77"/>
      <c r="D1177" s="66" t="s">
        <v>40</v>
      </c>
      <c r="E1177" s="67">
        <v>439</v>
      </c>
      <c r="F1177" s="68">
        <v>15.045</v>
      </c>
      <c r="G1177" s="66" t="s">
        <v>30</v>
      </c>
      <c r="H1177" s="69" t="s">
        <v>31</v>
      </c>
    </row>
    <row r="1178" spans="1:8" ht="20.100000000000001" customHeight="1">
      <c r="A1178" s="65">
        <v>45631</v>
      </c>
      <c r="B1178" s="77">
        <v>45631.612916747574</v>
      </c>
      <c r="C1178" s="77"/>
      <c r="D1178" s="66" t="s">
        <v>40</v>
      </c>
      <c r="E1178" s="67">
        <v>746</v>
      </c>
      <c r="F1178" s="68">
        <v>15.04</v>
      </c>
      <c r="G1178" s="66" t="s">
        <v>30</v>
      </c>
      <c r="H1178" s="69" t="s">
        <v>31</v>
      </c>
    </row>
    <row r="1179" spans="1:8" ht="20.100000000000001" customHeight="1">
      <c r="A1179" s="65">
        <v>45631</v>
      </c>
      <c r="B1179" s="77">
        <v>45631.612916747574</v>
      </c>
      <c r="C1179" s="77"/>
      <c r="D1179" s="66" t="s">
        <v>40</v>
      </c>
      <c r="E1179" s="67">
        <v>392</v>
      </c>
      <c r="F1179" s="68">
        <v>15.04</v>
      </c>
      <c r="G1179" s="66" t="s">
        <v>30</v>
      </c>
      <c r="H1179" s="69" t="s">
        <v>31</v>
      </c>
    </row>
    <row r="1180" spans="1:8" ht="20.100000000000001" customHeight="1">
      <c r="A1180" s="65">
        <v>45631</v>
      </c>
      <c r="B1180" s="77">
        <v>45631.612916747574</v>
      </c>
      <c r="C1180" s="77"/>
      <c r="D1180" s="66" t="s">
        <v>40</v>
      </c>
      <c r="E1180" s="67">
        <v>459</v>
      </c>
      <c r="F1180" s="68">
        <v>15.04</v>
      </c>
      <c r="G1180" s="66" t="s">
        <v>30</v>
      </c>
      <c r="H1180" s="69" t="s">
        <v>31</v>
      </c>
    </row>
    <row r="1181" spans="1:8" ht="20.100000000000001" customHeight="1">
      <c r="A1181" s="65">
        <v>45631</v>
      </c>
      <c r="B1181" s="77">
        <v>45631.612916747574</v>
      </c>
      <c r="C1181" s="77"/>
      <c r="D1181" s="66" t="s">
        <v>40</v>
      </c>
      <c r="E1181" s="67">
        <v>312</v>
      </c>
      <c r="F1181" s="68">
        <v>15.04</v>
      </c>
      <c r="G1181" s="66" t="s">
        <v>30</v>
      </c>
      <c r="H1181" s="69" t="s">
        <v>31</v>
      </c>
    </row>
    <row r="1182" spans="1:8" ht="20.100000000000001" customHeight="1">
      <c r="A1182" s="65">
        <v>45631</v>
      </c>
      <c r="B1182" s="77">
        <v>45631.612916747574</v>
      </c>
      <c r="C1182" s="77"/>
      <c r="D1182" s="66" t="s">
        <v>40</v>
      </c>
      <c r="E1182" s="67">
        <v>86</v>
      </c>
      <c r="F1182" s="68">
        <v>15.04</v>
      </c>
      <c r="G1182" s="66" t="s">
        <v>30</v>
      </c>
      <c r="H1182" s="69" t="s">
        <v>31</v>
      </c>
    </row>
    <row r="1183" spans="1:8" ht="20.100000000000001" customHeight="1">
      <c r="A1183" s="65">
        <v>45631</v>
      </c>
      <c r="B1183" s="77">
        <v>45631.613564652856</v>
      </c>
      <c r="C1183" s="77"/>
      <c r="D1183" s="66" t="s">
        <v>40</v>
      </c>
      <c r="E1183" s="67">
        <v>1940</v>
      </c>
      <c r="F1183" s="68">
        <v>15.045</v>
      </c>
      <c r="G1183" s="66" t="s">
        <v>30</v>
      </c>
      <c r="H1183" s="69" t="s">
        <v>31</v>
      </c>
    </row>
    <row r="1184" spans="1:8" ht="20.100000000000001" customHeight="1">
      <c r="A1184" s="65">
        <v>45631</v>
      </c>
      <c r="B1184" s="77">
        <v>45631.614757684991</v>
      </c>
      <c r="C1184" s="77"/>
      <c r="D1184" s="66" t="s">
        <v>40</v>
      </c>
      <c r="E1184" s="67">
        <v>2002</v>
      </c>
      <c r="F1184" s="68">
        <v>15.08</v>
      </c>
      <c r="G1184" s="66" t="s">
        <v>30</v>
      </c>
      <c r="H1184" s="69" t="s">
        <v>31</v>
      </c>
    </row>
    <row r="1185" spans="1:8" ht="20.100000000000001" customHeight="1">
      <c r="A1185" s="65">
        <v>45631</v>
      </c>
      <c r="B1185" s="77">
        <v>45631.615299155004</v>
      </c>
      <c r="C1185" s="77"/>
      <c r="D1185" s="66" t="s">
        <v>40</v>
      </c>
      <c r="E1185" s="67">
        <v>448</v>
      </c>
      <c r="F1185" s="68">
        <v>15.074999999999999</v>
      </c>
      <c r="G1185" s="66" t="s">
        <v>30</v>
      </c>
      <c r="H1185" s="69" t="s">
        <v>31</v>
      </c>
    </row>
    <row r="1186" spans="1:8" ht="20.100000000000001" customHeight="1">
      <c r="A1186" s="65">
        <v>45631</v>
      </c>
      <c r="B1186" s="77">
        <v>45631.615773217753</v>
      </c>
      <c r="C1186" s="77"/>
      <c r="D1186" s="66" t="s">
        <v>40</v>
      </c>
      <c r="E1186" s="67">
        <v>432</v>
      </c>
      <c r="F1186" s="68">
        <v>15.08</v>
      </c>
      <c r="G1186" s="66" t="s">
        <v>30</v>
      </c>
      <c r="H1186" s="69" t="s">
        <v>33</v>
      </c>
    </row>
    <row r="1187" spans="1:8" ht="20.100000000000001" customHeight="1">
      <c r="A1187" s="65">
        <v>45631</v>
      </c>
      <c r="B1187" s="77">
        <v>45631.615773217753</v>
      </c>
      <c r="C1187" s="77"/>
      <c r="D1187" s="66" t="s">
        <v>40</v>
      </c>
      <c r="E1187" s="67">
        <v>75</v>
      </c>
      <c r="F1187" s="68">
        <v>15.08</v>
      </c>
      <c r="G1187" s="66" t="s">
        <v>30</v>
      </c>
      <c r="H1187" s="69" t="s">
        <v>33</v>
      </c>
    </row>
    <row r="1188" spans="1:8" ht="20.100000000000001" customHeight="1">
      <c r="A1188" s="65">
        <v>45631</v>
      </c>
      <c r="B1188" s="77">
        <v>45631.615773217753</v>
      </c>
      <c r="C1188" s="77"/>
      <c r="D1188" s="66" t="s">
        <v>40</v>
      </c>
      <c r="E1188" s="67">
        <v>1000</v>
      </c>
      <c r="F1188" s="68">
        <v>15.08</v>
      </c>
      <c r="G1188" s="66" t="s">
        <v>30</v>
      </c>
      <c r="H1188" s="69" t="s">
        <v>33</v>
      </c>
    </row>
    <row r="1189" spans="1:8" ht="20.100000000000001" customHeight="1">
      <c r="A1189" s="65">
        <v>45631</v>
      </c>
      <c r="B1189" s="77">
        <v>45631.615773217753</v>
      </c>
      <c r="C1189" s="77"/>
      <c r="D1189" s="66" t="s">
        <v>40</v>
      </c>
      <c r="E1189" s="67">
        <v>167</v>
      </c>
      <c r="F1189" s="68">
        <v>15.08</v>
      </c>
      <c r="G1189" s="66" t="s">
        <v>30</v>
      </c>
      <c r="H1189" s="69" t="s">
        <v>33</v>
      </c>
    </row>
    <row r="1190" spans="1:8" ht="20.100000000000001" customHeight="1">
      <c r="A1190" s="65">
        <v>45631</v>
      </c>
      <c r="B1190" s="77">
        <v>45631.615773217753</v>
      </c>
      <c r="C1190" s="77"/>
      <c r="D1190" s="66" t="s">
        <v>40</v>
      </c>
      <c r="E1190" s="67">
        <v>321</v>
      </c>
      <c r="F1190" s="68">
        <v>15.08</v>
      </c>
      <c r="G1190" s="66" t="s">
        <v>30</v>
      </c>
      <c r="H1190" s="69" t="s">
        <v>33</v>
      </c>
    </row>
    <row r="1191" spans="1:8" ht="20.100000000000001" customHeight="1">
      <c r="A1191" s="65">
        <v>45631</v>
      </c>
      <c r="B1191" s="77">
        <v>45631.615931516048</v>
      </c>
      <c r="C1191" s="77"/>
      <c r="D1191" s="66" t="s">
        <v>40</v>
      </c>
      <c r="E1191" s="67">
        <v>585</v>
      </c>
      <c r="F1191" s="68">
        <v>15.065</v>
      </c>
      <c r="G1191" s="66" t="s">
        <v>30</v>
      </c>
      <c r="H1191" s="69" t="s">
        <v>31</v>
      </c>
    </row>
    <row r="1192" spans="1:8" ht="20.100000000000001" customHeight="1">
      <c r="A1192" s="65">
        <v>45631</v>
      </c>
      <c r="B1192" s="77">
        <v>45631.616401817184</v>
      </c>
      <c r="C1192" s="77"/>
      <c r="D1192" s="66" t="s">
        <v>40</v>
      </c>
      <c r="E1192" s="67">
        <v>271</v>
      </c>
      <c r="F1192" s="68">
        <v>15.065</v>
      </c>
      <c r="G1192" s="66" t="s">
        <v>30</v>
      </c>
      <c r="H1192" s="69" t="s">
        <v>32</v>
      </c>
    </row>
    <row r="1193" spans="1:8" ht="20.100000000000001" customHeight="1">
      <c r="A1193" s="65">
        <v>45631</v>
      </c>
      <c r="B1193" s="77">
        <v>45631.616401817184</v>
      </c>
      <c r="C1193" s="77"/>
      <c r="D1193" s="66" t="s">
        <v>40</v>
      </c>
      <c r="E1193" s="67">
        <v>819</v>
      </c>
      <c r="F1193" s="68">
        <v>15.065</v>
      </c>
      <c r="G1193" s="66" t="s">
        <v>30</v>
      </c>
      <c r="H1193" s="69" t="s">
        <v>31</v>
      </c>
    </row>
    <row r="1194" spans="1:8" ht="20.100000000000001" customHeight="1">
      <c r="A1194" s="65">
        <v>45631</v>
      </c>
      <c r="B1194" s="77">
        <v>45631.616687627509</v>
      </c>
      <c r="C1194" s="77"/>
      <c r="D1194" s="66" t="s">
        <v>40</v>
      </c>
      <c r="E1194" s="67">
        <v>449</v>
      </c>
      <c r="F1194" s="68">
        <v>15.065</v>
      </c>
      <c r="G1194" s="66" t="s">
        <v>30</v>
      </c>
      <c r="H1194" s="69" t="s">
        <v>31</v>
      </c>
    </row>
    <row r="1195" spans="1:8" ht="20.100000000000001" customHeight="1">
      <c r="A1195" s="65">
        <v>45631</v>
      </c>
      <c r="B1195" s="77">
        <v>45631.6167128589</v>
      </c>
      <c r="C1195" s="77"/>
      <c r="D1195" s="66" t="s">
        <v>40</v>
      </c>
      <c r="E1195" s="67">
        <v>78</v>
      </c>
      <c r="F1195" s="68">
        <v>15.06</v>
      </c>
      <c r="G1195" s="66" t="s">
        <v>30</v>
      </c>
      <c r="H1195" s="69" t="s">
        <v>31</v>
      </c>
    </row>
    <row r="1196" spans="1:8" ht="20.100000000000001" customHeight="1">
      <c r="A1196" s="65">
        <v>45631</v>
      </c>
      <c r="B1196" s="77">
        <v>45631.6167128589</v>
      </c>
      <c r="C1196" s="77"/>
      <c r="D1196" s="66" t="s">
        <v>40</v>
      </c>
      <c r="E1196" s="67">
        <v>870</v>
      </c>
      <c r="F1196" s="68">
        <v>15.06</v>
      </c>
      <c r="G1196" s="66" t="s">
        <v>30</v>
      </c>
      <c r="H1196" s="69" t="s">
        <v>31</v>
      </c>
    </row>
    <row r="1197" spans="1:8" ht="20.100000000000001" customHeight="1">
      <c r="A1197" s="65">
        <v>45631</v>
      </c>
      <c r="B1197" s="77">
        <v>45631.6167128589</v>
      </c>
      <c r="C1197" s="77"/>
      <c r="D1197" s="66" t="s">
        <v>40</v>
      </c>
      <c r="E1197" s="67">
        <v>620</v>
      </c>
      <c r="F1197" s="68">
        <v>15.06</v>
      </c>
      <c r="G1197" s="66" t="s">
        <v>30</v>
      </c>
      <c r="H1197" s="69" t="s">
        <v>31</v>
      </c>
    </row>
    <row r="1198" spans="1:8" ht="20.100000000000001" customHeight="1">
      <c r="A1198" s="65">
        <v>45631</v>
      </c>
      <c r="B1198" s="77">
        <v>45631.617172407452</v>
      </c>
      <c r="C1198" s="77"/>
      <c r="D1198" s="66" t="s">
        <v>40</v>
      </c>
      <c r="E1198" s="67">
        <v>629</v>
      </c>
      <c r="F1198" s="68">
        <v>15.05</v>
      </c>
      <c r="G1198" s="66" t="s">
        <v>30</v>
      </c>
      <c r="H1198" s="69" t="s">
        <v>31</v>
      </c>
    </row>
    <row r="1199" spans="1:8" ht="20.100000000000001" customHeight="1">
      <c r="A1199" s="65">
        <v>45631</v>
      </c>
      <c r="B1199" s="77">
        <v>45631.617172407452</v>
      </c>
      <c r="C1199" s="77"/>
      <c r="D1199" s="66" t="s">
        <v>40</v>
      </c>
      <c r="E1199" s="67">
        <v>315</v>
      </c>
      <c r="F1199" s="68">
        <v>15.05</v>
      </c>
      <c r="G1199" s="66" t="s">
        <v>30</v>
      </c>
      <c r="H1199" s="69" t="s">
        <v>31</v>
      </c>
    </row>
    <row r="1200" spans="1:8" ht="20.100000000000001" customHeight="1">
      <c r="A1200" s="65">
        <v>45631</v>
      </c>
      <c r="B1200" s="77">
        <v>45631.617172407452</v>
      </c>
      <c r="C1200" s="77"/>
      <c r="D1200" s="66" t="s">
        <v>40</v>
      </c>
      <c r="E1200" s="67">
        <v>4</v>
      </c>
      <c r="F1200" s="68">
        <v>15.05</v>
      </c>
      <c r="G1200" s="66" t="s">
        <v>30</v>
      </c>
      <c r="H1200" s="69" t="s">
        <v>31</v>
      </c>
    </row>
    <row r="1201" spans="1:8" ht="20.100000000000001" customHeight="1">
      <c r="A1201" s="65">
        <v>45631</v>
      </c>
      <c r="B1201" s="77">
        <v>45631.617172407452</v>
      </c>
      <c r="C1201" s="77"/>
      <c r="D1201" s="66" t="s">
        <v>40</v>
      </c>
      <c r="E1201" s="67">
        <v>499</v>
      </c>
      <c r="F1201" s="68">
        <v>15.05</v>
      </c>
      <c r="G1201" s="66" t="s">
        <v>30</v>
      </c>
      <c r="H1201" s="69" t="s">
        <v>31</v>
      </c>
    </row>
    <row r="1202" spans="1:8" ht="20.100000000000001" customHeight="1">
      <c r="A1202" s="65">
        <v>45631</v>
      </c>
      <c r="B1202" s="77">
        <v>45631.617992569227</v>
      </c>
      <c r="C1202" s="77"/>
      <c r="D1202" s="66" t="s">
        <v>40</v>
      </c>
      <c r="E1202" s="67">
        <v>296</v>
      </c>
      <c r="F1202" s="68">
        <v>15.05</v>
      </c>
      <c r="G1202" s="66" t="s">
        <v>30</v>
      </c>
      <c r="H1202" s="69" t="s">
        <v>32</v>
      </c>
    </row>
    <row r="1203" spans="1:8" ht="20.100000000000001" customHeight="1">
      <c r="A1203" s="65">
        <v>45631</v>
      </c>
      <c r="B1203" s="77">
        <v>45631.617992569227</v>
      </c>
      <c r="C1203" s="77"/>
      <c r="D1203" s="66" t="s">
        <v>40</v>
      </c>
      <c r="E1203" s="67">
        <v>73</v>
      </c>
      <c r="F1203" s="68">
        <v>15.05</v>
      </c>
      <c r="G1203" s="66" t="s">
        <v>30</v>
      </c>
      <c r="H1203" s="69" t="s">
        <v>33</v>
      </c>
    </row>
    <row r="1204" spans="1:8" ht="20.100000000000001" customHeight="1">
      <c r="A1204" s="65">
        <v>45631</v>
      </c>
      <c r="B1204" s="77">
        <v>45631.617992569227</v>
      </c>
      <c r="C1204" s="77"/>
      <c r="D1204" s="66" t="s">
        <v>40</v>
      </c>
      <c r="E1204" s="67">
        <v>171</v>
      </c>
      <c r="F1204" s="68">
        <v>15.05</v>
      </c>
      <c r="G1204" s="66" t="s">
        <v>30</v>
      </c>
      <c r="H1204" s="69" t="s">
        <v>32</v>
      </c>
    </row>
    <row r="1205" spans="1:8" ht="20.100000000000001" customHeight="1">
      <c r="A1205" s="65">
        <v>45631</v>
      </c>
      <c r="B1205" s="77">
        <v>45631.617992569227</v>
      </c>
      <c r="C1205" s="77"/>
      <c r="D1205" s="66" t="s">
        <v>40</v>
      </c>
      <c r="E1205" s="67">
        <v>68</v>
      </c>
      <c r="F1205" s="68">
        <v>15.05</v>
      </c>
      <c r="G1205" s="66" t="s">
        <v>30</v>
      </c>
      <c r="H1205" s="69" t="s">
        <v>33</v>
      </c>
    </row>
    <row r="1206" spans="1:8" ht="20.100000000000001" customHeight="1">
      <c r="A1206" s="65">
        <v>45631</v>
      </c>
      <c r="B1206" s="77">
        <v>45631.617992569227</v>
      </c>
      <c r="C1206" s="77"/>
      <c r="D1206" s="66" t="s">
        <v>40</v>
      </c>
      <c r="E1206" s="67">
        <v>164</v>
      </c>
      <c r="F1206" s="68">
        <v>15.05</v>
      </c>
      <c r="G1206" s="66" t="s">
        <v>30</v>
      </c>
      <c r="H1206" s="69" t="s">
        <v>33</v>
      </c>
    </row>
    <row r="1207" spans="1:8" ht="20.100000000000001" customHeight="1">
      <c r="A1207" s="65">
        <v>45631</v>
      </c>
      <c r="B1207" s="77">
        <v>45631.617992569227</v>
      </c>
      <c r="C1207" s="77"/>
      <c r="D1207" s="66" t="s">
        <v>40</v>
      </c>
      <c r="E1207" s="67">
        <v>1168</v>
      </c>
      <c r="F1207" s="68">
        <v>15.05</v>
      </c>
      <c r="G1207" s="66" t="s">
        <v>30</v>
      </c>
      <c r="H1207" s="69" t="s">
        <v>31</v>
      </c>
    </row>
    <row r="1208" spans="1:8" ht="20.100000000000001" customHeight="1">
      <c r="A1208" s="65">
        <v>45631</v>
      </c>
      <c r="B1208" s="77">
        <v>45631.617992823943</v>
      </c>
      <c r="C1208" s="77"/>
      <c r="D1208" s="66" t="s">
        <v>40</v>
      </c>
      <c r="E1208" s="67">
        <v>135</v>
      </c>
      <c r="F1208" s="68">
        <v>15.05</v>
      </c>
      <c r="G1208" s="66" t="s">
        <v>30</v>
      </c>
      <c r="H1208" s="69" t="s">
        <v>31</v>
      </c>
    </row>
    <row r="1209" spans="1:8" ht="20.100000000000001" customHeight="1">
      <c r="A1209" s="65">
        <v>45631</v>
      </c>
      <c r="B1209" s="77">
        <v>45631.619554919191</v>
      </c>
      <c r="C1209" s="77"/>
      <c r="D1209" s="66" t="s">
        <v>40</v>
      </c>
      <c r="E1209" s="67">
        <v>1598</v>
      </c>
      <c r="F1209" s="68">
        <v>15.06</v>
      </c>
      <c r="G1209" s="66" t="s">
        <v>30</v>
      </c>
      <c r="H1209" s="69" t="s">
        <v>31</v>
      </c>
    </row>
    <row r="1210" spans="1:8" ht="20.100000000000001" customHeight="1">
      <c r="A1210" s="65">
        <v>45631</v>
      </c>
      <c r="B1210" s="77">
        <v>45631.619555220008</v>
      </c>
      <c r="C1210" s="77"/>
      <c r="D1210" s="66" t="s">
        <v>40</v>
      </c>
      <c r="E1210" s="67">
        <v>260</v>
      </c>
      <c r="F1210" s="68">
        <v>15.065</v>
      </c>
      <c r="G1210" s="66" t="s">
        <v>30</v>
      </c>
      <c r="H1210" s="69" t="s">
        <v>31</v>
      </c>
    </row>
    <row r="1211" spans="1:8" ht="20.100000000000001" customHeight="1">
      <c r="A1211" s="65">
        <v>45631</v>
      </c>
      <c r="B1211" s="77">
        <v>45631.619652465452</v>
      </c>
      <c r="C1211" s="77"/>
      <c r="D1211" s="66" t="s">
        <v>40</v>
      </c>
      <c r="E1211" s="67">
        <v>291</v>
      </c>
      <c r="F1211" s="68">
        <v>15.065</v>
      </c>
      <c r="G1211" s="66" t="s">
        <v>30</v>
      </c>
      <c r="H1211" s="69" t="s">
        <v>31</v>
      </c>
    </row>
    <row r="1212" spans="1:8" ht="20.100000000000001" customHeight="1">
      <c r="A1212" s="65">
        <v>45631</v>
      </c>
      <c r="B1212" s="77">
        <v>45631.620216412004</v>
      </c>
      <c r="C1212" s="77"/>
      <c r="D1212" s="66" t="s">
        <v>40</v>
      </c>
      <c r="E1212" s="67">
        <v>751</v>
      </c>
      <c r="F1212" s="68">
        <v>15.065</v>
      </c>
      <c r="G1212" s="66" t="s">
        <v>30</v>
      </c>
      <c r="H1212" s="69" t="s">
        <v>31</v>
      </c>
    </row>
    <row r="1213" spans="1:8" ht="20.100000000000001" customHeight="1">
      <c r="A1213" s="65">
        <v>45631</v>
      </c>
      <c r="B1213" s="77">
        <v>45631.620216516312</v>
      </c>
      <c r="C1213" s="77"/>
      <c r="D1213" s="66" t="s">
        <v>40</v>
      </c>
      <c r="E1213" s="67">
        <v>57</v>
      </c>
      <c r="F1213" s="68">
        <v>15.065</v>
      </c>
      <c r="G1213" s="66" t="s">
        <v>30</v>
      </c>
      <c r="H1213" s="69" t="s">
        <v>31</v>
      </c>
    </row>
    <row r="1214" spans="1:8" ht="20.100000000000001" customHeight="1">
      <c r="A1214" s="65">
        <v>45631</v>
      </c>
      <c r="B1214" s="77">
        <v>45631.620307812467</v>
      </c>
      <c r="C1214" s="77"/>
      <c r="D1214" s="66" t="s">
        <v>40</v>
      </c>
      <c r="E1214" s="67">
        <v>135</v>
      </c>
      <c r="F1214" s="68">
        <v>15.07</v>
      </c>
      <c r="G1214" s="66" t="s">
        <v>30</v>
      </c>
      <c r="H1214" s="69" t="s">
        <v>34</v>
      </c>
    </row>
    <row r="1215" spans="1:8" ht="20.100000000000001" customHeight="1">
      <c r="A1215" s="65">
        <v>45631</v>
      </c>
      <c r="B1215" s="77">
        <v>45631.620307847392</v>
      </c>
      <c r="C1215" s="77"/>
      <c r="D1215" s="66" t="s">
        <v>40</v>
      </c>
      <c r="E1215" s="67">
        <v>135</v>
      </c>
      <c r="F1215" s="68">
        <v>15.07</v>
      </c>
      <c r="G1215" s="66" t="s">
        <v>30</v>
      </c>
      <c r="H1215" s="69" t="s">
        <v>34</v>
      </c>
    </row>
    <row r="1216" spans="1:8" ht="20.100000000000001" customHeight="1">
      <c r="A1216" s="65">
        <v>45631</v>
      </c>
      <c r="B1216" s="77">
        <v>45631.620307881851</v>
      </c>
      <c r="C1216" s="77"/>
      <c r="D1216" s="66" t="s">
        <v>40</v>
      </c>
      <c r="E1216" s="67">
        <v>135</v>
      </c>
      <c r="F1216" s="68">
        <v>15.07</v>
      </c>
      <c r="G1216" s="66" t="s">
        <v>30</v>
      </c>
      <c r="H1216" s="69" t="s">
        <v>34</v>
      </c>
    </row>
    <row r="1217" spans="1:8" ht="20.100000000000001" customHeight="1">
      <c r="A1217" s="65">
        <v>45631</v>
      </c>
      <c r="B1217" s="77">
        <v>45631.620307916775</v>
      </c>
      <c r="C1217" s="77"/>
      <c r="D1217" s="66" t="s">
        <v>40</v>
      </c>
      <c r="E1217" s="67">
        <v>135</v>
      </c>
      <c r="F1217" s="68">
        <v>15.07</v>
      </c>
      <c r="G1217" s="66" t="s">
        <v>30</v>
      </c>
      <c r="H1217" s="69" t="s">
        <v>34</v>
      </c>
    </row>
    <row r="1218" spans="1:8" ht="20.100000000000001" customHeight="1">
      <c r="A1218" s="65">
        <v>45631</v>
      </c>
      <c r="B1218" s="77">
        <v>45631.620307951234</v>
      </c>
      <c r="C1218" s="77"/>
      <c r="D1218" s="66" t="s">
        <v>40</v>
      </c>
      <c r="E1218" s="67">
        <v>135</v>
      </c>
      <c r="F1218" s="68">
        <v>15.07</v>
      </c>
      <c r="G1218" s="66" t="s">
        <v>30</v>
      </c>
      <c r="H1218" s="69" t="s">
        <v>34</v>
      </c>
    </row>
    <row r="1219" spans="1:8" ht="20.100000000000001" customHeight="1">
      <c r="A1219" s="65">
        <v>45631</v>
      </c>
      <c r="B1219" s="77">
        <v>45631.620314502157</v>
      </c>
      <c r="C1219" s="77"/>
      <c r="D1219" s="66" t="s">
        <v>40</v>
      </c>
      <c r="E1219" s="67">
        <v>826</v>
      </c>
      <c r="F1219" s="68">
        <v>15.07</v>
      </c>
      <c r="G1219" s="66" t="s">
        <v>30</v>
      </c>
      <c r="H1219" s="69" t="s">
        <v>34</v>
      </c>
    </row>
    <row r="1220" spans="1:8" ht="20.100000000000001" customHeight="1">
      <c r="A1220" s="65">
        <v>45631</v>
      </c>
      <c r="B1220" s="77">
        <v>45631.620314502157</v>
      </c>
      <c r="C1220" s="77"/>
      <c r="D1220" s="66" t="s">
        <v>40</v>
      </c>
      <c r="E1220" s="67">
        <v>411</v>
      </c>
      <c r="F1220" s="68">
        <v>15.07</v>
      </c>
      <c r="G1220" s="66" t="s">
        <v>30</v>
      </c>
      <c r="H1220" s="69" t="s">
        <v>34</v>
      </c>
    </row>
    <row r="1221" spans="1:8" ht="20.100000000000001" customHeight="1">
      <c r="A1221" s="65">
        <v>45631</v>
      </c>
      <c r="B1221" s="77">
        <v>45631.620634872466</v>
      </c>
      <c r="C1221" s="77"/>
      <c r="D1221" s="66" t="s">
        <v>40</v>
      </c>
      <c r="E1221" s="67">
        <v>566</v>
      </c>
      <c r="F1221" s="68">
        <v>15.065</v>
      </c>
      <c r="G1221" s="66" t="s">
        <v>30</v>
      </c>
      <c r="H1221" s="69" t="s">
        <v>31</v>
      </c>
    </row>
    <row r="1222" spans="1:8" ht="20.100000000000001" customHeight="1">
      <c r="A1222" s="65">
        <v>45631</v>
      </c>
      <c r="B1222" s="77">
        <v>45631.62137085665</v>
      </c>
      <c r="C1222" s="77"/>
      <c r="D1222" s="66" t="s">
        <v>40</v>
      </c>
      <c r="E1222" s="67">
        <v>220</v>
      </c>
      <c r="F1222" s="68">
        <v>15.065</v>
      </c>
      <c r="G1222" s="66" t="s">
        <v>30</v>
      </c>
      <c r="H1222" s="69" t="s">
        <v>31</v>
      </c>
    </row>
    <row r="1223" spans="1:8" ht="20.100000000000001" customHeight="1">
      <c r="A1223" s="65">
        <v>45631</v>
      </c>
      <c r="B1223" s="77">
        <v>45631.62137085665</v>
      </c>
      <c r="C1223" s="77"/>
      <c r="D1223" s="66" t="s">
        <v>40</v>
      </c>
      <c r="E1223" s="67">
        <v>247</v>
      </c>
      <c r="F1223" s="68">
        <v>15.065</v>
      </c>
      <c r="G1223" s="66" t="s">
        <v>30</v>
      </c>
      <c r="H1223" s="69" t="s">
        <v>31</v>
      </c>
    </row>
    <row r="1224" spans="1:8" ht="20.100000000000001" customHeight="1">
      <c r="A1224" s="65">
        <v>45631</v>
      </c>
      <c r="B1224" s="77">
        <v>45631.62151376158</v>
      </c>
      <c r="C1224" s="77"/>
      <c r="D1224" s="66" t="s">
        <v>40</v>
      </c>
      <c r="E1224" s="67">
        <v>139</v>
      </c>
      <c r="F1224" s="68">
        <v>15.07</v>
      </c>
      <c r="G1224" s="66" t="s">
        <v>30</v>
      </c>
      <c r="H1224" s="69" t="s">
        <v>34</v>
      </c>
    </row>
    <row r="1225" spans="1:8" ht="20.100000000000001" customHeight="1">
      <c r="A1225" s="65">
        <v>45631</v>
      </c>
      <c r="B1225" s="77">
        <v>45631.621543622576</v>
      </c>
      <c r="C1225" s="77"/>
      <c r="D1225" s="66" t="s">
        <v>40</v>
      </c>
      <c r="E1225" s="67">
        <v>1835</v>
      </c>
      <c r="F1225" s="68">
        <v>15.07</v>
      </c>
      <c r="G1225" s="66" t="s">
        <v>30</v>
      </c>
      <c r="H1225" s="69" t="s">
        <v>34</v>
      </c>
    </row>
    <row r="1226" spans="1:8" ht="20.100000000000001" customHeight="1">
      <c r="A1226" s="65">
        <v>45631</v>
      </c>
      <c r="B1226" s="77">
        <v>45631.621543622576</v>
      </c>
      <c r="C1226" s="77"/>
      <c r="D1226" s="66" t="s">
        <v>40</v>
      </c>
      <c r="E1226" s="67">
        <v>165</v>
      </c>
      <c r="F1226" s="68">
        <v>15.07</v>
      </c>
      <c r="G1226" s="66" t="s">
        <v>30</v>
      </c>
      <c r="H1226" s="69" t="s">
        <v>34</v>
      </c>
    </row>
    <row r="1227" spans="1:8" ht="20.100000000000001" customHeight="1">
      <c r="A1227" s="65">
        <v>45631</v>
      </c>
      <c r="B1227" s="77">
        <v>45631.621543634217</v>
      </c>
      <c r="C1227" s="77"/>
      <c r="D1227" s="66" t="s">
        <v>40</v>
      </c>
      <c r="E1227" s="67">
        <v>565</v>
      </c>
      <c r="F1227" s="68">
        <v>15.07</v>
      </c>
      <c r="G1227" s="66" t="s">
        <v>30</v>
      </c>
      <c r="H1227" s="69" t="s">
        <v>34</v>
      </c>
    </row>
    <row r="1228" spans="1:8" ht="20.100000000000001" customHeight="1">
      <c r="A1228" s="65">
        <v>45631</v>
      </c>
      <c r="B1228" s="77">
        <v>45631.62155671278</v>
      </c>
      <c r="C1228" s="77"/>
      <c r="D1228" s="66" t="s">
        <v>40</v>
      </c>
      <c r="E1228" s="67">
        <v>204</v>
      </c>
      <c r="F1228" s="68">
        <v>15.07</v>
      </c>
      <c r="G1228" s="66" t="s">
        <v>30</v>
      </c>
      <c r="H1228" s="69" t="s">
        <v>34</v>
      </c>
    </row>
    <row r="1229" spans="1:8" ht="20.100000000000001" customHeight="1">
      <c r="A1229" s="65">
        <v>45631</v>
      </c>
      <c r="B1229" s="77">
        <v>45631.621568610892</v>
      </c>
      <c r="C1229" s="77"/>
      <c r="D1229" s="66" t="s">
        <v>40</v>
      </c>
      <c r="E1229" s="67">
        <v>56</v>
      </c>
      <c r="F1229" s="68">
        <v>15.07</v>
      </c>
      <c r="G1229" s="66" t="s">
        <v>30</v>
      </c>
      <c r="H1229" s="69" t="s">
        <v>34</v>
      </c>
    </row>
    <row r="1230" spans="1:8" ht="20.100000000000001" customHeight="1">
      <c r="A1230" s="65">
        <v>45631</v>
      </c>
      <c r="B1230" s="77">
        <v>45631.621652106289</v>
      </c>
      <c r="C1230" s="77"/>
      <c r="D1230" s="66" t="s">
        <v>40</v>
      </c>
      <c r="E1230" s="67">
        <v>48</v>
      </c>
      <c r="F1230" s="68">
        <v>15.07</v>
      </c>
      <c r="G1230" s="66" t="s">
        <v>30</v>
      </c>
      <c r="H1230" s="69" t="s">
        <v>34</v>
      </c>
    </row>
    <row r="1231" spans="1:8" ht="20.100000000000001" customHeight="1">
      <c r="A1231" s="65">
        <v>45631</v>
      </c>
      <c r="B1231" s="77">
        <v>45631.622103935108</v>
      </c>
      <c r="C1231" s="77"/>
      <c r="D1231" s="66" t="s">
        <v>40</v>
      </c>
      <c r="E1231" s="67">
        <v>461</v>
      </c>
      <c r="F1231" s="68">
        <v>15.074999999999999</v>
      </c>
      <c r="G1231" s="66" t="s">
        <v>30</v>
      </c>
      <c r="H1231" s="69" t="s">
        <v>31</v>
      </c>
    </row>
    <row r="1232" spans="1:8" ht="20.100000000000001" customHeight="1">
      <c r="A1232" s="65">
        <v>45631</v>
      </c>
      <c r="B1232" s="77">
        <v>45631.622103935108</v>
      </c>
      <c r="C1232" s="77"/>
      <c r="D1232" s="66" t="s">
        <v>40</v>
      </c>
      <c r="E1232" s="67">
        <v>541</v>
      </c>
      <c r="F1232" s="68">
        <v>15.074999999999999</v>
      </c>
      <c r="G1232" s="66" t="s">
        <v>30</v>
      </c>
      <c r="H1232" s="69" t="s">
        <v>31</v>
      </c>
    </row>
    <row r="1233" spans="1:8" ht="20.100000000000001" customHeight="1">
      <c r="A1233" s="65">
        <v>45631</v>
      </c>
      <c r="B1233" s="77">
        <v>45631.622104039416</v>
      </c>
      <c r="C1233" s="77"/>
      <c r="D1233" s="66" t="s">
        <v>40</v>
      </c>
      <c r="E1233" s="67">
        <v>266</v>
      </c>
      <c r="F1233" s="68">
        <v>15.074999999999999</v>
      </c>
      <c r="G1233" s="66" t="s">
        <v>30</v>
      </c>
      <c r="H1233" s="69" t="s">
        <v>31</v>
      </c>
    </row>
    <row r="1234" spans="1:8" ht="20.100000000000001" customHeight="1">
      <c r="A1234" s="65">
        <v>45631</v>
      </c>
      <c r="B1234" s="77">
        <v>45631.622865578625</v>
      </c>
      <c r="C1234" s="77"/>
      <c r="D1234" s="66" t="s">
        <v>40</v>
      </c>
      <c r="E1234" s="67">
        <v>9</v>
      </c>
      <c r="F1234" s="68">
        <v>15.09</v>
      </c>
      <c r="G1234" s="66" t="s">
        <v>30</v>
      </c>
      <c r="H1234" s="69" t="s">
        <v>32</v>
      </c>
    </row>
    <row r="1235" spans="1:8" ht="20.100000000000001" customHeight="1">
      <c r="A1235" s="65">
        <v>45631</v>
      </c>
      <c r="B1235" s="77">
        <v>45631.622865578625</v>
      </c>
      <c r="C1235" s="77"/>
      <c r="D1235" s="66" t="s">
        <v>40</v>
      </c>
      <c r="E1235" s="67">
        <v>276</v>
      </c>
      <c r="F1235" s="68">
        <v>15.09</v>
      </c>
      <c r="G1235" s="66" t="s">
        <v>30</v>
      </c>
      <c r="H1235" s="69" t="s">
        <v>32</v>
      </c>
    </row>
    <row r="1236" spans="1:8" ht="20.100000000000001" customHeight="1">
      <c r="A1236" s="65">
        <v>45631</v>
      </c>
      <c r="B1236" s="77">
        <v>45631.622865601908</v>
      </c>
      <c r="C1236" s="77"/>
      <c r="D1236" s="66" t="s">
        <v>40</v>
      </c>
      <c r="E1236" s="67">
        <v>81</v>
      </c>
      <c r="F1236" s="68">
        <v>15.09</v>
      </c>
      <c r="G1236" s="66" t="s">
        <v>30</v>
      </c>
      <c r="H1236" s="69" t="s">
        <v>32</v>
      </c>
    </row>
    <row r="1237" spans="1:8" ht="20.100000000000001" customHeight="1">
      <c r="A1237" s="65">
        <v>45631</v>
      </c>
      <c r="B1237" s="77">
        <v>45631.622865636367</v>
      </c>
      <c r="C1237" s="77"/>
      <c r="D1237" s="66" t="s">
        <v>40</v>
      </c>
      <c r="E1237" s="67">
        <v>1531</v>
      </c>
      <c r="F1237" s="68">
        <v>15.09</v>
      </c>
      <c r="G1237" s="66" t="s">
        <v>30</v>
      </c>
      <c r="H1237" s="69" t="s">
        <v>32</v>
      </c>
    </row>
    <row r="1238" spans="1:8" ht="20.100000000000001" customHeight="1">
      <c r="A1238" s="65">
        <v>45631</v>
      </c>
      <c r="B1238" s="77">
        <v>45631.624161006883</v>
      </c>
      <c r="C1238" s="77"/>
      <c r="D1238" s="66" t="s">
        <v>40</v>
      </c>
      <c r="E1238" s="67">
        <v>770</v>
      </c>
      <c r="F1238" s="68">
        <v>15.105</v>
      </c>
      <c r="G1238" s="66" t="s">
        <v>30</v>
      </c>
      <c r="H1238" s="69" t="s">
        <v>31</v>
      </c>
    </row>
    <row r="1239" spans="1:8" ht="20.100000000000001" customHeight="1">
      <c r="A1239" s="65">
        <v>45631</v>
      </c>
      <c r="B1239" s="77">
        <v>45631.62456225697</v>
      </c>
      <c r="C1239" s="77"/>
      <c r="D1239" s="66" t="s">
        <v>40</v>
      </c>
      <c r="E1239" s="67">
        <v>432</v>
      </c>
      <c r="F1239" s="68">
        <v>15.1</v>
      </c>
      <c r="G1239" s="66" t="s">
        <v>30</v>
      </c>
      <c r="H1239" s="69" t="s">
        <v>33</v>
      </c>
    </row>
    <row r="1240" spans="1:8" ht="20.100000000000001" customHeight="1">
      <c r="A1240" s="65">
        <v>45631</v>
      </c>
      <c r="B1240" s="77">
        <v>45631.62456225697</v>
      </c>
      <c r="C1240" s="77"/>
      <c r="D1240" s="66" t="s">
        <v>40</v>
      </c>
      <c r="E1240" s="67">
        <v>168</v>
      </c>
      <c r="F1240" s="68">
        <v>15.1</v>
      </c>
      <c r="G1240" s="66" t="s">
        <v>30</v>
      </c>
      <c r="H1240" s="69" t="s">
        <v>33</v>
      </c>
    </row>
    <row r="1241" spans="1:8" ht="20.100000000000001" customHeight="1">
      <c r="A1241" s="65">
        <v>45631</v>
      </c>
      <c r="B1241" s="77">
        <v>45631.62456225697</v>
      </c>
      <c r="C1241" s="77"/>
      <c r="D1241" s="66" t="s">
        <v>40</v>
      </c>
      <c r="E1241" s="67">
        <v>1405</v>
      </c>
      <c r="F1241" s="68">
        <v>15.1</v>
      </c>
      <c r="G1241" s="66" t="s">
        <v>30</v>
      </c>
      <c r="H1241" s="69" t="s">
        <v>31</v>
      </c>
    </row>
    <row r="1242" spans="1:8" ht="20.100000000000001" customHeight="1">
      <c r="A1242" s="65">
        <v>45631</v>
      </c>
      <c r="B1242" s="77">
        <v>45631.624562326353</v>
      </c>
      <c r="C1242" s="77"/>
      <c r="D1242" s="66" t="s">
        <v>40</v>
      </c>
      <c r="E1242" s="67">
        <v>16</v>
      </c>
      <c r="F1242" s="68">
        <v>15.1</v>
      </c>
      <c r="G1242" s="66" t="s">
        <v>30</v>
      </c>
      <c r="H1242" s="69" t="s">
        <v>34</v>
      </c>
    </row>
    <row r="1243" spans="1:8" ht="20.100000000000001" customHeight="1">
      <c r="A1243" s="65">
        <v>45631</v>
      </c>
      <c r="B1243" s="77">
        <v>45631.624696134124</v>
      </c>
      <c r="C1243" s="77"/>
      <c r="D1243" s="66" t="s">
        <v>40</v>
      </c>
      <c r="E1243" s="67">
        <v>819</v>
      </c>
      <c r="F1243" s="68">
        <v>15.1</v>
      </c>
      <c r="G1243" s="66" t="s">
        <v>30</v>
      </c>
      <c r="H1243" s="69" t="s">
        <v>31</v>
      </c>
    </row>
    <row r="1244" spans="1:8" ht="20.100000000000001" customHeight="1">
      <c r="A1244" s="65">
        <v>45631</v>
      </c>
      <c r="B1244" s="77">
        <v>45631.624811643735</v>
      </c>
      <c r="C1244" s="77"/>
      <c r="D1244" s="66" t="s">
        <v>40</v>
      </c>
      <c r="E1244" s="67">
        <v>550</v>
      </c>
      <c r="F1244" s="68">
        <v>15.095000000000001</v>
      </c>
      <c r="G1244" s="66" t="s">
        <v>30</v>
      </c>
      <c r="H1244" s="69" t="s">
        <v>31</v>
      </c>
    </row>
    <row r="1245" spans="1:8" ht="20.100000000000001" customHeight="1">
      <c r="A1245" s="65">
        <v>45631</v>
      </c>
      <c r="B1245" s="77">
        <v>45631.624811643735</v>
      </c>
      <c r="C1245" s="77"/>
      <c r="D1245" s="66" t="s">
        <v>40</v>
      </c>
      <c r="E1245" s="67">
        <v>102</v>
      </c>
      <c r="F1245" s="68">
        <v>15.095000000000001</v>
      </c>
      <c r="G1245" s="66" t="s">
        <v>30</v>
      </c>
      <c r="H1245" s="69" t="s">
        <v>31</v>
      </c>
    </row>
    <row r="1246" spans="1:8" ht="20.100000000000001" customHeight="1">
      <c r="A1246" s="65">
        <v>45631</v>
      </c>
      <c r="B1246" s="77">
        <v>45631.625722106546</v>
      </c>
      <c r="C1246" s="77"/>
      <c r="D1246" s="66" t="s">
        <v>40</v>
      </c>
      <c r="E1246" s="67">
        <v>455</v>
      </c>
      <c r="F1246" s="68">
        <v>15.1</v>
      </c>
      <c r="G1246" s="66" t="s">
        <v>30</v>
      </c>
      <c r="H1246" s="69" t="s">
        <v>31</v>
      </c>
    </row>
    <row r="1247" spans="1:8" ht="20.100000000000001" customHeight="1">
      <c r="A1247" s="65">
        <v>45631</v>
      </c>
      <c r="B1247" s="77">
        <v>45631.625752801076</v>
      </c>
      <c r="C1247" s="77"/>
      <c r="D1247" s="66" t="s">
        <v>40</v>
      </c>
      <c r="E1247" s="67">
        <v>848</v>
      </c>
      <c r="F1247" s="68">
        <v>15.1</v>
      </c>
      <c r="G1247" s="66" t="s">
        <v>30</v>
      </c>
      <c r="H1247" s="69" t="s">
        <v>31</v>
      </c>
    </row>
    <row r="1248" spans="1:8" ht="20.100000000000001" customHeight="1">
      <c r="A1248" s="65">
        <v>45631</v>
      </c>
      <c r="B1248" s="77">
        <v>45631.625827743206</v>
      </c>
      <c r="C1248" s="77"/>
      <c r="D1248" s="66" t="s">
        <v>40</v>
      </c>
      <c r="E1248" s="67">
        <v>830</v>
      </c>
      <c r="F1248" s="68">
        <v>15.1</v>
      </c>
      <c r="G1248" s="66" t="s">
        <v>30</v>
      </c>
      <c r="H1248" s="69" t="s">
        <v>31</v>
      </c>
    </row>
    <row r="1249" spans="1:8" ht="20.100000000000001" customHeight="1">
      <c r="A1249" s="65">
        <v>45631</v>
      </c>
      <c r="B1249" s="77">
        <v>45631.625937384088</v>
      </c>
      <c r="C1249" s="77"/>
      <c r="D1249" s="66" t="s">
        <v>40</v>
      </c>
      <c r="E1249" s="67">
        <v>530</v>
      </c>
      <c r="F1249" s="68">
        <v>15.095000000000001</v>
      </c>
      <c r="G1249" s="66" t="s">
        <v>30</v>
      </c>
      <c r="H1249" s="69" t="s">
        <v>31</v>
      </c>
    </row>
    <row r="1250" spans="1:8" ht="20.100000000000001" customHeight="1">
      <c r="A1250" s="65">
        <v>45631</v>
      </c>
      <c r="B1250" s="77">
        <v>45631.625937384088</v>
      </c>
      <c r="C1250" s="77"/>
      <c r="D1250" s="66" t="s">
        <v>40</v>
      </c>
      <c r="E1250" s="67">
        <v>517</v>
      </c>
      <c r="F1250" s="68">
        <v>15.095000000000001</v>
      </c>
      <c r="G1250" s="66" t="s">
        <v>30</v>
      </c>
      <c r="H1250" s="69" t="s">
        <v>31</v>
      </c>
    </row>
    <row r="1251" spans="1:8" ht="20.100000000000001" customHeight="1">
      <c r="A1251" s="65">
        <v>45631</v>
      </c>
      <c r="B1251" s="77">
        <v>45631.626228726935</v>
      </c>
      <c r="C1251" s="77"/>
      <c r="D1251" s="66" t="s">
        <v>40</v>
      </c>
      <c r="E1251" s="67">
        <v>614</v>
      </c>
      <c r="F1251" s="68">
        <v>15.09</v>
      </c>
      <c r="G1251" s="66" t="s">
        <v>30</v>
      </c>
      <c r="H1251" s="69" t="s">
        <v>31</v>
      </c>
    </row>
    <row r="1252" spans="1:8" ht="20.100000000000001" customHeight="1">
      <c r="A1252" s="65">
        <v>45631</v>
      </c>
      <c r="B1252" s="77">
        <v>45631.626228726935</v>
      </c>
      <c r="C1252" s="77"/>
      <c r="D1252" s="66" t="s">
        <v>40</v>
      </c>
      <c r="E1252" s="67">
        <v>13</v>
      </c>
      <c r="F1252" s="68">
        <v>15.09</v>
      </c>
      <c r="G1252" s="66" t="s">
        <v>30</v>
      </c>
      <c r="H1252" s="69" t="s">
        <v>31</v>
      </c>
    </row>
    <row r="1253" spans="1:8" ht="20.100000000000001" customHeight="1">
      <c r="A1253" s="65">
        <v>45631</v>
      </c>
      <c r="B1253" s="77">
        <v>45631.62625870388</v>
      </c>
      <c r="C1253" s="77"/>
      <c r="D1253" s="66" t="s">
        <v>40</v>
      </c>
      <c r="E1253" s="67">
        <v>267</v>
      </c>
      <c r="F1253" s="68">
        <v>15.085000000000001</v>
      </c>
      <c r="G1253" s="66" t="s">
        <v>30</v>
      </c>
      <c r="H1253" s="69" t="s">
        <v>31</v>
      </c>
    </row>
    <row r="1254" spans="1:8" ht="20.100000000000001" customHeight="1">
      <c r="A1254" s="65">
        <v>45631</v>
      </c>
      <c r="B1254" s="77">
        <v>45631.62625870388</v>
      </c>
      <c r="C1254" s="77"/>
      <c r="D1254" s="66" t="s">
        <v>40</v>
      </c>
      <c r="E1254" s="67">
        <v>507</v>
      </c>
      <c r="F1254" s="68">
        <v>15.085000000000001</v>
      </c>
      <c r="G1254" s="66" t="s">
        <v>30</v>
      </c>
      <c r="H1254" s="69" t="s">
        <v>31</v>
      </c>
    </row>
    <row r="1255" spans="1:8" ht="20.100000000000001" customHeight="1">
      <c r="A1255" s="65">
        <v>45631</v>
      </c>
      <c r="B1255" s="77">
        <v>45631.627010439988</v>
      </c>
      <c r="C1255" s="77"/>
      <c r="D1255" s="66" t="s">
        <v>40</v>
      </c>
      <c r="E1255" s="67">
        <v>282</v>
      </c>
      <c r="F1255" s="68">
        <v>15.08</v>
      </c>
      <c r="G1255" s="66" t="s">
        <v>30</v>
      </c>
      <c r="H1255" s="69" t="s">
        <v>31</v>
      </c>
    </row>
    <row r="1256" spans="1:8" ht="20.100000000000001" customHeight="1">
      <c r="A1256" s="65">
        <v>45631</v>
      </c>
      <c r="B1256" s="77">
        <v>45631.627010439988</v>
      </c>
      <c r="C1256" s="77"/>
      <c r="D1256" s="66" t="s">
        <v>40</v>
      </c>
      <c r="E1256" s="67">
        <v>36</v>
      </c>
      <c r="F1256" s="68">
        <v>15.08</v>
      </c>
      <c r="G1256" s="66" t="s">
        <v>30</v>
      </c>
      <c r="H1256" s="69" t="s">
        <v>31</v>
      </c>
    </row>
    <row r="1257" spans="1:8" ht="20.100000000000001" customHeight="1">
      <c r="A1257" s="65">
        <v>45631</v>
      </c>
      <c r="B1257" s="77">
        <v>45631.627010439988</v>
      </c>
      <c r="C1257" s="77"/>
      <c r="D1257" s="66" t="s">
        <v>40</v>
      </c>
      <c r="E1257" s="67">
        <v>152</v>
      </c>
      <c r="F1257" s="68">
        <v>15.08</v>
      </c>
      <c r="G1257" s="66" t="s">
        <v>30</v>
      </c>
      <c r="H1257" s="69" t="s">
        <v>31</v>
      </c>
    </row>
    <row r="1258" spans="1:8" ht="20.100000000000001" customHeight="1">
      <c r="A1258" s="65">
        <v>45631</v>
      </c>
      <c r="B1258" s="77">
        <v>45631.627010439988</v>
      </c>
      <c r="C1258" s="77"/>
      <c r="D1258" s="66" t="s">
        <v>40</v>
      </c>
      <c r="E1258" s="67">
        <v>35</v>
      </c>
      <c r="F1258" s="68">
        <v>15.08</v>
      </c>
      <c r="G1258" s="66" t="s">
        <v>30</v>
      </c>
      <c r="H1258" s="69" t="s">
        <v>31</v>
      </c>
    </row>
    <row r="1259" spans="1:8" ht="20.100000000000001" customHeight="1">
      <c r="A1259" s="65">
        <v>45631</v>
      </c>
      <c r="B1259" s="77">
        <v>45631.627398483921</v>
      </c>
      <c r="C1259" s="77"/>
      <c r="D1259" s="66" t="s">
        <v>40</v>
      </c>
      <c r="E1259" s="67">
        <v>169</v>
      </c>
      <c r="F1259" s="68">
        <v>15.085000000000001</v>
      </c>
      <c r="G1259" s="66" t="s">
        <v>30</v>
      </c>
      <c r="H1259" s="69" t="s">
        <v>33</v>
      </c>
    </row>
    <row r="1260" spans="1:8" ht="20.100000000000001" customHeight="1">
      <c r="A1260" s="65">
        <v>45631</v>
      </c>
      <c r="B1260" s="77">
        <v>45631.627398483921</v>
      </c>
      <c r="C1260" s="77"/>
      <c r="D1260" s="66" t="s">
        <v>40</v>
      </c>
      <c r="E1260" s="67">
        <v>432</v>
      </c>
      <c r="F1260" s="68">
        <v>15.085000000000001</v>
      </c>
      <c r="G1260" s="66" t="s">
        <v>30</v>
      </c>
      <c r="H1260" s="69" t="s">
        <v>33</v>
      </c>
    </row>
    <row r="1261" spans="1:8" ht="20.100000000000001" customHeight="1">
      <c r="A1261" s="65">
        <v>45631</v>
      </c>
      <c r="B1261" s="77">
        <v>45631.627398483921</v>
      </c>
      <c r="C1261" s="77"/>
      <c r="D1261" s="66" t="s">
        <v>40</v>
      </c>
      <c r="E1261" s="67">
        <v>1000</v>
      </c>
      <c r="F1261" s="68">
        <v>15.085000000000001</v>
      </c>
      <c r="G1261" s="66" t="s">
        <v>30</v>
      </c>
      <c r="H1261" s="69" t="s">
        <v>33</v>
      </c>
    </row>
    <row r="1262" spans="1:8" ht="20.100000000000001" customHeight="1">
      <c r="A1262" s="65">
        <v>45631</v>
      </c>
      <c r="B1262" s="77">
        <v>45631.627398483921</v>
      </c>
      <c r="C1262" s="77"/>
      <c r="D1262" s="66" t="s">
        <v>40</v>
      </c>
      <c r="E1262" s="67">
        <v>690</v>
      </c>
      <c r="F1262" s="68">
        <v>15.085000000000001</v>
      </c>
      <c r="G1262" s="66" t="s">
        <v>30</v>
      </c>
      <c r="H1262" s="69" t="s">
        <v>33</v>
      </c>
    </row>
    <row r="1263" spans="1:8" ht="20.100000000000001" customHeight="1">
      <c r="A1263" s="65">
        <v>45631</v>
      </c>
      <c r="B1263" s="77">
        <v>45631.628132650629</v>
      </c>
      <c r="C1263" s="77"/>
      <c r="D1263" s="66" t="s">
        <v>40</v>
      </c>
      <c r="E1263" s="67">
        <v>646</v>
      </c>
      <c r="F1263" s="68">
        <v>15.08</v>
      </c>
      <c r="G1263" s="66" t="s">
        <v>30</v>
      </c>
      <c r="H1263" s="69" t="s">
        <v>31</v>
      </c>
    </row>
    <row r="1264" spans="1:8" ht="20.100000000000001" customHeight="1">
      <c r="A1264" s="65">
        <v>45631</v>
      </c>
      <c r="B1264" s="77">
        <v>45631.628816620447</v>
      </c>
      <c r="C1264" s="77"/>
      <c r="D1264" s="66" t="s">
        <v>40</v>
      </c>
      <c r="E1264" s="67">
        <v>2233</v>
      </c>
      <c r="F1264" s="68">
        <v>15.1</v>
      </c>
      <c r="G1264" s="66" t="s">
        <v>30</v>
      </c>
      <c r="H1264" s="69" t="s">
        <v>32</v>
      </c>
    </row>
    <row r="1265" spans="1:8" ht="20.100000000000001" customHeight="1">
      <c r="A1265" s="65">
        <v>45631</v>
      </c>
      <c r="B1265" s="77">
        <v>45631.629621157423</v>
      </c>
      <c r="C1265" s="77"/>
      <c r="D1265" s="66" t="s">
        <v>40</v>
      </c>
      <c r="E1265" s="67">
        <v>449</v>
      </c>
      <c r="F1265" s="68">
        <v>15.105</v>
      </c>
      <c r="G1265" s="66" t="s">
        <v>30</v>
      </c>
      <c r="H1265" s="69" t="s">
        <v>32</v>
      </c>
    </row>
    <row r="1266" spans="1:8" ht="20.100000000000001" customHeight="1">
      <c r="A1266" s="65">
        <v>45631</v>
      </c>
      <c r="B1266" s="77">
        <v>45631.629701643717</v>
      </c>
      <c r="C1266" s="77"/>
      <c r="D1266" s="66" t="s">
        <v>40</v>
      </c>
      <c r="E1266" s="67">
        <v>1211</v>
      </c>
      <c r="F1266" s="68">
        <v>15.105</v>
      </c>
      <c r="G1266" s="66" t="s">
        <v>30</v>
      </c>
      <c r="H1266" s="69" t="s">
        <v>32</v>
      </c>
    </row>
    <row r="1267" spans="1:8" ht="20.100000000000001" customHeight="1">
      <c r="A1267" s="65">
        <v>45631</v>
      </c>
      <c r="B1267" s="77">
        <v>45631.630223206244</v>
      </c>
      <c r="C1267" s="77"/>
      <c r="D1267" s="66" t="s">
        <v>40</v>
      </c>
      <c r="E1267" s="67">
        <v>308</v>
      </c>
      <c r="F1267" s="68">
        <v>15.105</v>
      </c>
      <c r="G1267" s="66" t="s">
        <v>30</v>
      </c>
      <c r="H1267" s="69" t="s">
        <v>34</v>
      </c>
    </row>
    <row r="1268" spans="1:8" ht="20.100000000000001" customHeight="1">
      <c r="A1268" s="65">
        <v>45631</v>
      </c>
      <c r="B1268" s="77">
        <v>45631.630223287269</v>
      </c>
      <c r="C1268" s="77"/>
      <c r="D1268" s="66" t="s">
        <v>40</v>
      </c>
      <c r="E1268" s="67">
        <v>231</v>
      </c>
      <c r="F1268" s="68">
        <v>15.105</v>
      </c>
      <c r="G1268" s="66" t="s">
        <v>30</v>
      </c>
      <c r="H1268" s="69" t="s">
        <v>34</v>
      </c>
    </row>
    <row r="1269" spans="1:8" ht="20.100000000000001" customHeight="1">
      <c r="A1269" s="65">
        <v>45631</v>
      </c>
      <c r="B1269" s="77">
        <v>45631.630223287269</v>
      </c>
      <c r="C1269" s="77"/>
      <c r="D1269" s="66" t="s">
        <v>40</v>
      </c>
      <c r="E1269" s="67">
        <v>827</v>
      </c>
      <c r="F1269" s="68">
        <v>15.105</v>
      </c>
      <c r="G1269" s="66" t="s">
        <v>30</v>
      </c>
      <c r="H1269" s="69" t="s">
        <v>32</v>
      </c>
    </row>
    <row r="1270" spans="1:8" ht="20.100000000000001" customHeight="1">
      <c r="A1270" s="65">
        <v>45631</v>
      </c>
      <c r="B1270" s="77">
        <v>45631.630223287269</v>
      </c>
      <c r="C1270" s="77"/>
      <c r="D1270" s="66" t="s">
        <v>40</v>
      </c>
      <c r="E1270" s="67">
        <v>827</v>
      </c>
      <c r="F1270" s="68">
        <v>15.105</v>
      </c>
      <c r="G1270" s="66" t="s">
        <v>30</v>
      </c>
      <c r="H1270" s="69" t="s">
        <v>32</v>
      </c>
    </row>
    <row r="1271" spans="1:8" ht="20.100000000000001" customHeight="1">
      <c r="A1271" s="65">
        <v>45631</v>
      </c>
      <c r="B1271" s="77">
        <v>45631.63067843765</v>
      </c>
      <c r="C1271" s="77"/>
      <c r="D1271" s="66" t="s">
        <v>40</v>
      </c>
      <c r="E1271" s="67">
        <v>438</v>
      </c>
      <c r="F1271" s="68">
        <v>15.11</v>
      </c>
      <c r="G1271" s="66" t="s">
        <v>30</v>
      </c>
      <c r="H1271" s="69" t="s">
        <v>31</v>
      </c>
    </row>
    <row r="1272" spans="1:8" ht="20.100000000000001" customHeight="1">
      <c r="A1272" s="65">
        <v>45631</v>
      </c>
      <c r="B1272" s="77">
        <v>45631.631142754573</v>
      </c>
      <c r="C1272" s="77"/>
      <c r="D1272" s="66" t="s">
        <v>40</v>
      </c>
      <c r="E1272" s="67">
        <v>862</v>
      </c>
      <c r="F1272" s="68">
        <v>15.105</v>
      </c>
      <c r="G1272" s="66" t="s">
        <v>30</v>
      </c>
      <c r="H1272" s="69" t="s">
        <v>31</v>
      </c>
    </row>
    <row r="1273" spans="1:8" ht="20.100000000000001" customHeight="1">
      <c r="A1273" s="65">
        <v>45631</v>
      </c>
      <c r="B1273" s="77">
        <v>45631.631142754573</v>
      </c>
      <c r="C1273" s="77"/>
      <c r="D1273" s="66" t="s">
        <v>40</v>
      </c>
      <c r="E1273" s="67">
        <v>618</v>
      </c>
      <c r="F1273" s="68">
        <v>15.105</v>
      </c>
      <c r="G1273" s="66" t="s">
        <v>30</v>
      </c>
      <c r="H1273" s="69" t="s">
        <v>31</v>
      </c>
    </row>
    <row r="1274" spans="1:8" ht="20.100000000000001" customHeight="1">
      <c r="A1274" s="65">
        <v>45631</v>
      </c>
      <c r="B1274" s="77">
        <v>45631.631142754573</v>
      </c>
      <c r="C1274" s="77"/>
      <c r="D1274" s="66" t="s">
        <v>40</v>
      </c>
      <c r="E1274" s="67">
        <v>499</v>
      </c>
      <c r="F1274" s="68">
        <v>15.105</v>
      </c>
      <c r="G1274" s="66" t="s">
        <v>30</v>
      </c>
      <c r="H1274" s="69" t="s">
        <v>31</v>
      </c>
    </row>
    <row r="1275" spans="1:8" ht="20.100000000000001" customHeight="1">
      <c r="A1275" s="65">
        <v>45631</v>
      </c>
      <c r="B1275" s="77">
        <v>45631.632150856312</v>
      </c>
      <c r="C1275" s="77"/>
      <c r="D1275" s="66" t="s">
        <v>40</v>
      </c>
      <c r="E1275" s="67">
        <v>1980</v>
      </c>
      <c r="F1275" s="68">
        <v>15.11</v>
      </c>
      <c r="G1275" s="66" t="s">
        <v>30</v>
      </c>
      <c r="H1275" s="69" t="s">
        <v>31</v>
      </c>
    </row>
    <row r="1276" spans="1:8" ht="20.100000000000001" customHeight="1">
      <c r="A1276" s="65">
        <v>45631</v>
      </c>
      <c r="B1276" s="77">
        <v>45631.632350127213</v>
      </c>
      <c r="C1276" s="77"/>
      <c r="D1276" s="66" t="s">
        <v>40</v>
      </c>
      <c r="E1276" s="67">
        <v>646</v>
      </c>
      <c r="F1276" s="68">
        <v>15.105</v>
      </c>
      <c r="G1276" s="66" t="s">
        <v>30</v>
      </c>
      <c r="H1276" s="69" t="s">
        <v>31</v>
      </c>
    </row>
    <row r="1277" spans="1:8" ht="20.100000000000001" customHeight="1">
      <c r="A1277" s="65">
        <v>45631</v>
      </c>
      <c r="B1277" s="77">
        <v>45631.632350127213</v>
      </c>
      <c r="C1277" s="77"/>
      <c r="D1277" s="66" t="s">
        <v>40</v>
      </c>
      <c r="E1277" s="67">
        <v>158</v>
      </c>
      <c r="F1277" s="68">
        <v>15.105</v>
      </c>
      <c r="G1277" s="66" t="s">
        <v>30</v>
      </c>
      <c r="H1277" s="69" t="s">
        <v>31</v>
      </c>
    </row>
    <row r="1278" spans="1:8" ht="20.100000000000001" customHeight="1">
      <c r="A1278" s="65">
        <v>45631</v>
      </c>
      <c r="B1278" s="77">
        <v>45631.632350127213</v>
      </c>
      <c r="C1278" s="77"/>
      <c r="D1278" s="66" t="s">
        <v>40</v>
      </c>
      <c r="E1278" s="67">
        <v>776</v>
      </c>
      <c r="F1278" s="68">
        <v>15.105</v>
      </c>
      <c r="G1278" s="66" t="s">
        <v>30</v>
      </c>
      <c r="H1278" s="69" t="s">
        <v>31</v>
      </c>
    </row>
    <row r="1279" spans="1:8" ht="20.100000000000001" customHeight="1">
      <c r="A1279" s="65">
        <v>45631</v>
      </c>
      <c r="B1279" s="77">
        <v>45631.633318773005</v>
      </c>
      <c r="C1279" s="77"/>
      <c r="D1279" s="66" t="s">
        <v>40</v>
      </c>
      <c r="E1279" s="67">
        <v>246</v>
      </c>
      <c r="F1279" s="68">
        <v>15.11</v>
      </c>
      <c r="G1279" s="66" t="s">
        <v>30</v>
      </c>
      <c r="H1279" s="69" t="s">
        <v>31</v>
      </c>
    </row>
    <row r="1280" spans="1:8" ht="20.100000000000001" customHeight="1">
      <c r="A1280" s="65">
        <v>45631</v>
      </c>
      <c r="B1280" s="77">
        <v>45631.633318784647</v>
      </c>
      <c r="C1280" s="77"/>
      <c r="D1280" s="66" t="s">
        <v>40</v>
      </c>
      <c r="E1280" s="67">
        <v>345</v>
      </c>
      <c r="F1280" s="68">
        <v>15.11</v>
      </c>
      <c r="G1280" s="66" t="s">
        <v>30</v>
      </c>
      <c r="H1280" s="69" t="s">
        <v>31</v>
      </c>
    </row>
    <row r="1281" spans="1:8" ht="20.100000000000001" customHeight="1">
      <c r="A1281" s="65">
        <v>45631</v>
      </c>
      <c r="B1281" s="77">
        <v>45631.633318784647</v>
      </c>
      <c r="C1281" s="77"/>
      <c r="D1281" s="66" t="s">
        <v>40</v>
      </c>
      <c r="E1281" s="67">
        <v>545</v>
      </c>
      <c r="F1281" s="68">
        <v>15.11</v>
      </c>
      <c r="G1281" s="66" t="s">
        <v>30</v>
      </c>
      <c r="H1281" s="69" t="s">
        <v>31</v>
      </c>
    </row>
    <row r="1282" spans="1:8" ht="20.100000000000001" customHeight="1">
      <c r="A1282" s="65">
        <v>45631</v>
      </c>
      <c r="B1282" s="77">
        <v>45631.633347129449</v>
      </c>
      <c r="C1282" s="77"/>
      <c r="D1282" s="66" t="s">
        <v>40</v>
      </c>
      <c r="E1282" s="67">
        <v>413</v>
      </c>
      <c r="F1282" s="68">
        <v>15.105</v>
      </c>
      <c r="G1282" s="66" t="s">
        <v>30</v>
      </c>
      <c r="H1282" s="69" t="s">
        <v>31</v>
      </c>
    </row>
    <row r="1283" spans="1:8" ht="20.100000000000001" customHeight="1">
      <c r="A1283" s="65">
        <v>45631</v>
      </c>
      <c r="B1283" s="77">
        <v>45631.633347129449</v>
      </c>
      <c r="C1283" s="77"/>
      <c r="D1283" s="66" t="s">
        <v>40</v>
      </c>
      <c r="E1283" s="67">
        <v>748</v>
      </c>
      <c r="F1283" s="68">
        <v>15.105</v>
      </c>
      <c r="G1283" s="66" t="s">
        <v>30</v>
      </c>
      <c r="H1283" s="69" t="s">
        <v>31</v>
      </c>
    </row>
    <row r="1284" spans="1:8" ht="20.100000000000001" customHeight="1">
      <c r="A1284" s="65">
        <v>45631</v>
      </c>
      <c r="B1284" s="77">
        <v>45631.633347488474</v>
      </c>
      <c r="C1284" s="77"/>
      <c r="D1284" s="66" t="s">
        <v>40</v>
      </c>
      <c r="E1284" s="67">
        <v>74</v>
      </c>
      <c r="F1284" s="68">
        <v>15.105</v>
      </c>
      <c r="G1284" s="66" t="s">
        <v>30</v>
      </c>
      <c r="H1284" s="69" t="s">
        <v>31</v>
      </c>
    </row>
    <row r="1285" spans="1:8" ht="20.100000000000001" customHeight="1">
      <c r="A1285" s="65">
        <v>45631</v>
      </c>
      <c r="B1285" s="77">
        <v>45631.634598772973</v>
      </c>
      <c r="C1285" s="77"/>
      <c r="D1285" s="66" t="s">
        <v>40</v>
      </c>
      <c r="E1285" s="67">
        <v>432</v>
      </c>
      <c r="F1285" s="68">
        <v>15.105</v>
      </c>
      <c r="G1285" s="66" t="s">
        <v>30</v>
      </c>
      <c r="H1285" s="69" t="s">
        <v>33</v>
      </c>
    </row>
    <row r="1286" spans="1:8" ht="20.100000000000001" customHeight="1">
      <c r="A1286" s="65">
        <v>45631</v>
      </c>
      <c r="B1286" s="77">
        <v>45631.634598772973</v>
      </c>
      <c r="C1286" s="77"/>
      <c r="D1286" s="66" t="s">
        <v>40</v>
      </c>
      <c r="E1286" s="67">
        <v>163</v>
      </c>
      <c r="F1286" s="68">
        <v>15.105</v>
      </c>
      <c r="G1286" s="66" t="s">
        <v>30</v>
      </c>
      <c r="H1286" s="69" t="s">
        <v>33</v>
      </c>
    </row>
    <row r="1287" spans="1:8" ht="20.100000000000001" customHeight="1">
      <c r="A1287" s="65">
        <v>45631</v>
      </c>
      <c r="B1287" s="77">
        <v>45631.634598772973</v>
      </c>
      <c r="C1287" s="77"/>
      <c r="D1287" s="66" t="s">
        <v>40</v>
      </c>
      <c r="E1287" s="67">
        <v>1000</v>
      </c>
      <c r="F1287" s="68">
        <v>15.105</v>
      </c>
      <c r="G1287" s="66" t="s">
        <v>30</v>
      </c>
      <c r="H1287" s="69" t="s">
        <v>33</v>
      </c>
    </row>
    <row r="1288" spans="1:8" ht="20.100000000000001" customHeight="1">
      <c r="A1288" s="65">
        <v>45631</v>
      </c>
      <c r="B1288" s="77">
        <v>45631.634598772973</v>
      </c>
      <c r="C1288" s="77"/>
      <c r="D1288" s="66" t="s">
        <v>40</v>
      </c>
      <c r="E1288" s="67">
        <v>20</v>
      </c>
      <c r="F1288" s="68">
        <v>15.105</v>
      </c>
      <c r="G1288" s="66" t="s">
        <v>30</v>
      </c>
      <c r="H1288" s="69" t="s">
        <v>33</v>
      </c>
    </row>
    <row r="1289" spans="1:8" ht="20.100000000000001" customHeight="1">
      <c r="A1289" s="65">
        <v>45631</v>
      </c>
      <c r="B1289" s="77">
        <v>45631.635466794018</v>
      </c>
      <c r="C1289" s="77"/>
      <c r="D1289" s="66" t="s">
        <v>40</v>
      </c>
      <c r="E1289" s="67">
        <v>756</v>
      </c>
      <c r="F1289" s="68">
        <v>15.1</v>
      </c>
      <c r="G1289" s="66" t="s">
        <v>30</v>
      </c>
      <c r="H1289" s="69" t="s">
        <v>31</v>
      </c>
    </row>
    <row r="1290" spans="1:8" ht="20.100000000000001" customHeight="1">
      <c r="A1290" s="65">
        <v>45631</v>
      </c>
      <c r="B1290" s="77">
        <v>45631.635687210597</v>
      </c>
      <c r="C1290" s="77"/>
      <c r="D1290" s="66" t="s">
        <v>40</v>
      </c>
      <c r="E1290" s="67">
        <v>1</v>
      </c>
      <c r="F1290" s="68">
        <v>15.105</v>
      </c>
      <c r="G1290" s="66" t="s">
        <v>30</v>
      </c>
      <c r="H1290" s="69" t="s">
        <v>33</v>
      </c>
    </row>
    <row r="1291" spans="1:8" ht="20.100000000000001" customHeight="1">
      <c r="A1291" s="65">
        <v>45631</v>
      </c>
      <c r="B1291" s="77">
        <v>45631.635687210597</v>
      </c>
      <c r="C1291" s="77"/>
      <c r="D1291" s="66" t="s">
        <v>40</v>
      </c>
      <c r="E1291" s="67">
        <v>166</v>
      </c>
      <c r="F1291" s="68">
        <v>15.105</v>
      </c>
      <c r="G1291" s="66" t="s">
        <v>30</v>
      </c>
      <c r="H1291" s="69" t="s">
        <v>33</v>
      </c>
    </row>
    <row r="1292" spans="1:8" ht="20.100000000000001" customHeight="1">
      <c r="A1292" s="65">
        <v>45631</v>
      </c>
      <c r="B1292" s="77">
        <v>45631.635687210597</v>
      </c>
      <c r="C1292" s="77"/>
      <c r="D1292" s="66" t="s">
        <v>40</v>
      </c>
      <c r="E1292" s="67">
        <v>16</v>
      </c>
      <c r="F1292" s="68">
        <v>15.105</v>
      </c>
      <c r="G1292" s="66" t="s">
        <v>30</v>
      </c>
      <c r="H1292" s="69" t="s">
        <v>34</v>
      </c>
    </row>
    <row r="1293" spans="1:8" ht="20.100000000000001" customHeight="1">
      <c r="A1293" s="65">
        <v>45631</v>
      </c>
      <c r="B1293" s="77">
        <v>45631.635687210597</v>
      </c>
      <c r="C1293" s="77"/>
      <c r="D1293" s="66" t="s">
        <v>40</v>
      </c>
      <c r="E1293" s="67">
        <v>80</v>
      </c>
      <c r="F1293" s="68">
        <v>15.105</v>
      </c>
      <c r="G1293" s="66" t="s">
        <v>30</v>
      </c>
      <c r="H1293" s="69" t="s">
        <v>33</v>
      </c>
    </row>
    <row r="1294" spans="1:8" ht="20.100000000000001" customHeight="1">
      <c r="A1294" s="65">
        <v>45631</v>
      </c>
      <c r="B1294" s="77">
        <v>45631.635687210597</v>
      </c>
      <c r="C1294" s="77"/>
      <c r="D1294" s="66" t="s">
        <v>40</v>
      </c>
      <c r="E1294" s="67">
        <v>135</v>
      </c>
      <c r="F1294" s="68">
        <v>15.105</v>
      </c>
      <c r="G1294" s="66" t="s">
        <v>30</v>
      </c>
      <c r="H1294" s="69" t="s">
        <v>34</v>
      </c>
    </row>
    <row r="1295" spans="1:8" ht="20.100000000000001" customHeight="1">
      <c r="A1295" s="65">
        <v>45631</v>
      </c>
      <c r="B1295" s="77">
        <v>45631.635687210597</v>
      </c>
      <c r="C1295" s="77"/>
      <c r="D1295" s="66" t="s">
        <v>40</v>
      </c>
      <c r="E1295" s="67">
        <v>432</v>
      </c>
      <c r="F1295" s="68">
        <v>15.105</v>
      </c>
      <c r="G1295" s="66" t="s">
        <v>30</v>
      </c>
      <c r="H1295" s="69" t="s">
        <v>33</v>
      </c>
    </row>
    <row r="1296" spans="1:8" ht="20.100000000000001" customHeight="1">
      <c r="A1296" s="65">
        <v>45631</v>
      </c>
      <c r="B1296" s="77">
        <v>45631.635687245522</v>
      </c>
      <c r="C1296" s="77"/>
      <c r="D1296" s="66" t="s">
        <v>40</v>
      </c>
      <c r="E1296" s="67">
        <v>73</v>
      </c>
      <c r="F1296" s="68">
        <v>15.105</v>
      </c>
      <c r="G1296" s="66" t="s">
        <v>30</v>
      </c>
      <c r="H1296" s="69" t="s">
        <v>33</v>
      </c>
    </row>
    <row r="1297" spans="1:8" ht="20.100000000000001" customHeight="1">
      <c r="A1297" s="65">
        <v>45631</v>
      </c>
      <c r="B1297" s="77">
        <v>45631.635687279981</v>
      </c>
      <c r="C1297" s="77"/>
      <c r="D1297" s="66" t="s">
        <v>40</v>
      </c>
      <c r="E1297" s="67">
        <v>903</v>
      </c>
      <c r="F1297" s="68">
        <v>15.105</v>
      </c>
      <c r="G1297" s="66" t="s">
        <v>30</v>
      </c>
      <c r="H1297" s="69" t="s">
        <v>34</v>
      </c>
    </row>
    <row r="1298" spans="1:8" ht="20.100000000000001" customHeight="1">
      <c r="A1298" s="65">
        <v>45631</v>
      </c>
      <c r="B1298" s="77">
        <v>45631.636775208171</v>
      </c>
      <c r="C1298" s="77"/>
      <c r="D1298" s="66" t="s">
        <v>40</v>
      </c>
      <c r="E1298" s="67">
        <v>1985</v>
      </c>
      <c r="F1298" s="68">
        <v>15.12</v>
      </c>
      <c r="G1298" s="66" t="s">
        <v>30</v>
      </c>
      <c r="H1298" s="69" t="s">
        <v>31</v>
      </c>
    </row>
    <row r="1299" spans="1:8" ht="20.100000000000001" customHeight="1">
      <c r="A1299" s="65">
        <v>45631</v>
      </c>
      <c r="B1299" s="77">
        <v>45631.63700024318</v>
      </c>
      <c r="C1299" s="77"/>
      <c r="D1299" s="66" t="s">
        <v>40</v>
      </c>
      <c r="E1299" s="67">
        <v>764</v>
      </c>
      <c r="F1299" s="68">
        <v>15.115</v>
      </c>
      <c r="G1299" s="66" t="s">
        <v>30</v>
      </c>
      <c r="H1299" s="69" t="s">
        <v>31</v>
      </c>
    </row>
    <row r="1300" spans="1:8" ht="20.100000000000001" customHeight="1">
      <c r="A1300" s="65">
        <v>45631</v>
      </c>
      <c r="B1300" s="77">
        <v>45631.63700024318</v>
      </c>
      <c r="C1300" s="77"/>
      <c r="D1300" s="66" t="s">
        <v>40</v>
      </c>
      <c r="E1300" s="67">
        <v>547</v>
      </c>
      <c r="F1300" s="68">
        <v>15.115</v>
      </c>
      <c r="G1300" s="66" t="s">
        <v>30</v>
      </c>
      <c r="H1300" s="69" t="s">
        <v>31</v>
      </c>
    </row>
    <row r="1301" spans="1:8" ht="20.100000000000001" customHeight="1">
      <c r="A1301" s="65">
        <v>45631</v>
      </c>
      <c r="B1301" s="77">
        <v>45631.638123599347</v>
      </c>
      <c r="C1301" s="77"/>
      <c r="D1301" s="66" t="s">
        <v>40</v>
      </c>
      <c r="E1301" s="67">
        <v>959</v>
      </c>
      <c r="F1301" s="68">
        <v>15.115</v>
      </c>
      <c r="G1301" s="66" t="s">
        <v>30</v>
      </c>
      <c r="H1301" s="69" t="s">
        <v>31</v>
      </c>
    </row>
    <row r="1302" spans="1:8" ht="20.100000000000001" customHeight="1">
      <c r="A1302" s="65">
        <v>45631</v>
      </c>
      <c r="B1302" s="77">
        <v>45631.638644594699</v>
      </c>
      <c r="C1302" s="77"/>
      <c r="D1302" s="66" t="s">
        <v>40</v>
      </c>
      <c r="E1302" s="67">
        <v>135</v>
      </c>
      <c r="F1302" s="68">
        <v>15.115</v>
      </c>
      <c r="G1302" s="66" t="s">
        <v>30</v>
      </c>
      <c r="H1302" s="69" t="s">
        <v>34</v>
      </c>
    </row>
    <row r="1303" spans="1:8" ht="20.100000000000001" customHeight="1">
      <c r="A1303" s="65">
        <v>45631</v>
      </c>
      <c r="B1303" s="77">
        <v>45631.638644594699</v>
      </c>
      <c r="C1303" s="77"/>
      <c r="D1303" s="66" t="s">
        <v>40</v>
      </c>
      <c r="E1303" s="67">
        <v>1377</v>
      </c>
      <c r="F1303" s="68">
        <v>15.115</v>
      </c>
      <c r="G1303" s="66" t="s">
        <v>30</v>
      </c>
      <c r="H1303" s="69" t="s">
        <v>31</v>
      </c>
    </row>
    <row r="1304" spans="1:8" ht="20.100000000000001" customHeight="1">
      <c r="A1304" s="65">
        <v>45631</v>
      </c>
      <c r="B1304" s="77">
        <v>45631.639957500156</v>
      </c>
      <c r="C1304" s="77"/>
      <c r="D1304" s="66" t="s">
        <v>40</v>
      </c>
      <c r="E1304" s="67">
        <v>2158</v>
      </c>
      <c r="F1304" s="68">
        <v>15.12</v>
      </c>
      <c r="G1304" s="66" t="s">
        <v>30</v>
      </c>
      <c r="H1304" s="69" t="s">
        <v>31</v>
      </c>
    </row>
    <row r="1305" spans="1:8" ht="20.100000000000001" customHeight="1">
      <c r="A1305" s="65">
        <v>45631</v>
      </c>
      <c r="B1305" s="77">
        <v>45631.640367337968</v>
      </c>
      <c r="C1305" s="77"/>
      <c r="D1305" s="66" t="s">
        <v>40</v>
      </c>
      <c r="E1305" s="67">
        <v>457</v>
      </c>
      <c r="F1305" s="68">
        <v>15.125</v>
      </c>
      <c r="G1305" s="66" t="s">
        <v>30</v>
      </c>
      <c r="H1305" s="69" t="s">
        <v>31</v>
      </c>
    </row>
    <row r="1306" spans="1:8" ht="20.100000000000001" customHeight="1">
      <c r="A1306" s="65">
        <v>45631</v>
      </c>
      <c r="B1306" s="77">
        <v>45631.640466712881</v>
      </c>
      <c r="C1306" s="77"/>
      <c r="D1306" s="66" t="s">
        <v>40</v>
      </c>
      <c r="E1306" s="67">
        <v>261</v>
      </c>
      <c r="F1306" s="68">
        <v>15.12</v>
      </c>
      <c r="G1306" s="66" t="s">
        <v>30</v>
      </c>
      <c r="H1306" s="69" t="s">
        <v>32</v>
      </c>
    </row>
    <row r="1307" spans="1:8" ht="20.100000000000001" customHeight="1">
      <c r="A1307" s="65">
        <v>45631</v>
      </c>
      <c r="B1307" s="77">
        <v>45631.640466886573</v>
      </c>
      <c r="C1307" s="77"/>
      <c r="D1307" s="66" t="s">
        <v>40</v>
      </c>
      <c r="E1307" s="67">
        <v>99</v>
      </c>
      <c r="F1307" s="68">
        <v>15.12</v>
      </c>
      <c r="G1307" s="66" t="s">
        <v>30</v>
      </c>
      <c r="H1307" s="69" t="s">
        <v>31</v>
      </c>
    </row>
    <row r="1308" spans="1:8" ht="20.100000000000001" customHeight="1">
      <c r="A1308" s="65">
        <v>45631</v>
      </c>
      <c r="B1308" s="77">
        <v>45631.640466886573</v>
      </c>
      <c r="C1308" s="77"/>
      <c r="D1308" s="66" t="s">
        <v>40</v>
      </c>
      <c r="E1308" s="67">
        <v>658</v>
      </c>
      <c r="F1308" s="68">
        <v>15.12</v>
      </c>
      <c r="G1308" s="66" t="s">
        <v>30</v>
      </c>
      <c r="H1308" s="69" t="s">
        <v>31</v>
      </c>
    </row>
    <row r="1309" spans="1:8" ht="20.100000000000001" customHeight="1">
      <c r="A1309" s="65">
        <v>45631</v>
      </c>
      <c r="B1309" s="77">
        <v>45631.640466886573</v>
      </c>
      <c r="C1309" s="77"/>
      <c r="D1309" s="66" t="s">
        <v>40</v>
      </c>
      <c r="E1309" s="67">
        <v>665</v>
      </c>
      <c r="F1309" s="68">
        <v>15.12</v>
      </c>
      <c r="G1309" s="66" t="s">
        <v>30</v>
      </c>
      <c r="H1309" s="69" t="s">
        <v>31</v>
      </c>
    </row>
    <row r="1310" spans="1:8" ht="20.100000000000001" customHeight="1">
      <c r="A1310" s="65">
        <v>45631</v>
      </c>
      <c r="B1310" s="77">
        <v>45631.640466886573</v>
      </c>
      <c r="C1310" s="77"/>
      <c r="D1310" s="66" t="s">
        <v>40</v>
      </c>
      <c r="E1310" s="67">
        <v>389</v>
      </c>
      <c r="F1310" s="68">
        <v>15.12</v>
      </c>
      <c r="G1310" s="66" t="s">
        <v>30</v>
      </c>
      <c r="H1310" s="69" t="s">
        <v>31</v>
      </c>
    </row>
    <row r="1311" spans="1:8" ht="20.100000000000001" customHeight="1">
      <c r="A1311" s="65">
        <v>45631</v>
      </c>
      <c r="B1311" s="77">
        <v>45631.641538182739</v>
      </c>
      <c r="C1311" s="77"/>
      <c r="D1311" s="66" t="s">
        <v>40</v>
      </c>
      <c r="E1311" s="67">
        <v>18</v>
      </c>
      <c r="F1311" s="68">
        <v>15.12</v>
      </c>
      <c r="G1311" s="66" t="s">
        <v>30</v>
      </c>
      <c r="H1311" s="69" t="s">
        <v>33</v>
      </c>
    </row>
    <row r="1312" spans="1:8" ht="20.100000000000001" customHeight="1">
      <c r="A1312" s="65">
        <v>45631</v>
      </c>
      <c r="B1312" s="77">
        <v>45631.641614988446</v>
      </c>
      <c r="C1312" s="77"/>
      <c r="D1312" s="66" t="s">
        <v>40</v>
      </c>
      <c r="E1312" s="67">
        <v>526</v>
      </c>
      <c r="F1312" s="68">
        <v>15.125</v>
      </c>
      <c r="G1312" s="66" t="s">
        <v>30</v>
      </c>
      <c r="H1312" s="69" t="s">
        <v>31</v>
      </c>
    </row>
    <row r="1313" spans="1:8" ht="20.100000000000001" customHeight="1">
      <c r="A1313" s="65">
        <v>45631</v>
      </c>
      <c r="B1313" s="77">
        <v>45631.641615115572</v>
      </c>
      <c r="C1313" s="77"/>
      <c r="D1313" s="66" t="s">
        <v>40</v>
      </c>
      <c r="E1313" s="67">
        <v>263</v>
      </c>
      <c r="F1313" s="68">
        <v>15.125</v>
      </c>
      <c r="G1313" s="66" t="s">
        <v>30</v>
      </c>
      <c r="H1313" s="69" t="s">
        <v>31</v>
      </c>
    </row>
    <row r="1314" spans="1:8" ht="20.100000000000001" customHeight="1">
      <c r="A1314" s="65">
        <v>45631</v>
      </c>
      <c r="B1314" s="77">
        <v>45631.642659780104</v>
      </c>
      <c r="C1314" s="77"/>
      <c r="D1314" s="66" t="s">
        <v>40</v>
      </c>
      <c r="E1314" s="67">
        <v>552</v>
      </c>
      <c r="F1314" s="68">
        <v>15.125</v>
      </c>
      <c r="G1314" s="66" t="s">
        <v>30</v>
      </c>
      <c r="H1314" s="69" t="s">
        <v>32</v>
      </c>
    </row>
    <row r="1315" spans="1:8" ht="20.100000000000001" customHeight="1">
      <c r="A1315" s="65">
        <v>45631</v>
      </c>
      <c r="B1315" s="77">
        <v>45631.642659815028</v>
      </c>
      <c r="C1315" s="77"/>
      <c r="D1315" s="66" t="s">
        <v>40</v>
      </c>
      <c r="E1315" s="67">
        <v>1639</v>
      </c>
      <c r="F1315" s="68">
        <v>15.125</v>
      </c>
      <c r="G1315" s="66" t="s">
        <v>30</v>
      </c>
      <c r="H1315" s="69" t="s">
        <v>31</v>
      </c>
    </row>
    <row r="1316" spans="1:8" ht="20.100000000000001" customHeight="1">
      <c r="A1316" s="65">
        <v>45631</v>
      </c>
      <c r="B1316" s="77">
        <v>45631.642659942154</v>
      </c>
      <c r="C1316" s="77"/>
      <c r="D1316" s="66" t="s">
        <v>40</v>
      </c>
      <c r="E1316" s="67">
        <v>872</v>
      </c>
      <c r="F1316" s="68">
        <v>15.12</v>
      </c>
      <c r="G1316" s="66" t="s">
        <v>30</v>
      </c>
      <c r="H1316" s="69" t="s">
        <v>31</v>
      </c>
    </row>
    <row r="1317" spans="1:8" ht="20.100000000000001" customHeight="1">
      <c r="A1317" s="65">
        <v>45631</v>
      </c>
      <c r="B1317" s="77">
        <v>45631.642659942154</v>
      </c>
      <c r="C1317" s="77"/>
      <c r="D1317" s="66" t="s">
        <v>40</v>
      </c>
      <c r="E1317" s="67">
        <v>508</v>
      </c>
      <c r="F1317" s="68">
        <v>15.12</v>
      </c>
      <c r="G1317" s="66" t="s">
        <v>30</v>
      </c>
      <c r="H1317" s="69" t="s">
        <v>31</v>
      </c>
    </row>
    <row r="1318" spans="1:8" ht="20.100000000000001" customHeight="1">
      <c r="A1318" s="65">
        <v>45631</v>
      </c>
      <c r="B1318" s="77">
        <v>45631.642660057638</v>
      </c>
      <c r="C1318" s="77"/>
      <c r="D1318" s="66" t="s">
        <v>40</v>
      </c>
      <c r="E1318" s="67">
        <v>135</v>
      </c>
      <c r="F1318" s="68">
        <v>15.125</v>
      </c>
      <c r="G1318" s="66" t="s">
        <v>30</v>
      </c>
      <c r="H1318" s="69" t="s">
        <v>34</v>
      </c>
    </row>
    <row r="1319" spans="1:8" ht="20.100000000000001" customHeight="1">
      <c r="A1319" s="65">
        <v>45631</v>
      </c>
      <c r="B1319" s="77">
        <v>45631.642660057638</v>
      </c>
      <c r="C1319" s="77"/>
      <c r="D1319" s="66" t="s">
        <v>40</v>
      </c>
      <c r="E1319" s="67">
        <v>720</v>
      </c>
      <c r="F1319" s="68">
        <v>15.125</v>
      </c>
      <c r="G1319" s="66" t="s">
        <v>30</v>
      </c>
      <c r="H1319" s="69" t="s">
        <v>31</v>
      </c>
    </row>
    <row r="1320" spans="1:8" ht="20.100000000000001" customHeight="1">
      <c r="A1320" s="65">
        <v>45631</v>
      </c>
      <c r="B1320" s="77">
        <v>45631.64361649286</v>
      </c>
      <c r="C1320" s="77"/>
      <c r="D1320" s="66" t="s">
        <v>40</v>
      </c>
      <c r="E1320" s="67">
        <v>448</v>
      </c>
      <c r="F1320" s="68">
        <v>15.14</v>
      </c>
      <c r="G1320" s="66" t="s">
        <v>30</v>
      </c>
      <c r="H1320" s="69" t="s">
        <v>31</v>
      </c>
    </row>
    <row r="1321" spans="1:8" ht="20.100000000000001" customHeight="1">
      <c r="A1321" s="65">
        <v>45631</v>
      </c>
      <c r="B1321" s="77">
        <v>45631.643787268549</v>
      </c>
      <c r="C1321" s="77"/>
      <c r="D1321" s="66" t="s">
        <v>40</v>
      </c>
      <c r="E1321" s="67">
        <v>144</v>
      </c>
      <c r="F1321" s="68">
        <v>15.135</v>
      </c>
      <c r="G1321" s="66" t="s">
        <v>30</v>
      </c>
      <c r="H1321" s="69" t="s">
        <v>31</v>
      </c>
    </row>
    <row r="1322" spans="1:8" ht="20.100000000000001" customHeight="1">
      <c r="A1322" s="65">
        <v>45631</v>
      </c>
      <c r="B1322" s="77">
        <v>45631.643787268549</v>
      </c>
      <c r="C1322" s="77"/>
      <c r="D1322" s="66" t="s">
        <v>40</v>
      </c>
      <c r="E1322" s="67">
        <v>898</v>
      </c>
      <c r="F1322" s="68">
        <v>15.135</v>
      </c>
      <c r="G1322" s="66" t="s">
        <v>30</v>
      </c>
      <c r="H1322" s="69" t="s">
        <v>31</v>
      </c>
    </row>
    <row r="1323" spans="1:8" ht="20.100000000000001" customHeight="1">
      <c r="A1323" s="65">
        <v>45631</v>
      </c>
      <c r="B1323" s="77">
        <v>45631.643787268549</v>
      </c>
      <c r="C1323" s="77"/>
      <c r="D1323" s="66" t="s">
        <v>40</v>
      </c>
      <c r="E1323" s="67">
        <v>34</v>
      </c>
      <c r="F1323" s="68">
        <v>15.135</v>
      </c>
      <c r="G1323" s="66" t="s">
        <v>30</v>
      </c>
      <c r="H1323" s="69" t="s">
        <v>31</v>
      </c>
    </row>
    <row r="1324" spans="1:8" ht="20.100000000000001" customHeight="1">
      <c r="A1324" s="65">
        <v>45631</v>
      </c>
      <c r="B1324" s="77">
        <v>45631.643787268549</v>
      </c>
      <c r="C1324" s="77"/>
      <c r="D1324" s="66" t="s">
        <v>40</v>
      </c>
      <c r="E1324" s="67">
        <v>83</v>
      </c>
      <c r="F1324" s="68">
        <v>15.135</v>
      </c>
      <c r="G1324" s="66" t="s">
        <v>30</v>
      </c>
      <c r="H1324" s="69" t="s">
        <v>31</v>
      </c>
    </row>
    <row r="1325" spans="1:8" ht="20.100000000000001" customHeight="1">
      <c r="A1325" s="65">
        <v>45631</v>
      </c>
      <c r="B1325" s="77">
        <v>45631.643787268549</v>
      </c>
      <c r="C1325" s="77"/>
      <c r="D1325" s="66" t="s">
        <v>40</v>
      </c>
      <c r="E1325" s="67">
        <v>189</v>
      </c>
      <c r="F1325" s="68">
        <v>15.135</v>
      </c>
      <c r="G1325" s="66" t="s">
        <v>30</v>
      </c>
      <c r="H1325" s="69" t="s">
        <v>31</v>
      </c>
    </row>
    <row r="1326" spans="1:8" ht="20.100000000000001" customHeight="1">
      <c r="A1326" s="65">
        <v>45631</v>
      </c>
      <c r="B1326" s="77">
        <v>45631.643787268549</v>
      </c>
      <c r="C1326" s="77"/>
      <c r="D1326" s="66" t="s">
        <v>40</v>
      </c>
      <c r="E1326" s="67">
        <v>713</v>
      </c>
      <c r="F1326" s="68">
        <v>15.135</v>
      </c>
      <c r="G1326" s="66" t="s">
        <v>30</v>
      </c>
      <c r="H1326" s="69" t="s">
        <v>31</v>
      </c>
    </row>
    <row r="1327" spans="1:8" ht="20.100000000000001" customHeight="1">
      <c r="A1327" s="65">
        <v>45631</v>
      </c>
      <c r="B1327" s="77">
        <v>45631.644166134298</v>
      </c>
      <c r="C1327" s="77"/>
      <c r="D1327" s="66" t="s">
        <v>40</v>
      </c>
      <c r="E1327" s="67">
        <v>798</v>
      </c>
      <c r="F1327" s="68">
        <v>15.145</v>
      </c>
      <c r="G1327" s="66" t="s">
        <v>30</v>
      </c>
      <c r="H1327" s="69" t="s">
        <v>31</v>
      </c>
    </row>
    <row r="1328" spans="1:8" ht="20.100000000000001" customHeight="1">
      <c r="A1328" s="65">
        <v>45631</v>
      </c>
      <c r="B1328" s="77">
        <v>45631.644895555452</v>
      </c>
      <c r="C1328" s="77"/>
      <c r="D1328" s="66" t="s">
        <v>40</v>
      </c>
      <c r="E1328" s="67">
        <v>529</v>
      </c>
      <c r="F1328" s="68">
        <v>15.145</v>
      </c>
      <c r="G1328" s="66" t="s">
        <v>30</v>
      </c>
      <c r="H1328" s="69" t="s">
        <v>32</v>
      </c>
    </row>
    <row r="1329" spans="1:8" ht="20.100000000000001" customHeight="1">
      <c r="A1329" s="65">
        <v>45631</v>
      </c>
      <c r="B1329" s="77">
        <v>45631.644895602018</v>
      </c>
      <c r="C1329" s="77"/>
      <c r="D1329" s="66" t="s">
        <v>40</v>
      </c>
      <c r="E1329" s="67">
        <v>1394</v>
      </c>
      <c r="F1329" s="68">
        <v>15.145</v>
      </c>
      <c r="G1329" s="66" t="s">
        <v>30</v>
      </c>
      <c r="H1329" s="69" t="s">
        <v>31</v>
      </c>
    </row>
    <row r="1330" spans="1:8" ht="20.100000000000001" customHeight="1">
      <c r="A1330" s="65">
        <v>45631</v>
      </c>
      <c r="B1330" s="77">
        <v>45631.645258553326</v>
      </c>
      <c r="C1330" s="77"/>
      <c r="D1330" s="66" t="s">
        <v>40</v>
      </c>
      <c r="E1330" s="67">
        <v>300</v>
      </c>
      <c r="F1330" s="68">
        <v>15.14</v>
      </c>
      <c r="G1330" s="66" t="s">
        <v>30</v>
      </c>
      <c r="H1330" s="69" t="s">
        <v>31</v>
      </c>
    </row>
    <row r="1331" spans="1:8" ht="20.100000000000001" customHeight="1">
      <c r="A1331" s="65">
        <v>45631</v>
      </c>
      <c r="B1331" s="77">
        <v>45631.645258553326</v>
      </c>
      <c r="C1331" s="77"/>
      <c r="D1331" s="66" t="s">
        <v>40</v>
      </c>
      <c r="E1331" s="67">
        <v>674</v>
      </c>
      <c r="F1331" s="68">
        <v>15.14</v>
      </c>
      <c r="G1331" s="66" t="s">
        <v>30</v>
      </c>
      <c r="H1331" s="69" t="s">
        <v>31</v>
      </c>
    </row>
    <row r="1332" spans="1:8" ht="20.100000000000001" customHeight="1">
      <c r="A1332" s="65">
        <v>45631</v>
      </c>
      <c r="B1332" s="77">
        <v>45631.645258553326</v>
      </c>
      <c r="C1332" s="77"/>
      <c r="D1332" s="66" t="s">
        <v>40</v>
      </c>
      <c r="E1332" s="67">
        <v>614</v>
      </c>
      <c r="F1332" s="68">
        <v>15.14</v>
      </c>
      <c r="G1332" s="66" t="s">
        <v>30</v>
      </c>
      <c r="H1332" s="69" t="s">
        <v>31</v>
      </c>
    </row>
    <row r="1333" spans="1:8" ht="20.100000000000001" customHeight="1">
      <c r="A1333" s="65">
        <v>45631</v>
      </c>
      <c r="B1333" s="77">
        <v>45631.645660277922</v>
      </c>
      <c r="C1333" s="77"/>
      <c r="D1333" s="66" t="s">
        <v>40</v>
      </c>
      <c r="E1333" s="67">
        <v>421</v>
      </c>
      <c r="F1333" s="68">
        <v>15.14</v>
      </c>
      <c r="G1333" s="66" t="s">
        <v>30</v>
      </c>
      <c r="H1333" s="69" t="s">
        <v>31</v>
      </c>
    </row>
    <row r="1334" spans="1:8" ht="20.100000000000001" customHeight="1">
      <c r="A1334" s="65">
        <v>45631</v>
      </c>
      <c r="B1334" s="77">
        <v>45631.645660277922</v>
      </c>
      <c r="C1334" s="77"/>
      <c r="D1334" s="66" t="s">
        <v>40</v>
      </c>
      <c r="E1334" s="67">
        <v>379</v>
      </c>
      <c r="F1334" s="68">
        <v>15.14</v>
      </c>
      <c r="G1334" s="66" t="s">
        <v>30</v>
      </c>
      <c r="H1334" s="69" t="s">
        <v>31</v>
      </c>
    </row>
    <row r="1335" spans="1:8" ht="20.100000000000001" customHeight="1">
      <c r="A1335" s="65">
        <v>45631</v>
      </c>
      <c r="B1335" s="77">
        <v>45631.645660277922</v>
      </c>
      <c r="C1335" s="77"/>
      <c r="D1335" s="66" t="s">
        <v>40</v>
      </c>
      <c r="E1335" s="67">
        <v>212</v>
      </c>
      <c r="F1335" s="68">
        <v>15.14</v>
      </c>
      <c r="G1335" s="66" t="s">
        <v>30</v>
      </c>
      <c r="H1335" s="69" t="s">
        <v>31</v>
      </c>
    </row>
    <row r="1336" spans="1:8" ht="20.100000000000001" customHeight="1">
      <c r="A1336" s="65">
        <v>45631</v>
      </c>
      <c r="B1336" s="77">
        <v>45631.645885335747</v>
      </c>
      <c r="C1336" s="77"/>
      <c r="D1336" s="66" t="s">
        <v>40</v>
      </c>
      <c r="E1336" s="67">
        <v>526</v>
      </c>
      <c r="F1336" s="68">
        <v>15.145</v>
      </c>
      <c r="G1336" s="66" t="s">
        <v>30</v>
      </c>
      <c r="H1336" s="69" t="s">
        <v>31</v>
      </c>
    </row>
    <row r="1337" spans="1:8" ht="20.100000000000001" customHeight="1">
      <c r="A1337" s="65">
        <v>45631</v>
      </c>
      <c r="B1337" s="77">
        <v>45631.645885335747</v>
      </c>
      <c r="C1337" s="77"/>
      <c r="D1337" s="66" t="s">
        <v>40</v>
      </c>
      <c r="E1337" s="67">
        <v>168</v>
      </c>
      <c r="F1337" s="68">
        <v>15.145</v>
      </c>
      <c r="G1337" s="66" t="s">
        <v>30</v>
      </c>
      <c r="H1337" s="69" t="s">
        <v>31</v>
      </c>
    </row>
    <row r="1338" spans="1:8" ht="20.100000000000001" customHeight="1">
      <c r="A1338" s="65">
        <v>45631</v>
      </c>
      <c r="B1338" s="77">
        <v>45631.646309814882</v>
      </c>
      <c r="C1338" s="77"/>
      <c r="D1338" s="66" t="s">
        <v>40</v>
      </c>
      <c r="E1338" s="67">
        <v>1909</v>
      </c>
      <c r="F1338" s="68">
        <v>15.17</v>
      </c>
      <c r="G1338" s="66" t="s">
        <v>30</v>
      </c>
      <c r="H1338" s="69" t="s">
        <v>31</v>
      </c>
    </row>
    <row r="1339" spans="1:8" ht="20.100000000000001" customHeight="1">
      <c r="A1339" s="65">
        <v>45631</v>
      </c>
      <c r="B1339" s="77">
        <v>45631.646718738601</v>
      </c>
      <c r="C1339" s="77"/>
      <c r="D1339" s="66" t="s">
        <v>40</v>
      </c>
      <c r="E1339" s="67">
        <v>1119</v>
      </c>
      <c r="F1339" s="68">
        <v>15.18</v>
      </c>
      <c r="G1339" s="66" t="s">
        <v>30</v>
      </c>
      <c r="H1339" s="69" t="s">
        <v>31</v>
      </c>
    </row>
    <row r="1340" spans="1:8" ht="20.100000000000001" customHeight="1">
      <c r="A1340" s="65">
        <v>45631</v>
      </c>
      <c r="B1340" s="77">
        <v>45631.646979224402</v>
      </c>
      <c r="C1340" s="77"/>
      <c r="D1340" s="66" t="s">
        <v>40</v>
      </c>
      <c r="E1340" s="67">
        <v>475</v>
      </c>
      <c r="F1340" s="68">
        <v>15.18</v>
      </c>
      <c r="G1340" s="66" t="s">
        <v>30</v>
      </c>
      <c r="H1340" s="69" t="s">
        <v>31</v>
      </c>
    </row>
    <row r="1341" spans="1:8" ht="20.100000000000001" customHeight="1">
      <c r="A1341" s="65">
        <v>45631</v>
      </c>
      <c r="B1341" s="77">
        <v>45631.647047407459</v>
      </c>
      <c r="C1341" s="77"/>
      <c r="D1341" s="66" t="s">
        <v>40</v>
      </c>
      <c r="E1341" s="67">
        <v>435</v>
      </c>
      <c r="F1341" s="68">
        <v>15.185</v>
      </c>
      <c r="G1341" s="66" t="s">
        <v>30</v>
      </c>
      <c r="H1341" s="69" t="s">
        <v>31</v>
      </c>
    </row>
    <row r="1342" spans="1:8" ht="20.100000000000001" customHeight="1">
      <c r="A1342" s="65">
        <v>45631</v>
      </c>
      <c r="B1342" s="77">
        <v>45631.647049305495</v>
      </c>
      <c r="C1342" s="77"/>
      <c r="D1342" s="66" t="s">
        <v>40</v>
      </c>
      <c r="E1342" s="67">
        <v>1476</v>
      </c>
      <c r="F1342" s="68">
        <v>15.185</v>
      </c>
      <c r="G1342" s="66" t="s">
        <v>30</v>
      </c>
      <c r="H1342" s="69" t="s">
        <v>31</v>
      </c>
    </row>
    <row r="1343" spans="1:8" ht="20.100000000000001" customHeight="1">
      <c r="A1343" s="65">
        <v>45631</v>
      </c>
      <c r="B1343" s="77">
        <v>45631.647500324063</v>
      </c>
      <c r="C1343" s="77"/>
      <c r="D1343" s="66" t="s">
        <v>40</v>
      </c>
      <c r="E1343" s="67">
        <v>510</v>
      </c>
      <c r="F1343" s="68">
        <v>15.185</v>
      </c>
      <c r="G1343" s="66" t="s">
        <v>30</v>
      </c>
      <c r="H1343" s="69" t="s">
        <v>32</v>
      </c>
    </row>
    <row r="1344" spans="1:8" ht="20.100000000000001" customHeight="1">
      <c r="A1344" s="65">
        <v>45631</v>
      </c>
      <c r="B1344" s="77">
        <v>45631.647500324063</v>
      </c>
      <c r="C1344" s="77"/>
      <c r="D1344" s="66" t="s">
        <v>40</v>
      </c>
      <c r="E1344" s="67">
        <v>1298</v>
      </c>
      <c r="F1344" s="68">
        <v>15.185</v>
      </c>
      <c r="G1344" s="66" t="s">
        <v>30</v>
      </c>
      <c r="H1344" s="69" t="s">
        <v>31</v>
      </c>
    </row>
    <row r="1345" spans="1:8" ht="20.100000000000001" customHeight="1">
      <c r="A1345" s="65">
        <v>45631</v>
      </c>
      <c r="B1345" s="77">
        <v>45631.647548796143</v>
      </c>
      <c r="C1345" s="77"/>
      <c r="D1345" s="66" t="s">
        <v>40</v>
      </c>
      <c r="E1345" s="67">
        <v>1990</v>
      </c>
      <c r="F1345" s="68">
        <v>15.19</v>
      </c>
      <c r="G1345" s="66" t="s">
        <v>30</v>
      </c>
      <c r="H1345" s="69" t="s">
        <v>31</v>
      </c>
    </row>
    <row r="1346" spans="1:8" ht="20.100000000000001" customHeight="1">
      <c r="A1346" s="65">
        <v>45631</v>
      </c>
      <c r="B1346" s="77">
        <v>45631.647633784916</v>
      </c>
      <c r="C1346" s="77"/>
      <c r="D1346" s="66" t="s">
        <v>40</v>
      </c>
      <c r="E1346" s="67">
        <v>507</v>
      </c>
      <c r="F1346" s="68">
        <v>15.18</v>
      </c>
      <c r="G1346" s="66" t="s">
        <v>30</v>
      </c>
      <c r="H1346" s="69" t="s">
        <v>31</v>
      </c>
    </row>
    <row r="1347" spans="1:8" ht="20.100000000000001" customHeight="1">
      <c r="A1347" s="65">
        <v>45631</v>
      </c>
      <c r="B1347" s="77">
        <v>45631.647633784916</v>
      </c>
      <c r="C1347" s="77"/>
      <c r="D1347" s="66" t="s">
        <v>40</v>
      </c>
      <c r="E1347" s="67">
        <v>295</v>
      </c>
      <c r="F1347" s="68">
        <v>15.18</v>
      </c>
      <c r="G1347" s="66" t="s">
        <v>30</v>
      </c>
      <c r="H1347" s="69" t="s">
        <v>31</v>
      </c>
    </row>
    <row r="1348" spans="1:8" ht="20.100000000000001" customHeight="1">
      <c r="A1348" s="65">
        <v>45631</v>
      </c>
      <c r="B1348" s="77">
        <v>45631.647654120345</v>
      </c>
      <c r="C1348" s="77"/>
      <c r="D1348" s="66" t="s">
        <v>40</v>
      </c>
      <c r="E1348" s="67">
        <v>532</v>
      </c>
      <c r="F1348" s="68">
        <v>15.175000000000001</v>
      </c>
      <c r="G1348" s="66" t="s">
        <v>30</v>
      </c>
      <c r="H1348" s="69" t="s">
        <v>31</v>
      </c>
    </row>
    <row r="1349" spans="1:8" ht="20.100000000000001" customHeight="1">
      <c r="A1349" s="65">
        <v>45631</v>
      </c>
      <c r="B1349" s="77">
        <v>45631.648362916894</v>
      </c>
      <c r="C1349" s="77"/>
      <c r="D1349" s="66" t="s">
        <v>40</v>
      </c>
      <c r="E1349" s="67">
        <v>523</v>
      </c>
      <c r="F1349" s="68">
        <v>15.18</v>
      </c>
      <c r="G1349" s="66" t="s">
        <v>30</v>
      </c>
      <c r="H1349" s="69" t="s">
        <v>32</v>
      </c>
    </row>
    <row r="1350" spans="1:8" ht="20.100000000000001" customHeight="1">
      <c r="A1350" s="65">
        <v>45631</v>
      </c>
      <c r="B1350" s="77">
        <v>45631.648362916894</v>
      </c>
      <c r="C1350" s="77"/>
      <c r="D1350" s="66" t="s">
        <v>40</v>
      </c>
      <c r="E1350" s="67">
        <v>257</v>
      </c>
      <c r="F1350" s="68">
        <v>15.18</v>
      </c>
      <c r="G1350" s="66" t="s">
        <v>30</v>
      </c>
      <c r="H1350" s="69" t="s">
        <v>34</v>
      </c>
    </row>
    <row r="1351" spans="1:8" ht="20.100000000000001" customHeight="1">
      <c r="A1351" s="65">
        <v>45631</v>
      </c>
      <c r="B1351" s="77">
        <v>45631.64836288197</v>
      </c>
      <c r="C1351" s="77"/>
      <c r="D1351" s="66" t="s">
        <v>40</v>
      </c>
      <c r="E1351" s="67">
        <v>1580</v>
      </c>
      <c r="F1351" s="68">
        <v>15.18</v>
      </c>
      <c r="G1351" s="66" t="s">
        <v>30</v>
      </c>
      <c r="H1351" s="69" t="s">
        <v>31</v>
      </c>
    </row>
    <row r="1352" spans="1:8" ht="20.100000000000001" customHeight="1">
      <c r="A1352" s="65">
        <v>45631</v>
      </c>
      <c r="B1352" s="77">
        <v>45631.648576875217</v>
      </c>
      <c r="C1352" s="77"/>
      <c r="D1352" s="66" t="s">
        <v>40</v>
      </c>
      <c r="E1352" s="67">
        <v>135</v>
      </c>
      <c r="F1352" s="68">
        <v>15.18</v>
      </c>
      <c r="G1352" s="66" t="s">
        <v>30</v>
      </c>
      <c r="H1352" s="69" t="s">
        <v>34</v>
      </c>
    </row>
    <row r="1353" spans="1:8" ht="20.100000000000001" customHeight="1">
      <c r="A1353" s="65">
        <v>45631</v>
      </c>
      <c r="B1353" s="77">
        <v>45631.648576875217</v>
      </c>
      <c r="C1353" s="77"/>
      <c r="D1353" s="66" t="s">
        <v>40</v>
      </c>
      <c r="E1353" s="67">
        <v>358</v>
      </c>
      <c r="F1353" s="68">
        <v>15.18</v>
      </c>
      <c r="G1353" s="66" t="s">
        <v>30</v>
      </c>
      <c r="H1353" s="69" t="s">
        <v>34</v>
      </c>
    </row>
    <row r="1354" spans="1:8" ht="20.100000000000001" customHeight="1">
      <c r="A1354" s="65">
        <v>45631</v>
      </c>
      <c r="B1354" s="77">
        <v>45631.648576921318</v>
      </c>
      <c r="C1354" s="77"/>
      <c r="D1354" s="66" t="s">
        <v>40</v>
      </c>
      <c r="E1354" s="67">
        <v>27</v>
      </c>
      <c r="F1354" s="68">
        <v>15.18</v>
      </c>
      <c r="G1354" s="66" t="s">
        <v>30</v>
      </c>
      <c r="H1354" s="69" t="s">
        <v>34</v>
      </c>
    </row>
    <row r="1355" spans="1:8" ht="20.100000000000001" customHeight="1">
      <c r="A1355" s="65">
        <v>45631</v>
      </c>
      <c r="B1355" s="77">
        <v>45631.648576921318</v>
      </c>
      <c r="C1355" s="77"/>
      <c r="D1355" s="66" t="s">
        <v>40</v>
      </c>
      <c r="E1355" s="67">
        <v>135</v>
      </c>
      <c r="F1355" s="68">
        <v>15.18</v>
      </c>
      <c r="G1355" s="66" t="s">
        <v>30</v>
      </c>
      <c r="H1355" s="69" t="s">
        <v>34</v>
      </c>
    </row>
    <row r="1356" spans="1:8" ht="20.100000000000001" customHeight="1">
      <c r="A1356" s="65">
        <v>45631</v>
      </c>
      <c r="B1356" s="77">
        <v>45631.648576956242</v>
      </c>
      <c r="C1356" s="77"/>
      <c r="D1356" s="66" t="s">
        <v>40</v>
      </c>
      <c r="E1356" s="67">
        <v>135</v>
      </c>
      <c r="F1356" s="68">
        <v>15.18</v>
      </c>
      <c r="G1356" s="66" t="s">
        <v>30</v>
      </c>
      <c r="H1356" s="69" t="s">
        <v>34</v>
      </c>
    </row>
    <row r="1357" spans="1:8" ht="20.100000000000001" customHeight="1">
      <c r="A1357" s="65">
        <v>45631</v>
      </c>
      <c r="B1357" s="77">
        <v>45631.648576990701</v>
      </c>
      <c r="C1357" s="77"/>
      <c r="D1357" s="66" t="s">
        <v>40</v>
      </c>
      <c r="E1357" s="67">
        <v>135</v>
      </c>
      <c r="F1357" s="68">
        <v>15.18</v>
      </c>
      <c r="G1357" s="66" t="s">
        <v>30</v>
      </c>
      <c r="H1357" s="69" t="s">
        <v>34</v>
      </c>
    </row>
    <row r="1358" spans="1:8" ht="20.100000000000001" customHeight="1">
      <c r="A1358" s="65">
        <v>45631</v>
      </c>
      <c r="B1358" s="77">
        <v>45631.648577025626</v>
      </c>
      <c r="C1358" s="77"/>
      <c r="D1358" s="66" t="s">
        <v>40</v>
      </c>
      <c r="E1358" s="67">
        <v>135</v>
      </c>
      <c r="F1358" s="68">
        <v>15.18</v>
      </c>
      <c r="G1358" s="66" t="s">
        <v>30</v>
      </c>
      <c r="H1358" s="69" t="s">
        <v>34</v>
      </c>
    </row>
    <row r="1359" spans="1:8" ht="20.100000000000001" customHeight="1">
      <c r="A1359" s="65">
        <v>45631</v>
      </c>
      <c r="B1359" s="77">
        <v>45631.648577060085</v>
      </c>
      <c r="C1359" s="77"/>
      <c r="D1359" s="66" t="s">
        <v>40</v>
      </c>
      <c r="E1359" s="67">
        <v>135</v>
      </c>
      <c r="F1359" s="68">
        <v>15.18</v>
      </c>
      <c r="G1359" s="66" t="s">
        <v>30</v>
      </c>
      <c r="H1359" s="69" t="s">
        <v>34</v>
      </c>
    </row>
    <row r="1360" spans="1:8" ht="20.100000000000001" customHeight="1">
      <c r="A1360" s="65">
        <v>45631</v>
      </c>
      <c r="B1360" s="77">
        <v>45631.648577095009</v>
      </c>
      <c r="C1360" s="77"/>
      <c r="D1360" s="66" t="s">
        <v>40</v>
      </c>
      <c r="E1360" s="67">
        <v>135</v>
      </c>
      <c r="F1360" s="68">
        <v>15.18</v>
      </c>
      <c r="G1360" s="66" t="s">
        <v>30</v>
      </c>
      <c r="H1360" s="69" t="s">
        <v>34</v>
      </c>
    </row>
    <row r="1361" spans="1:8" ht="20.100000000000001" customHeight="1">
      <c r="A1361" s="65">
        <v>45631</v>
      </c>
      <c r="B1361" s="77">
        <v>45631.648577129468</v>
      </c>
      <c r="C1361" s="77"/>
      <c r="D1361" s="66" t="s">
        <v>40</v>
      </c>
      <c r="E1361" s="67">
        <v>135</v>
      </c>
      <c r="F1361" s="68">
        <v>15.18</v>
      </c>
      <c r="G1361" s="66" t="s">
        <v>30</v>
      </c>
      <c r="H1361" s="69" t="s">
        <v>34</v>
      </c>
    </row>
    <row r="1362" spans="1:8" ht="20.100000000000001" customHeight="1">
      <c r="A1362" s="65">
        <v>45631</v>
      </c>
      <c r="B1362" s="77">
        <v>45631.648577164393</v>
      </c>
      <c r="C1362" s="77"/>
      <c r="D1362" s="66" t="s">
        <v>40</v>
      </c>
      <c r="E1362" s="67">
        <v>135</v>
      </c>
      <c r="F1362" s="68">
        <v>15.18</v>
      </c>
      <c r="G1362" s="66" t="s">
        <v>30</v>
      </c>
      <c r="H1362" s="69" t="s">
        <v>34</v>
      </c>
    </row>
    <row r="1363" spans="1:8" ht="20.100000000000001" customHeight="1">
      <c r="A1363" s="65">
        <v>45631</v>
      </c>
      <c r="B1363" s="77">
        <v>45631.648577198852</v>
      </c>
      <c r="C1363" s="77"/>
      <c r="D1363" s="66" t="s">
        <v>40</v>
      </c>
      <c r="E1363" s="67">
        <v>25</v>
      </c>
      <c r="F1363" s="68">
        <v>15.18</v>
      </c>
      <c r="G1363" s="66" t="s">
        <v>30</v>
      </c>
      <c r="H1363" s="69" t="s">
        <v>34</v>
      </c>
    </row>
    <row r="1364" spans="1:8" ht="20.100000000000001" customHeight="1">
      <c r="A1364" s="65">
        <v>45631</v>
      </c>
      <c r="B1364" s="77">
        <v>45631.648577198852</v>
      </c>
      <c r="C1364" s="77"/>
      <c r="D1364" s="66" t="s">
        <v>40</v>
      </c>
      <c r="E1364" s="67">
        <v>135</v>
      </c>
      <c r="F1364" s="68">
        <v>15.18</v>
      </c>
      <c r="G1364" s="66" t="s">
        <v>30</v>
      </c>
      <c r="H1364" s="69" t="s">
        <v>34</v>
      </c>
    </row>
    <row r="1365" spans="1:8" ht="20.100000000000001" customHeight="1">
      <c r="A1365" s="65">
        <v>45631</v>
      </c>
      <c r="B1365" s="77">
        <v>45631.648577233776</v>
      </c>
      <c r="C1365" s="77"/>
      <c r="D1365" s="66" t="s">
        <v>40</v>
      </c>
      <c r="E1365" s="67">
        <v>135</v>
      </c>
      <c r="F1365" s="68">
        <v>15.18</v>
      </c>
      <c r="G1365" s="66" t="s">
        <v>30</v>
      </c>
      <c r="H1365" s="69" t="s">
        <v>34</v>
      </c>
    </row>
    <row r="1366" spans="1:8" ht="20.100000000000001" customHeight="1">
      <c r="A1366" s="65">
        <v>45631</v>
      </c>
      <c r="B1366" s="77">
        <v>45631.648577858694</v>
      </c>
      <c r="C1366" s="77"/>
      <c r="D1366" s="66" t="s">
        <v>40</v>
      </c>
      <c r="E1366" s="67">
        <v>1</v>
      </c>
      <c r="F1366" s="68">
        <v>15.18</v>
      </c>
      <c r="G1366" s="66" t="s">
        <v>30</v>
      </c>
      <c r="H1366" s="69" t="s">
        <v>34</v>
      </c>
    </row>
    <row r="1367" spans="1:8" ht="20.100000000000001" customHeight="1">
      <c r="A1367" s="65">
        <v>45631</v>
      </c>
      <c r="B1367" s="77">
        <v>45631.648578275461</v>
      </c>
      <c r="C1367" s="77"/>
      <c r="D1367" s="66" t="s">
        <v>40</v>
      </c>
      <c r="E1367" s="67">
        <v>310</v>
      </c>
      <c r="F1367" s="68">
        <v>15.18</v>
      </c>
      <c r="G1367" s="66" t="s">
        <v>30</v>
      </c>
      <c r="H1367" s="69" t="s">
        <v>34</v>
      </c>
    </row>
    <row r="1368" spans="1:8" ht="20.100000000000001" customHeight="1">
      <c r="A1368" s="65">
        <v>45631</v>
      </c>
      <c r="B1368" s="77">
        <v>45631.648578483611</v>
      </c>
      <c r="C1368" s="77"/>
      <c r="D1368" s="66" t="s">
        <v>40</v>
      </c>
      <c r="E1368" s="67">
        <v>166</v>
      </c>
      <c r="F1368" s="68">
        <v>15.18</v>
      </c>
      <c r="G1368" s="66" t="s">
        <v>30</v>
      </c>
      <c r="H1368" s="69" t="s">
        <v>31</v>
      </c>
    </row>
    <row r="1369" spans="1:8" ht="20.100000000000001" customHeight="1">
      <c r="A1369" s="65">
        <v>45631</v>
      </c>
      <c r="B1369" s="77">
        <v>45631.648814467713</v>
      </c>
      <c r="C1369" s="77"/>
      <c r="D1369" s="66" t="s">
        <v>40</v>
      </c>
      <c r="E1369" s="67">
        <v>829</v>
      </c>
      <c r="F1369" s="68">
        <v>15.185</v>
      </c>
      <c r="G1369" s="66" t="s">
        <v>30</v>
      </c>
      <c r="H1369" s="69" t="s">
        <v>33</v>
      </c>
    </row>
    <row r="1370" spans="1:8" ht="20.100000000000001" customHeight="1">
      <c r="A1370" s="65">
        <v>45631</v>
      </c>
      <c r="B1370" s="77">
        <v>45631.648814467713</v>
      </c>
      <c r="C1370" s="77"/>
      <c r="D1370" s="66" t="s">
        <v>40</v>
      </c>
      <c r="E1370" s="67">
        <v>71</v>
      </c>
      <c r="F1370" s="68">
        <v>15.185</v>
      </c>
      <c r="G1370" s="66" t="s">
        <v>30</v>
      </c>
      <c r="H1370" s="69" t="s">
        <v>33</v>
      </c>
    </row>
    <row r="1371" spans="1:8" ht="20.100000000000001" customHeight="1">
      <c r="A1371" s="65">
        <v>45631</v>
      </c>
      <c r="B1371" s="77">
        <v>45631.648814467713</v>
      </c>
      <c r="C1371" s="77"/>
      <c r="D1371" s="66" t="s">
        <v>40</v>
      </c>
      <c r="E1371" s="67">
        <v>829</v>
      </c>
      <c r="F1371" s="68">
        <v>15.185</v>
      </c>
      <c r="G1371" s="66" t="s">
        <v>30</v>
      </c>
      <c r="H1371" s="69" t="s">
        <v>34</v>
      </c>
    </row>
    <row r="1372" spans="1:8" ht="20.100000000000001" customHeight="1">
      <c r="A1372" s="65">
        <v>45631</v>
      </c>
      <c r="B1372" s="77">
        <v>45631.648814467713</v>
      </c>
      <c r="C1372" s="77"/>
      <c r="D1372" s="66" t="s">
        <v>40</v>
      </c>
      <c r="E1372" s="67">
        <v>28</v>
      </c>
      <c r="F1372" s="68">
        <v>15.185</v>
      </c>
      <c r="G1372" s="66" t="s">
        <v>30</v>
      </c>
      <c r="H1372" s="69" t="s">
        <v>34</v>
      </c>
    </row>
    <row r="1373" spans="1:8" ht="20.100000000000001" customHeight="1">
      <c r="A1373" s="65">
        <v>45631</v>
      </c>
      <c r="B1373" s="77">
        <v>45631.648845555726</v>
      </c>
      <c r="C1373" s="77"/>
      <c r="D1373" s="66" t="s">
        <v>40</v>
      </c>
      <c r="E1373" s="67">
        <v>27</v>
      </c>
      <c r="F1373" s="68">
        <v>15.185</v>
      </c>
      <c r="G1373" s="66" t="s">
        <v>30</v>
      </c>
      <c r="H1373" s="69" t="s">
        <v>31</v>
      </c>
    </row>
    <row r="1374" spans="1:8" ht="20.100000000000001" customHeight="1">
      <c r="A1374" s="65">
        <v>45631</v>
      </c>
      <c r="B1374" s="77">
        <v>45631.648845555726</v>
      </c>
      <c r="C1374" s="77"/>
      <c r="D1374" s="66" t="s">
        <v>40</v>
      </c>
      <c r="E1374" s="67">
        <v>165</v>
      </c>
      <c r="F1374" s="68">
        <v>15.185</v>
      </c>
      <c r="G1374" s="66" t="s">
        <v>30</v>
      </c>
      <c r="H1374" s="69" t="s">
        <v>31</v>
      </c>
    </row>
    <row r="1375" spans="1:8" ht="20.100000000000001" customHeight="1">
      <c r="A1375" s="65">
        <v>45631</v>
      </c>
      <c r="B1375" s="77">
        <v>45631.648984977044</v>
      </c>
      <c r="C1375" s="77"/>
      <c r="D1375" s="66" t="s">
        <v>40</v>
      </c>
      <c r="E1375" s="67">
        <v>909</v>
      </c>
      <c r="F1375" s="68">
        <v>15.18</v>
      </c>
      <c r="G1375" s="66" t="s">
        <v>30</v>
      </c>
      <c r="H1375" s="69" t="s">
        <v>31</v>
      </c>
    </row>
    <row r="1376" spans="1:8" ht="20.100000000000001" customHeight="1">
      <c r="A1376" s="65">
        <v>45631</v>
      </c>
      <c r="B1376" s="77">
        <v>45631.649063055404</v>
      </c>
      <c r="C1376" s="77"/>
      <c r="D1376" s="66" t="s">
        <v>40</v>
      </c>
      <c r="E1376" s="67">
        <v>204</v>
      </c>
      <c r="F1376" s="68">
        <v>15.185</v>
      </c>
      <c r="G1376" s="66" t="s">
        <v>30</v>
      </c>
      <c r="H1376" s="69" t="s">
        <v>33</v>
      </c>
    </row>
    <row r="1377" spans="1:8" ht="20.100000000000001" customHeight="1">
      <c r="A1377" s="65">
        <v>45631</v>
      </c>
      <c r="B1377" s="77">
        <v>45631.649063055404</v>
      </c>
      <c r="C1377" s="77"/>
      <c r="D1377" s="66" t="s">
        <v>40</v>
      </c>
      <c r="E1377" s="67">
        <v>540</v>
      </c>
      <c r="F1377" s="68">
        <v>15.185</v>
      </c>
      <c r="G1377" s="66" t="s">
        <v>30</v>
      </c>
      <c r="H1377" s="69" t="s">
        <v>33</v>
      </c>
    </row>
    <row r="1378" spans="1:8" ht="20.100000000000001" customHeight="1">
      <c r="A1378" s="65">
        <v>45631</v>
      </c>
      <c r="B1378" s="77">
        <v>45631.649063055404</v>
      </c>
      <c r="C1378" s="77"/>
      <c r="D1378" s="66" t="s">
        <v>40</v>
      </c>
      <c r="E1378" s="67">
        <v>360</v>
      </c>
      <c r="F1378" s="68">
        <v>15.185</v>
      </c>
      <c r="G1378" s="66" t="s">
        <v>30</v>
      </c>
      <c r="H1378" s="69" t="s">
        <v>31</v>
      </c>
    </row>
    <row r="1379" spans="1:8" ht="20.100000000000001" customHeight="1">
      <c r="A1379" s="65">
        <v>45631</v>
      </c>
      <c r="B1379" s="77">
        <v>45631.649406250101</v>
      </c>
      <c r="C1379" s="77"/>
      <c r="D1379" s="66" t="s">
        <v>40</v>
      </c>
      <c r="E1379" s="67">
        <v>376</v>
      </c>
      <c r="F1379" s="68">
        <v>15.185</v>
      </c>
      <c r="G1379" s="66" t="s">
        <v>30</v>
      </c>
      <c r="H1379" s="69" t="s">
        <v>34</v>
      </c>
    </row>
    <row r="1380" spans="1:8" ht="20.100000000000001" customHeight="1">
      <c r="A1380" s="65">
        <v>45631</v>
      </c>
      <c r="B1380" s="77">
        <v>45631.649406296201</v>
      </c>
      <c r="C1380" s="77"/>
      <c r="D1380" s="66" t="s">
        <v>40</v>
      </c>
      <c r="E1380" s="67">
        <v>2005</v>
      </c>
      <c r="F1380" s="68">
        <v>15.185</v>
      </c>
      <c r="G1380" s="66" t="s">
        <v>30</v>
      </c>
      <c r="H1380" s="69" t="s">
        <v>31</v>
      </c>
    </row>
    <row r="1381" spans="1:8" ht="20.100000000000001" customHeight="1">
      <c r="A1381" s="65">
        <v>45631</v>
      </c>
      <c r="B1381" s="77">
        <v>45631.649598321877</v>
      </c>
      <c r="C1381" s="77"/>
      <c r="D1381" s="66" t="s">
        <v>40</v>
      </c>
      <c r="E1381" s="67">
        <v>70</v>
      </c>
      <c r="F1381" s="68">
        <v>15.19</v>
      </c>
      <c r="G1381" s="66" t="s">
        <v>30</v>
      </c>
      <c r="H1381" s="69" t="s">
        <v>32</v>
      </c>
    </row>
    <row r="1382" spans="1:8" ht="20.100000000000001" customHeight="1">
      <c r="A1382" s="65">
        <v>45631</v>
      </c>
      <c r="B1382" s="77">
        <v>45631.649598402902</v>
      </c>
      <c r="C1382" s="77"/>
      <c r="D1382" s="66" t="s">
        <v>40</v>
      </c>
      <c r="E1382" s="67">
        <v>188</v>
      </c>
      <c r="F1382" s="68">
        <v>15.19</v>
      </c>
      <c r="G1382" s="66" t="s">
        <v>30</v>
      </c>
      <c r="H1382" s="69" t="s">
        <v>32</v>
      </c>
    </row>
    <row r="1383" spans="1:8" ht="20.100000000000001" customHeight="1">
      <c r="A1383" s="65">
        <v>45631</v>
      </c>
      <c r="B1383" s="77">
        <v>45631.649598379619</v>
      </c>
      <c r="C1383" s="77"/>
      <c r="D1383" s="66" t="s">
        <v>40</v>
      </c>
      <c r="E1383" s="67">
        <v>662</v>
      </c>
      <c r="F1383" s="68">
        <v>15.19</v>
      </c>
      <c r="G1383" s="66" t="s">
        <v>30</v>
      </c>
      <c r="H1383" s="69" t="s">
        <v>31</v>
      </c>
    </row>
    <row r="1384" spans="1:8" ht="20.100000000000001" customHeight="1">
      <c r="A1384" s="65">
        <v>45631</v>
      </c>
      <c r="B1384" s="77">
        <v>45631.650104884058</v>
      </c>
      <c r="C1384" s="77"/>
      <c r="D1384" s="66" t="s">
        <v>40</v>
      </c>
      <c r="E1384" s="67">
        <v>11</v>
      </c>
      <c r="F1384" s="68">
        <v>15.195</v>
      </c>
      <c r="G1384" s="66" t="s">
        <v>30</v>
      </c>
      <c r="H1384" s="69" t="s">
        <v>31</v>
      </c>
    </row>
    <row r="1385" spans="1:8" ht="20.100000000000001" customHeight="1">
      <c r="A1385" s="65">
        <v>45631</v>
      </c>
      <c r="B1385" s="77">
        <v>45631.650139907375</v>
      </c>
      <c r="C1385" s="77"/>
      <c r="D1385" s="66" t="s">
        <v>40</v>
      </c>
      <c r="E1385" s="67">
        <v>221</v>
      </c>
      <c r="F1385" s="68">
        <v>15.205</v>
      </c>
      <c r="G1385" s="66" t="s">
        <v>30</v>
      </c>
      <c r="H1385" s="69" t="s">
        <v>32</v>
      </c>
    </row>
    <row r="1386" spans="1:8" ht="20.100000000000001" customHeight="1">
      <c r="A1386" s="65">
        <v>45631</v>
      </c>
      <c r="B1386" s="77">
        <v>45631.650139907375</v>
      </c>
      <c r="C1386" s="77"/>
      <c r="D1386" s="66" t="s">
        <v>40</v>
      </c>
      <c r="E1386" s="67">
        <v>2488</v>
      </c>
      <c r="F1386" s="68">
        <v>15.21</v>
      </c>
      <c r="G1386" s="66" t="s">
        <v>30</v>
      </c>
      <c r="H1386" s="69" t="s">
        <v>31</v>
      </c>
    </row>
    <row r="1387" spans="1:8" ht="20.100000000000001" customHeight="1">
      <c r="A1387" s="65">
        <v>45631</v>
      </c>
      <c r="B1387" s="77">
        <v>45631.650533773005</v>
      </c>
      <c r="C1387" s="77"/>
      <c r="D1387" s="66" t="s">
        <v>40</v>
      </c>
      <c r="E1387" s="67">
        <v>753</v>
      </c>
      <c r="F1387" s="68">
        <v>15.215</v>
      </c>
      <c r="G1387" s="66" t="s">
        <v>30</v>
      </c>
      <c r="H1387" s="69" t="s">
        <v>31</v>
      </c>
    </row>
    <row r="1388" spans="1:8" ht="20.100000000000001" customHeight="1">
      <c r="A1388" s="65">
        <v>45631</v>
      </c>
      <c r="B1388" s="77">
        <v>45631.650533773005</v>
      </c>
      <c r="C1388" s="77"/>
      <c r="D1388" s="66" t="s">
        <v>40</v>
      </c>
      <c r="E1388" s="67">
        <v>898</v>
      </c>
      <c r="F1388" s="68">
        <v>15.215</v>
      </c>
      <c r="G1388" s="66" t="s">
        <v>30</v>
      </c>
      <c r="H1388" s="69" t="s">
        <v>31</v>
      </c>
    </row>
    <row r="1389" spans="1:8" ht="20.100000000000001" customHeight="1">
      <c r="A1389" s="65">
        <v>45631</v>
      </c>
      <c r="B1389" s="77">
        <v>45631.650533773005</v>
      </c>
      <c r="C1389" s="77"/>
      <c r="D1389" s="66" t="s">
        <v>40</v>
      </c>
      <c r="E1389" s="67">
        <v>856</v>
      </c>
      <c r="F1389" s="68">
        <v>15.215</v>
      </c>
      <c r="G1389" s="66" t="s">
        <v>30</v>
      </c>
      <c r="H1389" s="69" t="s">
        <v>31</v>
      </c>
    </row>
    <row r="1390" spans="1:8" ht="20.100000000000001" customHeight="1">
      <c r="A1390" s="65">
        <v>45631</v>
      </c>
      <c r="B1390" s="77">
        <v>45631.651147036813</v>
      </c>
      <c r="C1390" s="77"/>
      <c r="D1390" s="66" t="s">
        <v>40</v>
      </c>
      <c r="E1390" s="67">
        <v>199</v>
      </c>
      <c r="F1390" s="68">
        <v>15.22</v>
      </c>
      <c r="G1390" s="66" t="s">
        <v>30</v>
      </c>
      <c r="H1390" s="69" t="s">
        <v>33</v>
      </c>
    </row>
    <row r="1391" spans="1:8" ht="20.100000000000001" customHeight="1">
      <c r="A1391" s="65">
        <v>45631</v>
      </c>
      <c r="B1391" s="77">
        <v>45631.651147036813</v>
      </c>
      <c r="C1391" s="77"/>
      <c r="D1391" s="66" t="s">
        <v>40</v>
      </c>
      <c r="E1391" s="67">
        <v>357</v>
      </c>
      <c r="F1391" s="68">
        <v>15.22</v>
      </c>
      <c r="G1391" s="66" t="s">
        <v>30</v>
      </c>
      <c r="H1391" s="69" t="s">
        <v>33</v>
      </c>
    </row>
    <row r="1392" spans="1:8" ht="20.100000000000001" customHeight="1">
      <c r="A1392" s="65">
        <v>45631</v>
      </c>
      <c r="B1392" s="77">
        <v>45631.651147036813</v>
      </c>
      <c r="C1392" s="77"/>
      <c r="D1392" s="66" t="s">
        <v>40</v>
      </c>
      <c r="E1392" s="67">
        <v>229</v>
      </c>
      <c r="F1392" s="68">
        <v>15.22</v>
      </c>
      <c r="G1392" s="66" t="s">
        <v>30</v>
      </c>
      <c r="H1392" s="69" t="s">
        <v>34</v>
      </c>
    </row>
    <row r="1393" spans="1:8" ht="20.100000000000001" customHeight="1">
      <c r="A1393" s="65">
        <v>45631</v>
      </c>
      <c r="B1393" s="77">
        <v>45631.651147036813</v>
      </c>
      <c r="C1393" s="77"/>
      <c r="D1393" s="66" t="s">
        <v>40</v>
      </c>
      <c r="E1393" s="67">
        <v>1000</v>
      </c>
      <c r="F1393" s="68">
        <v>15.22</v>
      </c>
      <c r="G1393" s="66" t="s">
        <v>30</v>
      </c>
      <c r="H1393" s="69" t="s">
        <v>33</v>
      </c>
    </row>
    <row r="1394" spans="1:8" ht="20.100000000000001" customHeight="1">
      <c r="A1394" s="65">
        <v>45631</v>
      </c>
      <c r="B1394" s="77">
        <v>45631.651147522964</v>
      </c>
      <c r="C1394" s="77"/>
      <c r="D1394" s="66" t="s">
        <v>40</v>
      </c>
      <c r="E1394" s="67">
        <v>6</v>
      </c>
      <c r="F1394" s="68">
        <v>15.22</v>
      </c>
      <c r="G1394" s="66" t="s">
        <v>30</v>
      </c>
      <c r="H1394" s="69" t="s">
        <v>34</v>
      </c>
    </row>
    <row r="1395" spans="1:8" ht="20.100000000000001" customHeight="1">
      <c r="A1395" s="65">
        <v>45631</v>
      </c>
      <c r="B1395" s="77">
        <v>45631.651147916447</v>
      </c>
      <c r="C1395" s="77"/>
      <c r="D1395" s="66" t="s">
        <v>40</v>
      </c>
      <c r="E1395" s="67">
        <v>347</v>
      </c>
      <c r="F1395" s="68">
        <v>15.22</v>
      </c>
      <c r="G1395" s="66" t="s">
        <v>30</v>
      </c>
      <c r="H1395" s="69" t="s">
        <v>34</v>
      </c>
    </row>
    <row r="1396" spans="1:8" ht="20.100000000000001" customHeight="1">
      <c r="A1396" s="65">
        <v>45631</v>
      </c>
      <c r="B1396" s="77">
        <v>45631.651149999816</v>
      </c>
      <c r="C1396" s="77"/>
      <c r="D1396" s="66" t="s">
        <v>40</v>
      </c>
      <c r="E1396" s="67">
        <v>154</v>
      </c>
      <c r="F1396" s="68">
        <v>15.22</v>
      </c>
      <c r="G1396" s="66" t="s">
        <v>30</v>
      </c>
      <c r="H1396" s="69" t="s">
        <v>34</v>
      </c>
    </row>
    <row r="1397" spans="1:8" ht="20.100000000000001" customHeight="1">
      <c r="A1397" s="65">
        <v>45631</v>
      </c>
      <c r="B1397" s="77">
        <v>45631.651327372529</v>
      </c>
      <c r="C1397" s="77"/>
      <c r="D1397" s="66" t="s">
        <v>40</v>
      </c>
      <c r="E1397" s="67">
        <v>655</v>
      </c>
      <c r="F1397" s="68">
        <v>15.205</v>
      </c>
      <c r="G1397" s="66" t="s">
        <v>30</v>
      </c>
      <c r="H1397" s="69" t="s">
        <v>31</v>
      </c>
    </row>
    <row r="1398" spans="1:8" ht="20.100000000000001" customHeight="1">
      <c r="A1398" s="65">
        <v>45631</v>
      </c>
      <c r="B1398" s="77">
        <v>45631.651327372529</v>
      </c>
      <c r="C1398" s="77"/>
      <c r="D1398" s="66" t="s">
        <v>40</v>
      </c>
      <c r="E1398" s="67">
        <v>458</v>
      </c>
      <c r="F1398" s="68">
        <v>15.205</v>
      </c>
      <c r="G1398" s="66" t="s">
        <v>30</v>
      </c>
      <c r="H1398" s="69" t="s">
        <v>31</v>
      </c>
    </row>
    <row r="1399" spans="1:8" ht="20.100000000000001" customHeight="1">
      <c r="A1399" s="65">
        <v>45631</v>
      </c>
      <c r="B1399" s="77">
        <v>45631.651720948983</v>
      </c>
      <c r="C1399" s="77"/>
      <c r="D1399" s="66" t="s">
        <v>40</v>
      </c>
      <c r="E1399" s="67">
        <v>846</v>
      </c>
      <c r="F1399" s="68">
        <v>15.21</v>
      </c>
      <c r="G1399" s="66" t="s">
        <v>30</v>
      </c>
      <c r="H1399" s="69" t="s">
        <v>31</v>
      </c>
    </row>
    <row r="1400" spans="1:8" ht="20.100000000000001" customHeight="1">
      <c r="A1400" s="65">
        <v>45631</v>
      </c>
      <c r="B1400" s="77">
        <v>45631.652247210499</v>
      </c>
      <c r="C1400" s="77"/>
      <c r="D1400" s="66" t="s">
        <v>40</v>
      </c>
      <c r="E1400" s="67">
        <v>642</v>
      </c>
      <c r="F1400" s="68">
        <v>15.21</v>
      </c>
      <c r="G1400" s="66" t="s">
        <v>30</v>
      </c>
      <c r="H1400" s="69" t="s">
        <v>32</v>
      </c>
    </row>
    <row r="1401" spans="1:8" ht="20.100000000000001" customHeight="1">
      <c r="A1401" s="65">
        <v>45631</v>
      </c>
      <c r="B1401" s="77">
        <v>45631.652247152757</v>
      </c>
      <c r="C1401" s="77"/>
      <c r="D1401" s="66" t="s">
        <v>40</v>
      </c>
      <c r="E1401" s="67">
        <v>900</v>
      </c>
      <c r="F1401" s="68">
        <v>15.21</v>
      </c>
      <c r="G1401" s="66" t="s">
        <v>30</v>
      </c>
      <c r="H1401" s="69" t="s">
        <v>31</v>
      </c>
    </row>
    <row r="1402" spans="1:8" ht="20.100000000000001" customHeight="1">
      <c r="A1402" s="65">
        <v>45631</v>
      </c>
      <c r="B1402" s="77">
        <v>45631.652247152757</v>
      </c>
      <c r="C1402" s="77"/>
      <c r="D1402" s="66" t="s">
        <v>40</v>
      </c>
      <c r="E1402" s="67">
        <v>1694</v>
      </c>
      <c r="F1402" s="68">
        <v>15.21</v>
      </c>
      <c r="G1402" s="66" t="s">
        <v>30</v>
      </c>
      <c r="H1402" s="69" t="s">
        <v>31</v>
      </c>
    </row>
    <row r="1403" spans="1:8" ht="20.100000000000001" customHeight="1">
      <c r="A1403" s="65">
        <v>45631</v>
      </c>
      <c r="B1403" s="77">
        <v>45631.652340786997</v>
      </c>
      <c r="C1403" s="77"/>
      <c r="D1403" s="66" t="s">
        <v>40</v>
      </c>
      <c r="E1403" s="67">
        <v>773</v>
      </c>
      <c r="F1403" s="68">
        <v>15.205</v>
      </c>
      <c r="G1403" s="66" t="s">
        <v>30</v>
      </c>
      <c r="H1403" s="69" t="s">
        <v>31</v>
      </c>
    </row>
    <row r="1404" spans="1:8" ht="20.100000000000001" customHeight="1">
      <c r="A1404" s="65">
        <v>45631</v>
      </c>
      <c r="B1404" s="77">
        <v>45631.652340786997</v>
      </c>
      <c r="C1404" s="77"/>
      <c r="D1404" s="66" t="s">
        <v>40</v>
      </c>
      <c r="E1404" s="67">
        <v>227</v>
      </c>
      <c r="F1404" s="68">
        <v>15.205</v>
      </c>
      <c r="G1404" s="66" t="s">
        <v>30</v>
      </c>
      <c r="H1404" s="69" t="s">
        <v>31</v>
      </c>
    </row>
    <row r="1405" spans="1:8" ht="20.100000000000001" customHeight="1">
      <c r="A1405" s="65">
        <v>45631</v>
      </c>
      <c r="B1405" s="77">
        <v>45631.653308379464</v>
      </c>
      <c r="C1405" s="77"/>
      <c r="D1405" s="66" t="s">
        <v>40</v>
      </c>
      <c r="E1405" s="67">
        <v>296</v>
      </c>
      <c r="F1405" s="68">
        <v>15.25</v>
      </c>
      <c r="G1405" s="66" t="s">
        <v>30</v>
      </c>
      <c r="H1405" s="69" t="s">
        <v>32</v>
      </c>
    </row>
    <row r="1406" spans="1:8" ht="20.100000000000001" customHeight="1">
      <c r="A1406" s="65">
        <v>45631</v>
      </c>
      <c r="B1406" s="77">
        <v>45631.653308402747</v>
      </c>
      <c r="C1406" s="77"/>
      <c r="D1406" s="66" t="s">
        <v>40</v>
      </c>
      <c r="E1406" s="67">
        <v>3260</v>
      </c>
      <c r="F1406" s="68">
        <v>15.25</v>
      </c>
      <c r="G1406" s="66" t="s">
        <v>30</v>
      </c>
      <c r="H1406" s="69" t="s">
        <v>32</v>
      </c>
    </row>
    <row r="1407" spans="1:8" ht="20.100000000000001" customHeight="1">
      <c r="A1407" s="65">
        <v>45631</v>
      </c>
      <c r="B1407" s="77">
        <v>45631.653640243225</v>
      </c>
      <c r="C1407" s="77"/>
      <c r="D1407" s="66" t="s">
        <v>40</v>
      </c>
      <c r="E1407" s="67">
        <v>283</v>
      </c>
      <c r="F1407" s="68">
        <v>15.234999999999999</v>
      </c>
      <c r="G1407" s="66" t="s">
        <v>30</v>
      </c>
      <c r="H1407" s="69" t="s">
        <v>32</v>
      </c>
    </row>
    <row r="1408" spans="1:8" ht="20.100000000000001" customHeight="1">
      <c r="A1408" s="65">
        <v>45631</v>
      </c>
      <c r="B1408" s="77">
        <v>45631.653640219942</v>
      </c>
      <c r="C1408" s="77"/>
      <c r="D1408" s="66" t="s">
        <v>40</v>
      </c>
      <c r="E1408" s="67">
        <v>786</v>
      </c>
      <c r="F1408" s="68">
        <v>15.234999999999999</v>
      </c>
      <c r="G1408" s="66" t="s">
        <v>30</v>
      </c>
      <c r="H1408" s="69" t="s">
        <v>31</v>
      </c>
    </row>
    <row r="1409" spans="1:8" ht="20.100000000000001" customHeight="1">
      <c r="A1409" s="65">
        <v>45631</v>
      </c>
      <c r="B1409" s="77">
        <v>45631.654012013692</v>
      </c>
      <c r="C1409" s="77"/>
      <c r="D1409" s="66" t="s">
        <v>40</v>
      </c>
      <c r="E1409" s="67">
        <v>135</v>
      </c>
      <c r="F1409" s="68">
        <v>15.244999999999999</v>
      </c>
      <c r="G1409" s="66" t="s">
        <v>30</v>
      </c>
      <c r="H1409" s="69" t="s">
        <v>34</v>
      </c>
    </row>
    <row r="1410" spans="1:8" ht="20.100000000000001" customHeight="1">
      <c r="A1410" s="65">
        <v>45631</v>
      </c>
      <c r="B1410" s="77">
        <v>45631.65427261591</v>
      </c>
      <c r="C1410" s="77"/>
      <c r="D1410" s="66" t="s">
        <v>40</v>
      </c>
      <c r="E1410" s="67">
        <v>2176</v>
      </c>
      <c r="F1410" s="68">
        <v>15.24</v>
      </c>
      <c r="G1410" s="66" t="s">
        <v>30</v>
      </c>
      <c r="H1410" s="69" t="s">
        <v>31</v>
      </c>
    </row>
    <row r="1411" spans="1:8" ht="20.100000000000001" customHeight="1">
      <c r="A1411" s="65">
        <v>45631</v>
      </c>
      <c r="B1411" s="77">
        <v>45631.654272696935</v>
      </c>
      <c r="C1411" s="77"/>
      <c r="D1411" s="66" t="s">
        <v>40</v>
      </c>
      <c r="E1411" s="67">
        <v>77</v>
      </c>
      <c r="F1411" s="68">
        <v>15.244999999999999</v>
      </c>
      <c r="G1411" s="66" t="s">
        <v>30</v>
      </c>
      <c r="H1411" s="69" t="s">
        <v>34</v>
      </c>
    </row>
    <row r="1412" spans="1:8" ht="20.100000000000001" customHeight="1">
      <c r="A1412" s="65">
        <v>45631</v>
      </c>
      <c r="B1412" s="77">
        <v>45631.654550277628</v>
      </c>
      <c r="C1412" s="77"/>
      <c r="D1412" s="66" t="s">
        <v>40</v>
      </c>
      <c r="E1412" s="67">
        <v>851</v>
      </c>
      <c r="F1412" s="68">
        <v>15.24</v>
      </c>
      <c r="G1412" s="66" t="s">
        <v>30</v>
      </c>
      <c r="H1412" s="69" t="s">
        <v>31</v>
      </c>
    </row>
    <row r="1413" spans="1:8" ht="20.100000000000001" customHeight="1">
      <c r="A1413" s="65">
        <v>45631</v>
      </c>
      <c r="B1413" s="77">
        <v>45631.655819652602</v>
      </c>
      <c r="C1413" s="77"/>
      <c r="D1413" s="66" t="s">
        <v>40</v>
      </c>
      <c r="E1413" s="67">
        <v>1680</v>
      </c>
      <c r="F1413" s="68">
        <v>15.24</v>
      </c>
      <c r="G1413" s="66" t="s">
        <v>30</v>
      </c>
      <c r="H1413" s="69" t="s">
        <v>31</v>
      </c>
    </row>
    <row r="1414" spans="1:8" ht="20.100000000000001" customHeight="1">
      <c r="A1414" s="65">
        <v>45631</v>
      </c>
      <c r="B1414" s="77">
        <v>45631.655819652602</v>
      </c>
      <c r="C1414" s="77"/>
      <c r="D1414" s="66" t="s">
        <v>40</v>
      </c>
      <c r="E1414" s="67">
        <v>1385</v>
      </c>
      <c r="F1414" s="68">
        <v>15.24</v>
      </c>
      <c r="G1414" s="66" t="s">
        <v>30</v>
      </c>
      <c r="H1414" s="69" t="s">
        <v>31</v>
      </c>
    </row>
    <row r="1415" spans="1:8" ht="20.100000000000001" customHeight="1">
      <c r="A1415" s="65">
        <v>45631</v>
      </c>
      <c r="B1415" s="77">
        <v>45631.655819652602</v>
      </c>
      <c r="C1415" s="77"/>
      <c r="D1415" s="66" t="s">
        <v>40</v>
      </c>
      <c r="E1415" s="67">
        <v>1397</v>
      </c>
      <c r="F1415" s="68">
        <v>15.24</v>
      </c>
      <c r="G1415" s="66" t="s">
        <v>30</v>
      </c>
      <c r="H1415" s="69" t="s">
        <v>31</v>
      </c>
    </row>
    <row r="1416" spans="1:8" ht="20.100000000000001" customHeight="1">
      <c r="A1416" s="65">
        <v>45631</v>
      </c>
      <c r="B1416" s="77">
        <v>45631.655819675885</v>
      </c>
      <c r="C1416" s="77"/>
      <c r="D1416" s="66" t="s">
        <v>40</v>
      </c>
      <c r="E1416" s="67">
        <v>682</v>
      </c>
      <c r="F1416" s="68">
        <v>15.24</v>
      </c>
      <c r="G1416" s="66" t="s">
        <v>30</v>
      </c>
      <c r="H1416" s="69" t="s">
        <v>32</v>
      </c>
    </row>
    <row r="1417" spans="1:8" ht="20.100000000000001" customHeight="1">
      <c r="A1417" s="65">
        <v>45631</v>
      </c>
      <c r="B1417" s="77">
        <v>45631.655819675885</v>
      </c>
      <c r="C1417" s="77"/>
      <c r="D1417" s="66" t="s">
        <v>40</v>
      </c>
      <c r="E1417" s="67">
        <v>533</v>
      </c>
      <c r="F1417" s="68">
        <v>15.24</v>
      </c>
      <c r="G1417" s="66" t="s">
        <v>30</v>
      </c>
      <c r="H1417" s="69" t="s">
        <v>32</v>
      </c>
    </row>
    <row r="1418" spans="1:8" ht="20.100000000000001" customHeight="1">
      <c r="A1418" s="65">
        <v>45631</v>
      </c>
      <c r="B1418" s="77">
        <v>45631.655819675885</v>
      </c>
      <c r="C1418" s="77"/>
      <c r="D1418" s="66" t="s">
        <v>40</v>
      </c>
      <c r="E1418" s="67">
        <v>545</v>
      </c>
      <c r="F1418" s="68">
        <v>15.24</v>
      </c>
      <c r="G1418" s="66" t="s">
        <v>30</v>
      </c>
      <c r="H1418" s="69" t="s">
        <v>32</v>
      </c>
    </row>
    <row r="1419" spans="1:8" ht="20.100000000000001" customHeight="1">
      <c r="A1419" s="65">
        <v>45631</v>
      </c>
      <c r="B1419" s="77">
        <v>45631.65582511574</v>
      </c>
      <c r="C1419" s="77"/>
      <c r="D1419" s="66" t="s">
        <v>40</v>
      </c>
      <c r="E1419" s="67">
        <v>1215</v>
      </c>
      <c r="F1419" s="68">
        <v>15.244999999999999</v>
      </c>
      <c r="G1419" s="66" t="s">
        <v>30</v>
      </c>
      <c r="H1419" s="69" t="s">
        <v>32</v>
      </c>
    </row>
    <row r="1420" spans="1:8" ht="20.100000000000001" customHeight="1">
      <c r="A1420" s="65">
        <v>45631</v>
      </c>
      <c r="B1420" s="77">
        <v>45631.65582511574</v>
      </c>
      <c r="C1420" s="77"/>
      <c r="D1420" s="66" t="s">
        <v>40</v>
      </c>
      <c r="E1420" s="67">
        <v>121</v>
      </c>
      <c r="F1420" s="68">
        <v>15.244999999999999</v>
      </c>
      <c r="G1420" s="66" t="s">
        <v>30</v>
      </c>
      <c r="H1420" s="69" t="s">
        <v>32</v>
      </c>
    </row>
    <row r="1421" spans="1:8" ht="20.100000000000001" customHeight="1">
      <c r="A1421" s="65">
        <v>45631</v>
      </c>
      <c r="B1421" s="77">
        <v>45631.65582511574</v>
      </c>
      <c r="C1421" s="77"/>
      <c r="D1421" s="66" t="s">
        <v>40</v>
      </c>
      <c r="E1421" s="67">
        <v>407</v>
      </c>
      <c r="F1421" s="68">
        <v>15.244999999999999</v>
      </c>
      <c r="G1421" s="66" t="s">
        <v>30</v>
      </c>
      <c r="H1421" s="69" t="s">
        <v>32</v>
      </c>
    </row>
    <row r="1422" spans="1:8" ht="20.100000000000001" customHeight="1">
      <c r="A1422" s="65">
        <v>45631</v>
      </c>
      <c r="B1422" s="77">
        <v>45631.655950856395</v>
      </c>
      <c r="C1422" s="77"/>
      <c r="D1422" s="66" t="s">
        <v>40</v>
      </c>
      <c r="E1422" s="67">
        <v>771</v>
      </c>
      <c r="F1422" s="68">
        <v>15.234999999999999</v>
      </c>
      <c r="G1422" s="66" t="s">
        <v>30</v>
      </c>
      <c r="H1422" s="69" t="s">
        <v>31</v>
      </c>
    </row>
    <row r="1423" spans="1:8" ht="20.100000000000001" customHeight="1">
      <c r="A1423" s="65">
        <v>45631</v>
      </c>
      <c r="B1423" s="77">
        <v>45631.655950856395</v>
      </c>
      <c r="C1423" s="77"/>
      <c r="D1423" s="66" t="s">
        <v>40</v>
      </c>
      <c r="E1423" s="67">
        <v>148</v>
      </c>
      <c r="F1423" s="68">
        <v>15.234999999999999</v>
      </c>
      <c r="G1423" s="66" t="s">
        <v>30</v>
      </c>
      <c r="H1423" s="69" t="s">
        <v>31</v>
      </c>
    </row>
    <row r="1424" spans="1:8" ht="20.100000000000001" customHeight="1">
      <c r="A1424" s="65">
        <v>45631</v>
      </c>
      <c r="B1424" s="77">
        <v>45631.655964965466</v>
      </c>
      <c r="C1424" s="77"/>
      <c r="D1424" s="66" t="s">
        <v>40</v>
      </c>
      <c r="E1424" s="67">
        <v>66</v>
      </c>
      <c r="F1424" s="68">
        <v>15.234999999999999</v>
      </c>
      <c r="G1424" s="66" t="s">
        <v>30</v>
      </c>
      <c r="H1424" s="69" t="s">
        <v>31</v>
      </c>
    </row>
    <row r="1425" spans="1:8" ht="20.100000000000001" customHeight="1">
      <c r="A1425" s="65">
        <v>45631</v>
      </c>
      <c r="B1425" s="77">
        <v>45631.656397141051</v>
      </c>
      <c r="C1425" s="77"/>
      <c r="D1425" s="66" t="s">
        <v>40</v>
      </c>
      <c r="E1425" s="67">
        <v>313</v>
      </c>
      <c r="F1425" s="68">
        <v>15.234999999999999</v>
      </c>
      <c r="G1425" s="66" t="s">
        <v>30</v>
      </c>
      <c r="H1425" s="69" t="s">
        <v>31</v>
      </c>
    </row>
    <row r="1426" spans="1:8" ht="20.100000000000001" customHeight="1">
      <c r="A1426" s="65">
        <v>45631</v>
      </c>
      <c r="B1426" s="77">
        <v>45631.656397141051</v>
      </c>
      <c r="C1426" s="77"/>
      <c r="D1426" s="66" t="s">
        <v>40</v>
      </c>
      <c r="E1426" s="67">
        <v>775</v>
      </c>
      <c r="F1426" s="68">
        <v>15.234999999999999</v>
      </c>
      <c r="G1426" s="66" t="s">
        <v>30</v>
      </c>
      <c r="H1426" s="69" t="s">
        <v>31</v>
      </c>
    </row>
    <row r="1427" spans="1:8" ht="20.100000000000001" customHeight="1">
      <c r="A1427" s="65">
        <v>45631</v>
      </c>
      <c r="B1427" s="77">
        <v>45631.656397141051</v>
      </c>
      <c r="C1427" s="77"/>
      <c r="D1427" s="66" t="s">
        <v>40</v>
      </c>
      <c r="E1427" s="67">
        <v>124</v>
      </c>
      <c r="F1427" s="68">
        <v>15.234999999999999</v>
      </c>
      <c r="G1427" s="66" t="s">
        <v>30</v>
      </c>
      <c r="H1427" s="69" t="s">
        <v>31</v>
      </c>
    </row>
    <row r="1428" spans="1:8" ht="20.100000000000001" customHeight="1">
      <c r="A1428" s="65">
        <v>45631</v>
      </c>
      <c r="B1428" s="77">
        <v>45631.656556597445</v>
      </c>
      <c r="C1428" s="77"/>
      <c r="D1428" s="66" t="s">
        <v>40</v>
      </c>
      <c r="E1428" s="67">
        <v>768</v>
      </c>
      <c r="F1428" s="68">
        <v>15.23</v>
      </c>
      <c r="G1428" s="66" t="s">
        <v>30</v>
      </c>
      <c r="H1428" s="69" t="s">
        <v>31</v>
      </c>
    </row>
    <row r="1429" spans="1:8" ht="20.100000000000001" customHeight="1">
      <c r="A1429" s="65">
        <v>45631</v>
      </c>
      <c r="B1429" s="77">
        <v>45631.656556597445</v>
      </c>
      <c r="C1429" s="77"/>
      <c r="D1429" s="66" t="s">
        <v>40</v>
      </c>
      <c r="E1429" s="67">
        <v>267</v>
      </c>
      <c r="F1429" s="68">
        <v>15.23</v>
      </c>
      <c r="G1429" s="66" t="s">
        <v>30</v>
      </c>
      <c r="H1429" s="69" t="s">
        <v>31</v>
      </c>
    </row>
    <row r="1430" spans="1:8" ht="20.100000000000001" customHeight="1">
      <c r="A1430" s="65">
        <v>45631</v>
      </c>
      <c r="B1430" s="77">
        <v>45631.656662407331</v>
      </c>
      <c r="C1430" s="77"/>
      <c r="D1430" s="66" t="s">
        <v>40</v>
      </c>
      <c r="E1430" s="67">
        <v>134</v>
      </c>
      <c r="F1430" s="68">
        <v>15.215</v>
      </c>
      <c r="G1430" s="66" t="s">
        <v>30</v>
      </c>
      <c r="H1430" s="69" t="s">
        <v>31</v>
      </c>
    </row>
    <row r="1431" spans="1:8" ht="20.100000000000001" customHeight="1">
      <c r="A1431" s="65">
        <v>45631</v>
      </c>
      <c r="B1431" s="77">
        <v>45631.656662407331</v>
      </c>
      <c r="C1431" s="77"/>
      <c r="D1431" s="66" t="s">
        <v>40</v>
      </c>
      <c r="E1431" s="67">
        <v>587</v>
      </c>
      <c r="F1431" s="68">
        <v>15.215</v>
      </c>
      <c r="G1431" s="66" t="s">
        <v>30</v>
      </c>
      <c r="H1431" s="69" t="s">
        <v>31</v>
      </c>
    </row>
    <row r="1432" spans="1:8" ht="20.100000000000001" customHeight="1">
      <c r="A1432" s="65">
        <v>45631</v>
      </c>
      <c r="B1432" s="77">
        <v>45631.656662407331</v>
      </c>
      <c r="C1432" s="77"/>
      <c r="D1432" s="66" t="s">
        <v>40</v>
      </c>
      <c r="E1432" s="67">
        <v>214</v>
      </c>
      <c r="F1432" s="68">
        <v>15.215</v>
      </c>
      <c r="G1432" s="66" t="s">
        <v>30</v>
      </c>
      <c r="H1432" s="69" t="s">
        <v>31</v>
      </c>
    </row>
    <row r="1433" spans="1:8" ht="20.100000000000001" customHeight="1">
      <c r="A1433" s="65">
        <v>45631</v>
      </c>
      <c r="B1433" s="77">
        <v>45631.657398147974</v>
      </c>
      <c r="C1433" s="77"/>
      <c r="D1433" s="66" t="s">
        <v>40</v>
      </c>
      <c r="E1433" s="67">
        <v>1054</v>
      </c>
      <c r="F1433" s="68">
        <v>15.215</v>
      </c>
      <c r="G1433" s="66" t="s">
        <v>30</v>
      </c>
      <c r="H1433" s="69" t="s">
        <v>31</v>
      </c>
    </row>
    <row r="1434" spans="1:8" ht="20.100000000000001" customHeight="1">
      <c r="A1434" s="65">
        <v>45631</v>
      </c>
      <c r="B1434" s="77">
        <v>45631.657435381785</v>
      </c>
      <c r="C1434" s="77"/>
      <c r="D1434" s="66" t="s">
        <v>40</v>
      </c>
      <c r="E1434" s="67">
        <v>157</v>
      </c>
      <c r="F1434" s="68">
        <v>15.205</v>
      </c>
      <c r="G1434" s="66" t="s">
        <v>30</v>
      </c>
      <c r="H1434" s="69" t="s">
        <v>31</v>
      </c>
    </row>
    <row r="1435" spans="1:8" ht="20.100000000000001" customHeight="1">
      <c r="A1435" s="65">
        <v>45631</v>
      </c>
      <c r="B1435" s="77">
        <v>45631.657435381785</v>
      </c>
      <c r="C1435" s="77"/>
      <c r="D1435" s="66" t="s">
        <v>40</v>
      </c>
      <c r="E1435" s="67">
        <v>659</v>
      </c>
      <c r="F1435" s="68">
        <v>15.205</v>
      </c>
      <c r="G1435" s="66" t="s">
        <v>30</v>
      </c>
      <c r="H1435" s="69" t="s">
        <v>31</v>
      </c>
    </row>
    <row r="1436" spans="1:8" ht="20.100000000000001" customHeight="1">
      <c r="A1436" s="65">
        <v>45631</v>
      </c>
      <c r="B1436" s="77">
        <v>45631.657919085585</v>
      </c>
      <c r="C1436" s="77"/>
      <c r="D1436" s="66" t="s">
        <v>40</v>
      </c>
      <c r="E1436" s="67">
        <v>540</v>
      </c>
      <c r="F1436" s="68">
        <v>15.215</v>
      </c>
      <c r="G1436" s="66" t="s">
        <v>30</v>
      </c>
      <c r="H1436" s="69" t="s">
        <v>33</v>
      </c>
    </row>
    <row r="1437" spans="1:8" ht="20.100000000000001" customHeight="1">
      <c r="A1437" s="65">
        <v>45631</v>
      </c>
      <c r="B1437" s="77">
        <v>45631.657919085585</v>
      </c>
      <c r="C1437" s="77"/>
      <c r="D1437" s="66" t="s">
        <v>40</v>
      </c>
      <c r="E1437" s="67">
        <v>135</v>
      </c>
      <c r="F1437" s="68">
        <v>15.215</v>
      </c>
      <c r="G1437" s="66" t="s">
        <v>30</v>
      </c>
      <c r="H1437" s="69" t="s">
        <v>34</v>
      </c>
    </row>
    <row r="1438" spans="1:8" ht="20.100000000000001" customHeight="1">
      <c r="A1438" s="65">
        <v>45631</v>
      </c>
      <c r="B1438" s="77">
        <v>45631.657919085585</v>
      </c>
      <c r="C1438" s="77"/>
      <c r="D1438" s="66" t="s">
        <v>40</v>
      </c>
      <c r="E1438" s="67">
        <v>191</v>
      </c>
      <c r="F1438" s="68">
        <v>15.215</v>
      </c>
      <c r="G1438" s="66" t="s">
        <v>30</v>
      </c>
      <c r="H1438" s="69" t="s">
        <v>33</v>
      </c>
    </row>
    <row r="1439" spans="1:8" ht="20.100000000000001" customHeight="1">
      <c r="A1439" s="65">
        <v>45631</v>
      </c>
      <c r="B1439" s="77">
        <v>45631.657919085585</v>
      </c>
      <c r="C1439" s="77"/>
      <c r="D1439" s="66" t="s">
        <v>40</v>
      </c>
      <c r="E1439" s="67">
        <v>357</v>
      </c>
      <c r="F1439" s="68">
        <v>15.215</v>
      </c>
      <c r="G1439" s="66" t="s">
        <v>30</v>
      </c>
      <c r="H1439" s="69" t="s">
        <v>33</v>
      </c>
    </row>
    <row r="1440" spans="1:8" ht="20.100000000000001" customHeight="1">
      <c r="A1440" s="65">
        <v>45631</v>
      </c>
      <c r="B1440" s="77">
        <v>45631.657919085585</v>
      </c>
      <c r="C1440" s="77"/>
      <c r="D1440" s="66" t="s">
        <v>40</v>
      </c>
      <c r="E1440" s="67">
        <v>23</v>
      </c>
      <c r="F1440" s="68">
        <v>15.215</v>
      </c>
      <c r="G1440" s="66" t="s">
        <v>30</v>
      </c>
      <c r="H1440" s="69" t="s">
        <v>34</v>
      </c>
    </row>
    <row r="1441" spans="1:8" ht="20.100000000000001" customHeight="1">
      <c r="A1441" s="65">
        <v>45631</v>
      </c>
      <c r="B1441" s="77">
        <v>45631.657919085585</v>
      </c>
      <c r="C1441" s="77"/>
      <c r="D1441" s="66" t="s">
        <v>40</v>
      </c>
      <c r="E1441" s="67">
        <v>24</v>
      </c>
      <c r="F1441" s="68">
        <v>15.215</v>
      </c>
      <c r="G1441" s="66" t="s">
        <v>30</v>
      </c>
      <c r="H1441" s="69" t="s">
        <v>34</v>
      </c>
    </row>
    <row r="1442" spans="1:8" ht="20.100000000000001" customHeight="1">
      <c r="A1442" s="65">
        <v>45631</v>
      </c>
      <c r="B1442" s="77">
        <v>45631.657919213176</v>
      </c>
      <c r="C1442" s="77"/>
      <c r="D1442" s="66" t="s">
        <v>40</v>
      </c>
      <c r="E1442" s="67">
        <v>49</v>
      </c>
      <c r="F1442" s="68">
        <v>15.215</v>
      </c>
      <c r="G1442" s="66" t="s">
        <v>30</v>
      </c>
      <c r="H1442" s="69" t="s">
        <v>32</v>
      </c>
    </row>
    <row r="1443" spans="1:8" ht="20.100000000000001" customHeight="1">
      <c r="A1443" s="65">
        <v>45631</v>
      </c>
      <c r="B1443" s="77">
        <v>45631.657919213176</v>
      </c>
      <c r="C1443" s="77"/>
      <c r="D1443" s="66" t="s">
        <v>40</v>
      </c>
      <c r="E1443" s="67">
        <v>23</v>
      </c>
      <c r="F1443" s="68">
        <v>15.215</v>
      </c>
      <c r="G1443" s="66" t="s">
        <v>30</v>
      </c>
      <c r="H1443" s="69" t="s">
        <v>34</v>
      </c>
    </row>
    <row r="1444" spans="1:8" ht="20.100000000000001" customHeight="1">
      <c r="A1444" s="65">
        <v>45631</v>
      </c>
      <c r="B1444" s="77">
        <v>45631.657919213176</v>
      </c>
      <c r="C1444" s="77"/>
      <c r="D1444" s="66" t="s">
        <v>40</v>
      </c>
      <c r="E1444" s="67">
        <v>135</v>
      </c>
      <c r="F1444" s="68">
        <v>15.215</v>
      </c>
      <c r="G1444" s="66" t="s">
        <v>30</v>
      </c>
      <c r="H1444" s="69" t="s">
        <v>34</v>
      </c>
    </row>
    <row r="1445" spans="1:8" ht="20.100000000000001" customHeight="1">
      <c r="A1445" s="65">
        <v>45631</v>
      </c>
      <c r="B1445" s="77">
        <v>45631.65824828716</v>
      </c>
      <c r="C1445" s="77"/>
      <c r="D1445" s="66" t="s">
        <v>40</v>
      </c>
      <c r="E1445" s="67">
        <v>544</v>
      </c>
      <c r="F1445" s="68">
        <v>15.205</v>
      </c>
      <c r="G1445" s="66" t="s">
        <v>30</v>
      </c>
      <c r="H1445" s="69" t="s">
        <v>31</v>
      </c>
    </row>
    <row r="1446" spans="1:8" ht="20.100000000000001" customHeight="1">
      <c r="A1446" s="65">
        <v>45631</v>
      </c>
      <c r="B1446" s="77">
        <v>45631.658371504862</v>
      </c>
      <c r="C1446" s="77"/>
      <c r="D1446" s="66" t="s">
        <v>40</v>
      </c>
      <c r="E1446" s="67">
        <v>60</v>
      </c>
      <c r="F1446" s="68">
        <v>15.205</v>
      </c>
      <c r="G1446" s="66" t="s">
        <v>30</v>
      </c>
      <c r="H1446" s="69" t="s">
        <v>31</v>
      </c>
    </row>
    <row r="1447" spans="1:8" ht="20.100000000000001" customHeight="1">
      <c r="A1447" s="65">
        <v>45631</v>
      </c>
      <c r="B1447" s="77">
        <v>45631.658440300729</v>
      </c>
      <c r="C1447" s="77"/>
      <c r="D1447" s="66" t="s">
        <v>40</v>
      </c>
      <c r="E1447" s="67">
        <v>396</v>
      </c>
      <c r="F1447" s="68">
        <v>15.205</v>
      </c>
      <c r="G1447" s="66" t="s">
        <v>30</v>
      </c>
      <c r="H1447" s="69" t="s">
        <v>33</v>
      </c>
    </row>
    <row r="1448" spans="1:8" ht="20.100000000000001" customHeight="1">
      <c r="A1448" s="65">
        <v>45631</v>
      </c>
      <c r="B1448" s="77">
        <v>45631.658440300729</v>
      </c>
      <c r="C1448" s="77"/>
      <c r="D1448" s="66" t="s">
        <v>40</v>
      </c>
      <c r="E1448" s="67">
        <v>540</v>
      </c>
      <c r="F1448" s="68">
        <v>15.21</v>
      </c>
      <c r="G1448" s="66" t="s">
        <v>30</v>
      </c>
      <c r="H1448" s="69" t="s">
        <v>33</v>
      </c>
    </row>
    <row r="1449" spans="1:8" ht="20.100000000000001" customHeight="1">
      <c r="A1449" s="65">
        <v>45631</v>
      </c>
      <c r="B1449" s="77">
        <v>45631.658440300729</v>
      </c>
      <c r="C1449" s="77"/>
      <c r="D1449" s="66" t="s">
        <v>40</v>
      </c>
      <c r="E1449" s="67">
        <v>135</v>
      </c>
      <c r="F1449" s="68">
        <v>15.21</v>
      </c>
      <c r="G1449" s="66" t="s">
        <v>30</v>
      </c>
      <c r="H1449" s="69" t="s">
        <v>34</v>
      </c>
    </row>
    <row r="1450" spans="1:8" ht="20.100000000000001" customHeight="1">
      <c r="A1450" s="65">
        <v>45631</v>
      </c>
      <c r="B1450" s="77">
        <v>45631.658440300729</v>
      </c>
      <c r="C1450" s="77"/>
      <c r="D1450" s="66" t="s">
        <v>40</v>
      </c>
      <c r="E1450" s="67">
        <v>205</v>
      </c>
      <c r="F1450" s="68">
        <v>15.21</v>
      </c>
      <c r="G1450" s="66" t="s">
        <v>30</v>
      </c>
      <c r="H1450" s="69" t="s">
        <v>33</v>
      </c>
    </row>
    <row r="1451" spans="1:8" ht="20.100000000000001" customHeight="1">
      <c r="A1451" s="65">
        <v>45631</v>
      </c>
      <c r="B1451" s="77">
        <v>45631.658440300729</v>
      </c>
      <c r="C1451" s="77"/>
      <c r="D1451" s="66" t="s">
        <v>40</v>
      </c>
      <c r="E1451" s="67">
        <v>156</v>
      </c>
      <c r="F1451" s="68">
        <v>15.21</v>
      </c>
      <c r="G1451" s="66" t="s">
        <v>30</v>
      </c>
      <c r="H1451" s="69" t="s">
        <v>34</v>
      </c>
    </row>
    <row r="1452" spans="1:8" ht="20.100000000000001" customHeight="1">
      <c r="A1452" s="65">
        <v>45631</v>
      </c>
      <c r="B1452" s="77">
        <v>45631.658440300729</v>
      </c>
      <c r="C1452" s="77"/>
      <c r="D1452" s="66" t="s">
        <v>40</v>
      </c>
      <c r="E1452" s="67">
        <v>80</v>
      </c>
      <c r="F1452" s="68">
        <v>15.21</v>
      </c>
      <c r="G1452" s="66" t="s">
        <v>30</v>
      </c>
      <c r="H1452" s="69" t="s">
        <v>33</v>
      </c>
    </row>
    <row r="1453" spans="1:8" ht="20.100000000000001" customHeight="1">
      <c r="A1453" s="65">
        <v>45631</v>
      </c>
      <c r="B1453" s="77">
        <v>45631.658440300729</v>
      </c>
      <c r="C1453" s="77"/>
      <c r="D1453" s="66" t="s">
        <v>40</v>
      </c>
      <c r="E1453" s="67">
        <v>132</v>
      </c>
      <c r="F1453" s="68">
        <v>15.205</v>
      </c>
      <c r="G1453" s="66" t="s">
        <v>30</v>
      </c>
      <c r="H1453" s="69" t="s">
        <v>31</v>
      </c>
    </row>
    <row r="1454" spans="1:8" ht="20.100000000000001" customHeight="1">
      <c r="A1454" s="65">
        <v>45631</v>
      </c>
      <c r="B1454" s="77">
        <v>45631.658548703883</v>
      </c>
      <c r="C1454" s="77"/>
      <c r="D1454" s="66" t="s">
        <v>40</v>
      </c>
      <c r="E1454" s="67">
        <v>846</v>
      </c>
      <c r="F1454" s="68">
        <v>15.21</v>
      </c>
      <c r="G1454" s="66" t="s">
        <v>30</v>
      </c>
      <c r="H1454" s="69" t="s">
        <v>31</v>
      </c>
    </row>
    <row r="1455" spans="1:8" ht="20.100000000000001" customHeight="1">
      <c r="A1455" s="65">
        <v>45631</v>
      </c>
      <c r="B1455" s="77">
        <v>45631.659003761597</v>
      </c>
      <c r="C1455" s="77"/>
      <c r="D1455" s="66" t="s">
        <v>40</v>
      </c>
      <c r="E1455" s="67">
        <v>548</v>
      </c>
      <c r="F1455" s="68">
        <v>15.215</v>
      </c>
      <c r="G1455" s="66" t="s">
        <v>30</v>
      </c>
      <c r="H1455" s="69" t="s">
        <v>32</v>
      </c>
    </row>
    <row r="1456" spans="1:8" ht="20.100000000000001" customHeight="1">
      <c r="A1456" s="65">
        <v>45631</v>
      </c>
      <c r="B1456" s="77">
        <v>45631.659003807697</v>
      </c>
      <c r="C1456" s="77"/>
      <c r="D1456" s="66" t="s">
        <v>40</v>
      </c>
      <c r="E1456" s="67">
        <v>1407</v>
      </c>
      <c r="F1456" s="68">
        <v>15.215</v>
      </c>
      <c r="G1456" s="66" t="s">
        <v>30</v>
      </c>
      <c r="H1456" s="69" t="s">
        <v>31</v>
      </c>
    </row>
    <row r="1457" spans="1:8" ht="20.100000000000001" customHeight="1">
      <c r="A1457" s="65">
        <v>45631</v>
      </c>
      <c r="B1457" s="77">
        <v>45631.659453194588</v>
      </c>
      <c r="C1457" s="77"/>
      <c r="D1457" s="66" t="s">
        <v>40</v>
      </c>
      <c r="E1457" s="67">
        <v>256</v>
      </c>
      <c r="F1457" s="68">
        <v>15.22</v>
      </c>
      <c r="G1457" s="66" t="s">
        <v>30</v>
      </c>
      <c r="H1457" s="69" t="s">
        <v>32</v>
      </c>
    </row>
    <row r="1458" spans="1:8" ht="20.100000000000001" customHeight="1">
      <c r="A1458" s="65">
        <v>45631</v>
      </c>
      <c r="B1458" s="77">
        <v>45631.659453194588</v>
      </c>
      <c r="C1458" s="77"/>
      <c r="D1458" s="66" t="s">
        <v>40</v>
      </c>
      <c r="E1458" s="67">
        <v>267</v>
      </c>
      <c r="F1458" s="68">
        <v>15.22</v>
      </c>
      <c r="G1458" s="66" t="s">
        <v>30</v>
      </c>
      <c r="H1458" s="69" t="s">
        <v>32</v>
      </c>
    </row>
    <row r="1459" spans="1:8" ht="20.100000000000001" customHeight="1">
      <c r="A1459" s="65">
        <v>45631</v>
      </c>
      <c r="B1459" s="77">
        <v>45631.659453217406</v>
      </c>
      <c r="C1459" s="77"/>
      <c r="D1459" s="66" t="s">
        <v>40</v>
      </c>
      <c r="E1459" s="67">
        <v>669</v>
      </c>
      <c r="F1459" s="68">
        <v>15.22</v>
      </c>
      <c r="G1459" s="66" t="s">
        <v>30</v>
      </c>
      <c r="H1459" s="69" t="s">
        <v>31</v>
      </c>
    </row>
    <row r="1460" spans="1:8" ht="20.100000000000001" customHeight="1">
      <c r="A1460" s="65">
        <v>45631</v>
      </c>
      <c r="B1460" s="77">
        <v>45631.659453217406</v>
      </c>
      <c r="C1460" s="77"/>
      <c r="D1460" s="66" t="s">
        <v>40</v>
      </c>
      <c r="E1460" s="67">
        <v>700</v>
      </c>
      <c r="F1460" s="68">
        <v>15.22</v>
      </c>
      <c r="G1460" s="66" t="s">
        <v>30</v>
      </c>
      <c r="H1460" s="69" t="s">
        <v>31</v>
      </c>
    </row>
    <row r="1461" spans="1:8" ht="20.100000000000001" customHeight="1">
      <c r="A1461" s="65">
        <v>45631</v>
      </c>
      <c r="B1461" s="77">
        <v>45631.659846527968</v>
      </c>
      <c r="C1461" s="77"/>
      <c r="D1461" s="66" t="s">
        <v>40</v>
      </c>
      <c r="E1461" s="67">
        <v>1830</v>
      </c>
      <c r="F1461" s="68">
        <v>15.22</v>
      </c>
      <c r="G1461" s="66" t="s">
        <v>30</v>
      </c>
      <c r="H1461" s="69" t="s">
        <v>31</v>
      </c>
    </row>
    <row r="1462" spans="1:8" ht="20.100000000000001" customHeight="1">
      <c r="A1462" s="65">
        <v>45631</v>
      </c>
      <c r="B1462" s="77">
        <v>45631.659849015996</v>
      </c>
      <c r="C1462" s="77"/>
      <c r="D1462" s="66" t="s">
        <v>40</v>
      </c>
      <c r="E1462" s="67">
        <v>734</v>
      </c>
      <c r="F1462" s="68">
        <v>15.22</v>
      </c>
      <c r="G1462" s="66" t="s">
        <v>30</v>
      </c>
      <c r="H1462" s="69" t="s">
        <v>31</v>
      </c>
    </row>
    <row r="1463" spans="1:8" ht="20.100000000000001" customHeight="1">
      <c r="A1463" s="65">
        <v>45631</v>
      </c>
      <c r="B1463" s="77">
        <v>45631.660117824096</v>
      </c>
      <c r="C1463" s="77"/>
      <c r="D1463" s="66" t="s">
        <v>40</v>
      </c>
      <c r="E1463" s="67">
        <v>876</v>
      </c>
      <c r="F1463" s="68">
        <v>15.215</v>
      </c>
      <c r="G1463" s="66" t="s">
        <v>30</v>
      </c>
      <c r="H1463" s="69" t="s">
        <v>31</v>
      </c>
    </row>
    <row r="1464" spans="1:8" ht="20.100000000000001" customHeight="1">
      <c r="A1464" s="65">
        <v>45631</v>
      </c>
      <c r="B1464" s="77">
        <v>45631.66078399308</v>
      </c>
      <c r="C1464" s="77"/>
      <c r="D1464" s="66" t="s">
        <v>40</v>
      </c>
      <c r="E1464" s="67">
        <v>1563</v>
      </c>
      <c r="F1464" s="68">
        <v>15.225</v>
      </c>
      <c r="G1464" s="66" t="s">
        <v>30</v>
      </c>
      <c r="H1464" s="69" t="s">
        <v>31</v>
      </c>
    </row>
    <row r="1465" spans="1:8" ht="20.100000000000001" customHeight="1">
      <c r="A1465" s="65">
        <v>45631</v>
      </c>
      <c r="B1465" s="77">
        <v>45631.660965740681</v>
      </c>
      <c r="C1465" s="77"/>
      <c r="D1465" s="66" t="s">
        <v>40</v>
      </c>
      <c r="E1465" s="67">
        <v>1757</v>
      </c>
      <c r="F1465" s="68">
        <v>15.225</v>
      </c>
      <c r="G1465" s="66" t="s">
        <v>30</v>
      </c>
      <c r="H1465" s="69" t="s">
        <v>31</v>
      </c>
    </row>
    <row r="1466" spans="1:8" ht="20.100000000000001" customHeight="1">
      <c r="A1466" s="65">
        <v>45631</v>
      </c>
      <c r="B1466" s="77">
        <v>45631.661023298744</v>
      </c>
      <c r="C1466" s="77"/>
      <c r="D1466" s="66" t="s">
        <v>40</v>
      </c>
      <c r="E1466" s="67">
        <v>1044</v>
      </c>
      <c r="F1466" s="68">
        <v>15.22</v>
      </c>
      <c r="G1466" s="66" t="s">
        <v>30</v>
      </c>
      <c r="H1466" s="69" t="s">
        <v>31</v>
      </c>
    </row>
    <row r="1467" spans="1:8" ht="20.100000000000001" customHeight="1">
      <c r="A1467" s="65">
        <v>45631</v>
      </c>
      <c r="B1467" s="77">
        <v>45631.661023298744</v>
      </c>
      <c r="C1467" s="77"/>
      <c r="D1467" s="66" t="s">
        <v>40</v>
      </c>
      <c r="E1467" s="67">
        <v>203</v>
      </c>
      <c r="F1467" s="68">
        <v>15.22</v>
      </c>
      <c r="G1467" s="66" t="s">
        <v>30</v>
      </c>
      <c r="H1467" s="69" t="s">
        <v>31</v>
      </c>
    </row>
    <row r="1468" spans="1:8" ht="20.100000000000001" customHeight="1">
      <c r="A1468" s="65">
        <v>45631</v>
      </c>
      <c r="B1468" s="77">
        <v>45631.661036145873</v>
      </c>
      <c r="C1468" s="77"/>
      <c r="D1468" s="66" t="s">
        <v>40</v>
      </c>
      <c r="E1468" s="67">
        <v>443</v>
      </c>
      <c r="F1468" s="68">
        <v>15.215</v>
      </c>
      <c r="G1468" s="66" t="s">
        <v>30</v>
      </c>
      <c r="H1468" s="69" t="s">
        <v>31</v>
      </c>
    </row>
    <row r="1469" spans="1:8" ht="20.100000000000001" customHeight="1">
      <c r="A1469" s="65">
        <v>45631</v>
      </c>
      <c r="B1469" s="77">
        <v>45631.661036145873</v>
      </c>
      <c r="C1469" s="77"/>
      <c r="D1469" s="66" t="s">
        <v>40</v>
      </c>
      <c r="E1469" s="67">
        <v>738</v>
      </c>
      <c r="F1469" s="68">
        <v>15.215</v>
      </c>
      <c r="G1469" s="66" t="s">
        <v>30</v>
      </c>
      <c r="H1469" s="69" t="s">
        <v>31</v>
      </c>
    </row>
    <row r="1470" spans="1:8" ht="20.100000000000001" customHeight="1">
      <c r="A1470" s="65">
        <v>45631</v>
      </c>
      <c r="B1470" s="77">
        <v>45631.661379849538</v>
      </c>
      <c r="C1470" s="77"/>
      <c r="D1470" s="66" t="s">
        <v>40</v>
      </c>
      <c r="E1470" s="67">
        <v>678</v>
      </c>
      <c r="F1470" s="68">
        <v>15.21</v>
      </c>
      <c r="G1470" s="66" t="s">
        <v>30</v>
      </c>
      <c r="H1470" s="69" t="s">
        <v>31</v>
      </c>
    </row>
    <row r="1471" spans="1:8" ht="20.100000000000001" customHeight="1">
      <c r="A1471" s="65">
        <v>45631</v>
      </c>
      <c r="B1471" s="77">
        <v>45631.661572141107</v>
      </c>
      <c r="C1471" s="77"/>
      <c r="D1471" s="66" t="s">
        <v>40</v>
      </c>
      <c r="E1471" s="67">
        <v>249</v>
      </c>
      <c r="F1471" s="68">
        <v>15.21</v>
      </c>
      <c r="G1471" s="66" t="s">
        <v>30</v>
      </c>
      <c r="H1471" s="69" t="s">
        <v>31</v>
      </c>
    </row>
    <row r="1472" spans="1:8" ht="20.100000000000001" customHeight="1">
      <c r="A1472" s="65">
        <v>45631</v>
      </c>
      <c r="B1472" s="77">
        <v>45631.661629976705</v>
      </c>
      <c r="C1472" s="77"/>
      <c r="D1472" s="66" t="s">
        <v>40</v>
      </c>
      <c r="E1472" s="67">
        <v>785</v>
      </c>
      <c r="F1472" s="68">
        <v>15.21</v>
      </c>
      <c r="G1472" s="66" t="s">
        <v>30</v>
      </c>
      <c r="H1472" s="69" t="s">
        <v>31</v>
      </c>
    </row>
    <row r="1473" spans="1:8" ht="20.100000000000001" customHeight="1">
      <c r="A1473" s="65">
        <v>45631</v>
      </c>
      <c r="B1473" s="77">
        <v>45631.661642233841</v>
      </c>
      <c r="C1473" s="77"/>
      <c r="D1473" s="66" t="s">
        <v>40</v>
      </c>
      <c r="E1473" s="67">
        <v>637</v>
      </c>
      <c r="F1473" s="68">
        <v>15.215</v>
      </c>
      <c r="G1473" s="66" t="s">
        <v>30</v>
      </c>
      <c r="H1473" s="69" t="s">
        <v>31</v>
      </c>
    </row>
    <row r="1474" spans="1:8" ht="20.100000000000001" customHeight="1">
      <c r="A1474" s="65">
        <v>45631</v>
      </c>
      <c r="B1474" s="77">
        <v>45631.661653645802</v>
      </c>
      <c r="C1474" s="77"/>
      <c r="D1474" s="66" t="s">
        <v>40</v>
      </c>
      <c r="E1474" s="67">
        <v>121</v>
      </c>
      <c r="F1474" s="68">
        <v>15.215</v>
      </c>
      <c r="G1474" s="66" t="s">
        <v>30</v>
      </c>
      <c r="H1474" s="69" t="s">
        <v>31</v>
      </c>
    </row>
    <row r="1475" spans="1:8" ht="20.100000000000001" customHeight="1">
      <c r="A1475" s="65">
        <v>45631</v>
      </c>
      <c r="B1475" s="77">
        <v>45631.662026330829</v>
      </c>
      <c r="C1475" s="77"/>
      <c r="D1475" s="66" t="s">
        <v>40</v>
      </c>
      <c r="E1475" s="67">
        <v>199</v>
      </c>
      <c r="F1475" s="68">
        <v>15.205</v>
      </c>
      <c r="G1475" s="66" t="s">
        <v>30</v>
      </c>
      <c r="H1475" s="69" t="s">
        <v>31</v>
      </c>
    </row>
    <row r="1476" spans="1:8" ht="20.100000000000001" customHeight="1">
      <c r="A1476" s="65">
        <v>45631</v>
      </c>
      <c r="B1476" s="77">
        <v>45631.662026330829</v>
      </c>
      <c r="C1476" s="77"/>
      <c r="D1476" s="66" t="s">
        <v>40</v>
      </c>
      <c r="E1476" s="67">
        <v>210</v>
      </c>
      <c r="F1476" s="68">
        <v>15.205</v>
      </c>
      <c r="G1476" s="66" t="s">
        <v>30</v>
      </c>
      <c r="H1476" s="69" t="s">
        <v>31</v>
      </c>
    </row>
    <row r="1477" spans="1:8" ht="20.100000000000001" customHeight="1">
      <c r="A1477" s="65">
        <v>45631</v>
      </c>
      <c r="B1477" s="77">
        <v>45631.662026330829</v>
      </c>
      <c r="C1477" s="77"/>
      <c r="D1477" s="66" t="s">
        <v>40</v>
      </c>
      <c r="E1477" s="67">
        <v>854</v>
      </c>
      <c r="F1477" s="68">
        <v>15.205</v>
      </c>
      <c r="G1477" s="66" t="s">
        <v>30</v>
      </c>
      <c r="H1477" s="69" t="s">
        <v>31</v>
      </c>
    </row>
    <row r="1478" spans="1:8" ht="20.100000000000001" customHeight="1">
      <c r="A1478" s="65">
        <v>45631</v>
      </c>
      <c r="B1478" s="77">
        <v>45631.662541307975</v>
      </c>
      <c r="C1478" s="77"/>
      <c r="D1478" s="66" t="s">
        <v>40</v>
      </c>
      <c r="E1478" s="67">
        <v>755</v>
      </c>
      <c r="F1478" s="68">
        <v>15.205</v>
      </c>
      <c r="G1478" s="66" t="s">
        <v>30</v>
      </c>
      <c r="H1478" s="69" t="s">
        <v>31</v>
      </c>
    </row>
    <row r="1479" spans="1:8" ht="20.100000000000001" customHeight="1">
      <c r="A1479" s="65">
        <v>45631</v>
      </c>
      <c r="B1479" s="77">
        <v>45631.662867638748</v>
      </c>
      <c r="C1479" s="77"/>
      <c r="D1479" s="66" t="s">
        <v>40</v>
      </c>
      <c r="E1479" s="67">
        <v>195</v>
      </c>
      <c r="F1479" s="68">
        <v>15.21</v>
      </c>
      <c r="G1479" s="66" t="s">
        <v>30</v>
      </c>
      <c r="H1479" s="69" t="s">
        <v>33</v>
      </c>
    </row>
    <row r="1480" spans="1:8" ht="20.100000000000001" customHeight="1">
      <c r="A1480" s="65">
        <v>45631</v>
      </c>
      <c r="B1480" s="77">
        <v>45631.662867638748</v>
      </c>
      <c r="C1480" s="77"/>
      <c r="D1480" s="66" t="s">
        <v>40</v>
      </c>
      <c r="E1480" s="67">
        <v>79</v>
      </c>
      <c r="F1480" s="68">
        <v>15.21</v>
      </c>
      <c r="G1480" s="66" t="s">
        <v>30</v>
      </c>
      <c r="H1480" s="69" t="s">
        <v>33</v>
      </c>
    </row>
    <row r="1481" spans="1:8" ht="20.100000000000001" customHeight="1">
      <c r="A1481" s="65">
        <v>45631</v>
      </c>
      <c r="B1481" s="77">
        <v>45631.662867638748</v>
      </c>
      <c r="C1481" s="77"/>
      <c r="D1481" s="66" t="s">
        <v>40</v>
      </c>
      <c r="E1481" s="67">
        <v>82</v>
      </c>
      <c r="F1481" s="68">
        <v>15.21</v>
      </c>
      <c r="G1481" s="66" t="s">
        <v>30</v>
      </c>
      <c r="H1481" s="69" t="s">
        <v>33</v>
      </c>
    </row>
    <row r="1482" spans="1:8" ht="20.100000000000001" customHeight="1">
      <c r="A1482" s="65">
        <v>45631</v>
      </c>
      <c r="B1482" s="77">
        <v>45631.662867638748</v>
      </c>
      <c r="C1482" s="77"/>
      <c r="D1482" s="66" t="s">
        <v>40</v>
      </c>
      <c r="E1482" s="67">
        <v>540</v>
      </c>
      <c r="F1482" s="68">
        <v>15.21</v>
      </c>
      <c r="G1482" s="66" t="s">
        <v>30</v>
      </c>
      <c r="H1482" s="69" t="s">
        <v>33</v>
      </c>
    </row>
    <row r="1483" spans="1:8" ht="20.100000000000001" customHeight="1">
      <c r="A1483" s="65">
        <v>45631</v>
      </c>
      <c r="B1483" s="77">
        <v>45631.662867638748</v>
      </c>
      <c r="C1483" s="77"/>
      <c r="D1483" s="66" t="s">
        <v>40</v>
      </c>
      <c r="E1483" s="67">
        <v>358</v>
      </c>
      <c r="F1483" s="68">
        <v>15.21</v>
      </c>
      <c r="G1483" s="66" t="s">
        <v>30</v>
      </c>
      <c r="H1483" s="69" t="s">
        <v>33</v>
      </c>
    </row>
    <row r="1484" spans="1:8" ht="20.100000000000001" customHeight="1">
      <c r="A1484" s="65">
        <v>45631</v>
      </c>
      <c r="B1484" s="77">
        <v>45631.662867638748</v>
      </c>
      <c r="C1484" s="77"/>
      <c r="D1484" s="66" t="s">
        <v>40</v>
      </c>
      <c r="E1484" s="67">
        <v>358</v>
      </c>
      <c r="F1484" s="68">
        <v>15.21</v>
      </c>
      <c r="G1484" s="66" t="s">
        <v>30</v>
      </c>
      <c r="H1484" s="69" t="s">
        <v>33</v>
      </c>
    </row>
    <row r="1485" spans="1:8" ht="20.100000000000001" customHeight="1">
      <c r="A1485" s="65">
        <v>45631</v>
      </c>
      <c r="B1485" s="77">
        <v>45631.663388634101</v>
      </c>
      <c r="C1485" s="77"/>
      <c r="D1485" s="66" t="s">
        <v>40</v>
      </c>
      <c r="E1485" s="67">
        <v>73</v>
      </c>
      <c r="F1485" s="68">
        <v>15.21</v>
      </c>
      <c r="G1485" s="66" t="s">
        <v>30</v>
      </c>
      <c r="H1485" s="69" t="s">
        <v>33</v>
      </c>
    </row>
    <row r="1486" spans="1:8" ht="20.100000000000001" customHeight="1">
      <c r="A1486" s="65">
        <v>45631</v>
      </c>
      <c r="B1486" s="77">
        <v>45631.663388634101</v>
      </c>
      <c r="C1486" s="77"/>
      <c r="D1486" s="66" t="s">
        <v>40</v>
      </c>
      <c r="E1486" s="67">
        <v>77</v>
      </c>
      <c r="F1486" s="68">
        <v>15.21</v>
      </c>
      <c r="G1486" s="66" t="s">
        <v>30</v>
      </c>
      <c r="H1486" s="69" t="s">
        <v>33</v>
      </c>
    </row>
    <row r="1487" spans="1:8" ht="20.100000000000001" customHeight="1">
      <c r="A1487" s="65">
        <v>45631</v>
      </c>
      <c r="B1487" s="77">
        <v>45631.663388634101</v>
      </c>
      <c r="C1487" s="77"/>
      <c r="D1487" s="66" t="s">
        <v>40</v>
      </c>
      <c r="E1487" s="67">
        <v>508</v>
      </c>
      <c r="F1487" s="68">
        <v>15.21</v>
      </c>
      <c r="G1487" s="66" t="s">
        <v>30</v>
      </c>
      <c r="H1487" s="69" t="s">
        <v>33</v>
      </c>
    </row>
    <row r="1488" spans="1:8" ht="20.100000000000001" customHeight="1">
      <c r="A1488" s="65">
        <v>45631</v>
      </c>
      <c r="B1488" s="77">
        <v>45631.663388634101</v>
      </c>
      <c r="C1488" s="77"/>
      <c r="D1488" s="66" t="s">
        <v>40</v>
      </c>
      <c r="E1488" s="67">
        <v>200</v>
      </c>
      <c r="F1488" s="68">
        <v>15.21</v>
      </c>
      <c r="G1488" s="66" t="s">
        <v>30</v>
      </c>
      <c r="H1488" s="69" t="s">
        <v>33</v>
      </c>
    </row>
    <row r="1489" spans="1:8" ht="20.100000000000001" customHeight="1">
      <c r="A1489" s="65">
        <v>45631</v>
      </c>
      <c r="B1489" s="77">
        <v>45631.663388634101</v>
      </c>
      <c r="C1489" s="77"/>
      <c r="D1489" s="66" t="s">
        <v>40</v>
      </c>
      <c r="E1489" s="67">
        <v>358</v>
      </c>
      <c r="F1489" s="68">
        <v>15.21</v>
      </c>
      <c r="G1489" s="66" t="s">
        <v>30</v>
      </c>
      <c r="H1489" s="69" t="s">
        <v>33</v>
      </c>
    </row>
    <row r="1490" spans="1:8" ht="20.100000000000001" customHeight="1">
      <c r="A1490" s="65">
        <v>45631</v>
      </c>
      <c r="B1490" s="77">
        <v>45631.663388634101</v>
      </c>
      <c r="C1490" s="77"/>
      <c r="D1490" s="66" t="s">
        <v>40</v>
      </c>
      <c r="E1490" s="67">
        <v>849</v>
      </c>
      <c r="F1490" s="68">
        <v>15.21</v>
      </c>
      <c r="G1490" s="66" t="s">
        <v>30</v>
      </c>
      <c r="H1490" s="69" t="s">
        <v>33</v>
      </c>
    </row>
    <row r="1491" spans="1:8" ht="20.100000000000001" customHeight="1">
      <c r="A1491" s="65">
        <v>45631</v>
      </c>
      <c r="B1491" s="77">
        <v>45631.664075682871</v>
      </c>
      <c r="C1491" s="77"/>
      <c r="D1491" s="66" t="s">
        <v>40</v>
      </c>
      <c r="E1491" s="67">
        <v>265</v>
      </c>
      <c r="F1491" s="68">
        <v>15.21</v>
      </c>
      <c r="G1491" s="66" t="s">
        <v>30</v>
      </c>
      <c r="H1491" s="69" t="s">
        <v>32</v>
      </c>
    </row>
    <row r="1492" spans="1:8" ht="20.100000000000001" customHeight="1">
      <c r="A1492" s="65">
        <v>45631</v>
      </c>
      <c r="B1492" s="77">
        <v>45631.664075636771</v>
      </c>
      <c r="C1492" s="77"/>
      <c r="D1492" s="66" t="s">
        <v>40</v>
      </c>
      <c r="E1492" s="67">
        <v>790</v>
      </c>
      <c r="F1492" s="68">
        <v>15.21</v>
      </c>
      <c r="G1492" s="66" t="s">
        <v>30</v>
      </c>
      <c r="H1492" s="69" t="s">
        <v>31</v>
      </c>
    </row>
    <row r="1493" spans="1:8" ht="20.100000000000001" customHeight="1">
      <c r="A1493" s="65">
        <v>45631</v>
      </c>
      <c r="B1493" s="77">
        <v>45631.664075636771</v>
      </c>
      <c r="C1493" s="77"/>
      <c r="D1493" s="66" t="s">
        <v>40</v>
      </c>
      <c r="E1493" s="67">
        <v>706</v>
      </c>
      <c r="F1493" s="68">
        <v>15.21</v>
      </c>
      <c r="G1493" s="66" t="s">
        <v>30</v>
      </c>
      <c r="H1493" s="69" t="s">
        <v>31</v>
      </c>
    </row>
    <row r="1494" spans="1:8" ht="20.100000000000001" customHeight="1">
      <c r="A1494" s="65">
        <v>45631</v>
      </c>
      <c r="B1494" s="77">
        <v>45631.664423738606</v>
      </c>
      <c r="C1494" s="77"/>
      <c r="D1494" s="66" t="s">
        <v>40</v>
      </c>
      <c r="E1494" s="67">
        <v>23</v>
      </c>
      <c r="F1494" s="68">
        <v>15.215</v>
      </c>
      <c r="G1494" s="66" t="s">
        <v>30</v>
      </c>
      <c r="H1494" s="69" t="s">
        <v>33</v>
      </c>
    </row>
    <row r="1495" spans="1:8" ht="20.100000000000001" customHeight="1">
      <c r="A1495" s="65">
        <v>45631</v>
      </c>
      <c r="B1495" s="77">
        <v>45631.664423738606</v>
      </c>
      <c r="C1495" s="77"/>
      <c r="D1495" s="66" t="s">
        <v>40</v>
      </c>
      <c r="E1495" s="67">
        <v>2360</v>
      </c>
      <c r="F1495" s="68">
        <v>15.22</v>
      </c>
      <c r="G1495" s="66" t="s">
        <v>30</v>
      </c>
      <c r="H1495" s="69" t="s">
        <v>31</v>
      </c>
    </row>
    <row r="1496" spans="1:8" ht="20.100000000000001" customHeight="1">
      <c r="A1496" s="65">
        <v>45631</v>
      </c>
      <c r="B1496" s="77">
        <v>45631.664951365907</v>
      </c>
      <c r="C1496" s="77"/>
      <c r="D1496" s="66" t="s">
        <v>40</v>
      </c>
      <c r="E1496" s="67">
        <v>552</v>
      </c>
      <c r="F1496" s="68">
        <v>15.22</v>
      </c>
      <c r="G1496" s="66" t="s">
        <v>30</v>
      </c>
      <c r="H1496" s="69" t="s">
        <v>32</v>
      </c>
    </row>
    <row r="1497" spans="1:8" ht="20.100000000000001" customHeight="1">
      <c r="A1497" s="65">
        <v>45631</v>
      </c>
      <c r="B1497" s="77">
        <v>45631.664951412007</v>
      </c>
      <c r="C1497" s="77"/>
      <c r="D1497" s="66" t="s">
        <v>40</v>
      </c>
      <c r="E1497" s="67">
        <v>1312</v>
      </c>
      <c r="F1497" s="68">
        <v>15.22</v>
      </c>
      <c r="G1497" s="66" t="s">
        <v>30</v>
      </c>
      <c r="H1497" s="69" t="s">
        <v>31</v>
      </c>
    </row>
    <row r="1498" spans="1:8" ht="20.100000000000001" customHeight="1">
      <c r="A1498" s="65">
        <v>45631</v>
      </c>
      <c r="B1498" s="77">
        <v>45631.665202164557</v>
      </c>
      <c r="C1498" s="77"/>
      <c r="D1498" s="66" t="s">
        <v>40</v>
      </c>
      <c r="E1498" s="67">
        <v>621</v>
      </c>
      <c r="F1498" s="68">
        <v>15.22</v>
      </c>
      <c r="G1498" s="66" t="s">
        <v>30</v>
      </c>
      <c r="H1498" s="69" t="s">
        <v>32</v>
      </c>
    </row>
    <row r="1499" spans="1:8" ht="20.100000000000001" customHeight="1">
      <c r="A1499" s="65">
        <v>45631</v>
      </c>
      <c r="B1499" s="77">
        <v>45631.665204294026</v>
      </c>
      <c r="C1499" s="77"/>
      <c r="D1499" s="66" t="s">
        <v>40</v>
      </c>
      <c r="E1499" s="67">
        <v>1449</v>
      </c>
      <c r="F1499" s="68">
        <v>15.22</v>
      </c>
      <c r="G1499" s="66" t="s">
        <v>30</v>
      </c>
      <c r="H1499" s="69" t="s">
        <v>31</v>
      </c>
    </row>
    <row r="1500" spans="1:8" ht="20.100000000000001" customHeight="1">
      <c r="A1500" s="65">
        <v>45631</v>
      </c>
      <c r="B1500" s="77">
        <v>45631.665294016246</v>
      </c>
      <c r="C1500" s="77"/>
      <c r="D1500" s="66" t="s">
        <v>40</v>
      </c>
      <c r="E1500" s="67">
        <v>304</v>
      </c>
      <c r="F1500" s="68">
        <v>15.215</v>
      </c>
      <c r="G1500" s="66" t="s">
        <v>30</v>
      </c>
      <c r="H1500" s="69" t="s">
        <v>31</v>
      </c>
    </row>
    <row r="1501" spans="1:8" ht="20.100000000000001" customHeight="1">
      <c r="A1501" s="65">
        <v>45631</v>
      </c>
      <c r="B1501" s="77">
        <v>45631.665732858703</v>
      </c>
      <c r="C1501" s="77"/>
      <c r="D1501" s="66" t="s">
        <v>40</v>
      </c>
      <c r="E1501" s="67">
        <v>86</v>
      </c>
      <c r="F1501" s="68">
        <v>15.22</v>
      </c>
      <c r="G1501" s="66" t="s">
        <v>30</v>
      </c>
      <c r="H1501" s="69" t="s">
        <v>33</v>
      </c>
    </row>
    <row r="1502" spans="1:8" ht="20.100000000000001" customHeight="1">
      <c r="A1502" s="65">
        <v>45631</v>
      </c>
      <c r="B1502" s="77">
        <v>45631.665732858703</v>
      </c>
      <c r="C1502" s="77"/>
      <c r="D1502" s="66" t="s">
        <v>40</v>
      </c>
      <c r="E1502" s="67">
        <v>202</v>
      </c>
      <c r="F1502" s="68">
        <v>15.22</v>
      </c>
      <c r="G1502" s="66" t="s">
        <v>30</v>
      </c>
      <c r="H1502" s="69" t="s">
        <v>33</v>
      </c>
    </row>
    <row r="1503" spans="1:8" ht="20.100000000000001" customHeight="1">
      <c r="A1503" s="65">
        <v>45631</v>
      </c>
      <c r="B1503" s="77">
        <v>45631.665732858703</v>
      </c>
      <c r="C1503" s="77"/>
      <c r="D1503" s="66" t="s">
        <v>40</v>
      </c>
      <c r="E1503" s="67">
        <v>75</v>
      </c>
      <c r="F1503" s="68">
        <v>15.22</v>
      </c>
      <c r="G1503" s="66" t="s">
        <v>30</v>
      </c>
      <c r="H1503" s="69" t="s">
        <v>33</v>
      </c>
    </row>
    <row r="1504" spans="1:8" ht="20.100000000000001" customHeight="1">
      <c r="A1504" s="65">
        <v>45631</v>
      </c>
      <c r="B1504" s="77">
        <v>45631.665732858703</v>
      </c>
      <c r="C1504" s="77"/>
      <c r="D1504" s="66" t="s">
        <v>40</v>
      </c>
      <c r="E1504" s="67">
        <v>80</v>
      </c>
      <c r="F1504" s="68">
        <v>15.22</v>
      </c>
      <c r="G1504" s="66" t="s">
        <v>30</v>
      </c>
      <c r="H1504" s="69" t="s">
        <v>33</v>
      </c>
    </row>
    <row r="1505" spans="1:8" ht="20.100000000000001" customHeight="1">
      <c r="A1505" s="65">
        <v>45631</v>
      </c>
      <c r="B1505" s="77">
        <v>45631.665732858703</v>
      </c>
      <c r="C1505" s="77"/>
      <c r="D1505" s="66" t="s">
        <v>40</v>
      </c>
      <c r="E1505" s="67">
        <v>357</v>
      </c>
      <c r="F1505" s="68">
        <v>15.22</v>
      </c>
      <c r="G1505" s="66" t="s">
        <v>30</v>
      </c>
      <c r="H1505" s="69" t="s">
        <v>33</v>
      </c>
    </row>
    <row r="1506" spans="1:8" ht="20.100000000000001" customHeight="1">
      <c r="A1506" s="65">
        <v>45631</v>
      </c>
      <c r="B1506" s="77">
        <v>45631.665732858703</v>
      </c>
      <c r="C1506" s="77"/>
      <c r="D1506" s="66" t="s">
        <v>40</v>
      </c>
      <c r="E1506" s="67">
        <v>1056</v>
      </c>
      <c r="F1506" s="68">
        <v>15.22</v>
      </c>
      <c r="G1506" s="66" t="s">
        <v>30</v>
      </c>
      <c r="H1506" s="69" t="s">
        <v>31</v>
      </c>
    </row>
    <row r="1507" spans="1:8" ht="20.100000000000001" customHeight="1">
      <c r="A1507" s="65">
        <v>45631</v>
      </c>
      <c r="B1507" s="77">
        <v>45631.6658342476</v>
      </c>
      <c r="C1507" s="77"/>
      <c r="D1507" s="66" t="s">
        <v>40</v>
      </c>
      <c r="E1507" s="67">
        <v>316</v>
      </c>
      <c r="F1507" s="68">
        <v>15.215</v>
      </c>
      <c r="G1507" s="66" t="s">
        <v>30</v>
      </c>
      <c r="H1507" s="69" t="s">
        <v>31</v>
      </c>
    </row>
    <row r="1508" spans="1:8" ht="20.100000000000001" customHeight="1">
      <c r="A1508" s="65">
        <v>45631</v>
      </c>
      <c r="B1508" s="77">
        <v>45631.6658342476</v>
      </c>
      <c r="C1508" s="77"/>
      <c r="D1508" s="66" t="s">
        <v>40</v>
      </c>
      <c r="E1508" s="67">
        <v>326</v>
      </c>
      <c r="F1508" s="68">
        <v>15.21</v>
      </c>
      <c r="G1508" s="66" t="s">
        <v>30</v>
      </c>
      <c r="H1508" s="69" t="s">
        <v>31</v>
      </c>
    </row>
    <row r="1509" spans="1:8" ht="20.100000000000001" customHeight="1">
      <c r="A1509" s="65">
        <v>45631</v>
      </c>
      <c r="B1509" s="77">
        <v>45631.666548865847</v>
      </c>
      <c r="C1509" s="77"/>
      <c r="D1509" s="66" t="s">
        <v>40</v>
      </c>
      <c r="E1509" s="67">
        <v>156</v>
      </c>
      <c r="F1509" s="68">
        <v>15.22</v>
      </c>
      <c r="G1509" s="66" t="s">
        <v>30</v>
      </c>
      <c r="H1509" s="69" t="s">
        <v>32</v>
      </c>
    </row>
    <row r="1510" spans="1:8" ht="20.100000000000001" customHeight="1">
      <c r="A1510" s="65">
        <v>45631</v>
      </c>
      <c r="B1510" s="77">
        <v>45631.666755682789</v>
      </c>
      <c r="C1510" s="77"/>
      <c r="D1510" s="66" t="s">
        <v>40</v>
      </c>
      <c r="E1510" s="67">
        <v>1990</v>
      </c>
      <c r="F1510" s="68">
        <v>15.225</v>
      </c>
      <c r="G1510" s="66" t="s">
        <v>30</v>
      </c>
      <c r="H1510" s="69" t="s">
        <v>31</v>
      </c>
    </row>
    <row r="1511" spans="1:8" ht="20.100000000000001" customHeight="1">
      <c r="A1511" s="65">
        <v>45631</v>
      </c>
      <c r="B1511" s="77">
        <v>45631.667295925785</v>
      </c>
      <c r="C1511" s="77"/>
      <c r="D1511" s="66" t="s">
        <v>40</v>
      </c>
      <c r="E1511" s="67">
        <v>80</v>
      </c>
      <c r="F1511" s="68">
        <v>15.234999999999999</v>
      </c>
      <c r="G1511" s="66" t="s">
        <v>30</v>
      </c>
      <c r="H1511" s="69" t="s">
        <v>33</v>
      </c>
    </row>
    <row r="1512" spans="1:8" ht="20.100000000000001" customHeight="1">
      <c r="A1512" s="65">
        <v>45631</v>
      </c>
      <c r="B1512" s="77">
        <v>45631.667295925785</v>
      </c>
      <c r="C1512" s="77"/>
      <c r="D1512" s="66" t="s">
        <v>40</v>
      </c>
      <c r="E1512" s="67">
        <v>77</v>
      </c>
      <c r="F1512" s="68">
        <v>15.234999999999999</v>
      </c>
      <c r="G1512" s="66" t="s">
        <v>30</v>
      </c>
      <c r="H1512" s="69" t="s">
        <v>33</v>
      </c>
    </row>
    <row r="1513" spans="1:8" ht="20.100000000000001" customHeight="1">
      <c r="A1513" s="65">
        <v>45631</v>
      </c>
      <c r="B1513" s="77">
        <v>45631.667295925785</v>
      </c>
      <c r="C1513" s="77"/>
      <c r="D1513" s="66" t="s">
        <v>40</v>
      </c>
      <c r="E1513" s="67">
        <v>194</v>
      </c>
      <c r="F1513" s="68">
        <v>15.234999999999999</v>
      </c>
      <c r="G1513" s="66" t="s">
        <v>30</v>
      </c>
      <c r="H1513" s="69" t="s">
        <v>33</v>
      </c>
    </row>
    <row r="1514" spans="1:8" ht="20.100000000000001" customHeight="1">
      <c r="A1514" s="65">
        <v>45631</v>
      </c>
      <c r="B1514" s="77">
        <v>45631.667295925785</v>
      </c>
      <c r="C1514" s="77"/>
      <c r="D1514" s="66" t="s">
        <v>40</v>
      </c>
      <c r="E1514" s="67">
        <v>540</v>
      </c>
      <c r="F1514" s="68">
        <v>15.234999999999999</v>
      </c>
      <c r="G1514" s="66" t="s">
        <v>30</v>
      </c>
      <c r="H1514" s="69" t="s">
        <v>33</v>
      </c>
    </row>
    <row r="1515" spans="1:8" ht="20.100000000000001" customHeight="1">
      <c r="A1515" s="65">
        <v>45631</v>
      </c>
      <c r="B1515" s="77">
        <v>45631.667295925785</v>
      </c>
      <c r="C1515" s="77"/>
      <c r="D1515" s="66" t="s">
        <v>40</v>
      </c>
      <c r="E1515" s="67">
        <v>357</v>
      </c>
      <c r="F1515" s="68">
        <v>15.234999999999999</v>
      </c>
      <c r="G1515" s="66" t="s">
        <v>30</v>
      </c>
      <c r="H1515" s="69" t="s">
        <v>33</v>
      </c>
    </row>
    <row r="1516" spans="1:8" ht="20.100000000000001" customHeight="1">
      <c r="A1516" s="65">
        <v>45631</v>
      </c>
      <c r="B1516" s="77">
        <v>45631.667295925785</v>
      </c>
      <c r="C1516" s="77"/>
      <c r="D1516" s="66" t="s">
        <v>40</v>
      </c>
      <c r="E1516" s="67">
        <v>380</v>
      </c>
      <c r="F1516" s="68">
        <v>15.234999999999999</v>
      </c>
      <c r="G1516" s="66" t="s">
        <v>30</v>
      </c>
      <c r="H1516" s="69" t="s">
        <v>33</v>
      </c>
    </row>
    <row r="1517" spans="1:8" ht="20.100000000000001" customHeight="1">
      <c r="A1517" s="65">
        <v>45631</v>
      </c>
      <c r="B1517" s="77">
        <v>45631.667617337778</v>
      </c>
      <c r="C1517" s="77"/>
      <c r="D1517" s="66" t="s">
        <v>40</v>
      </c>
      <c r="E1517" s="67">
        <v>712</v>
      </c>
      <c r="F1517" s="68">
        <v>15.225</v>
      </c>
      <c r="G1517" s="66" t="s">
        <v>30</v>
      </c>
      <c r="H1517" s="69" t="s">
        <v>31</v>
      </c>
    </row>
    <row r="1518" spans="1:8" ht="20.100000000000001" customHeight="1">
      <c r="A1518" s="65">
        <v>45631</v>
      </c>
      <c r="B1518" s="77">
        <v>45631.667817199137</v>
      </c>
      <c r="C1518" s="77"/>
      <c r="D1518" s="66" t="s">
        <v>40</v>
      </c>
      <c r="E1518" s="67">
        <v>540</v>
      </c>
      <c r="F1518" s="68">
        <v>15.23</v>
      </c>
      <c r="G1518" s="66" t="s">
        <v>30</v>
      </c>
      <c r="H1518" s="69" t="s">
        <v>33</v>
      </c>
    </row>
    <row r="1519" spans="1:8" ht="20.100000000000001" customHeight="1">
      <c r="A1519" s="65">
        <v>45631</v>
      </c>
      <c r="B1519" s="77">
        <v>45631.667817199137</v>
      </c>
      <c r="C1519" s="77"/>
      <c r="D1519" s="66" t="s">
        <v>40</v>
      </c>
      <c r="E1519" s="67">
        <v>69</v>
      </c>
      <c r="F1519" s="68">
        <v>15.23</v>
      </c>
      <c r="G1519" s="66" t="s">
        <v>30</v>
      </c>
      <c r="H1519" s="69" t="s">
        <v>33</v>
      </c>
    </row>
    <row r="1520" spans="1:8" ht="20.100000000000001" customHeight="1">
      <c r="A1520" s="65">
        <v>45631</v>
      </c>
      <c r="B1520" s="77">
        <v>45631.667817199137</v>
      </c>
      <c r="C1520" s="77"/>
      <c r="D1520" s="66" t="s">
        <v>40</v>
      </c>
      <c r="E1520" s="67">
        <v>78</v>
      </c>
      <c r="F1520" s="68">
        <v>15.23</v>
      </c>
      <c r="G1520" s="66" t="s">
        <v>30</v>
      </c>
      <c r="H1520" s="69" t="s">
        <v>33</v>
      </c>
    </row>
    <row r="1521" spans="1:8" ht="20.100000000000001" customHeight="1">
      <c r="A1521" s="65">
        <v>45631</v>
      </c>
      <c r="B1521" s="77">
        <v>45631.667817199137</v>
      </c>
      <c r="C1521" s="77"/>
      <c r="D1521" s="66" t="s">
        <v>40</v>
      </c>
      <c r="E1521" s="67">
        <v>17</v>
      </c>
      <c r="F1521" s="68">
        <v>15.23</v>
      </c>
      <c r="G1521" s="66" t="s">
        <v>30</v>
      </c>
      <c r="H1521" s="69" t="s">
        <v>33</v>
      </c>
    </row>
    <row r="1522" spans="1:8" ht="20.100000000000001" customHeight="1">
      <c r="A1522" s="65">
        <v>45631</v>
      </c>
      <c r="B1522" s="77">
        <v>45631.667817199137</v>
      </c>
      <c r="C1522" s="77"/>
      <c r="D1522" s="66" t="s">
        <v>40</v>
      </c>
      <c r="E1522" s="67">
        <v>848</v>
      </c>
      <c r="F1522" s="68">
        <v>15.225</v>
      </c>
      <c r="G1522" s="66" t="s">
        <v>30</v>
      </c>
      <c r="H1522" s="69" t="s">
        <v>31</v>
      </c>
    </row>
    <row r="1523" spans="1:8" ht="20.100000000000001" customHeight="1">
      <c r="A1523" s="65">
        <v>45631</v>
      </c>
      <c r="B1523" s="77">
        <v>45631.667876921128</v>
      </c>
      <c r="C1523" s="77"/>
      <c r="D1523" s="66" t="s">
        <v>40</v>
      </c>
      <c r="E1523" s="67">
        <v>187</v>
      </c>
      <c r="F1523" s="68">
        <v>15.23</v>
      </c>
      <c r="G1523" s="66" t="s">
        <v>30</v>
      </c>
      <c r="H1523" s="69" t="s">
        <v>33</v>
      </c>
    </row>
    <row r="1524" spans="1:8" ht="20.100000000000001" customHeight="1">
      <c r="A1524" s="65">
        <v>45631</v>
      </c>
      <c r="B1524" s="77">
        <v>45631.667876921128</v>
      </c>
      <c r="C1524" s="77"/>
      <c r="D1524" s="66" t="s">
        <v>40</v>
      </c>
      <c r="E1524" s="67">
        <v>357</v>
      </c>
      <c r="F1524" s="68">
        <v>15.23</v>
      </c>
      <c r="G1524" s="66" t="s">
        <v>30</v>
      </c>
      <c r="H1524" s="69" t="s">
        <v>33</v>
      </c>
    </row>
    <row r="1525" spans="1:8" ht="20.100000000000001" customHeight="1">
      <c r="A1525" s="65">
        <v>45631</v>
      </c>
      <c r="B1525" s="77">
        <v>45631.667876921128</v>
      </c>
      <c r="C1525" s="77"/>
      <c r="D1525" s="66" t="s">
        <v>40</v>
      </c>
      <c r="E1525" s="67">
        <v>69</v>
      </c>
      <c r="F1525" s="68">
        <v>15.23</v>
      </c>
      <c r="G1525" s="66" t="s">
        <v>30</v>
      </c>
      <c r="H1525" s="69" t="s">
        <v>33</v>
      </c>
    </row>
    <row r="1526" spans="1:8" ht="20.100000000000001" customHeight="1">
      <c r="A1526" s="65">
        <v>45631</v>
      </c>
      <c r="B1526" s="77">
        <v>45631.667876921128</v>
      </c>
      <c r="C1526" s="77"/>
      <c r="D1526" s="66" t="s">
        <v>40</v>
      </c>
      <c r="E1526" s="67">
        <v>1000</v>
      </c>
      <c r="F1526" s="68">
        <v>15.23</v>
      </c>
      <c r="G1526" s="66" t="s">
        <v>30</v>
      </c>
      <c r="H1526" s="69" t="s">
        <v>33</v>
      </c>
    </row>
    <row r="1527" spans="1:8" ht="20.100000000000001" customHeight="1">
      <c r="A1527" s="65">
        <v>45631</v>
      </c>
      <c r="B1527" s="77">
        <v>45631.667876921128</v>
      </c>
      <c r="C1527" s="77"/>
      <c r="D1527" s="66" t="s">
        <v>40</v>
      </c>
      <c r="E1527" s="67">
        <v>80</v>
      </c>
      <c r="F1527" s="68">
        <v>15.23</v>
      </c>
      <c r="G1527" s="66" t="s">
        <v>30</v>
      </c>
      <c r="H1527" s="69" t="s">
        <v>33</v>
      </c>
    </row>
    <row r="1528" spans="1:8" ht="20.100000000000001" customHeight="1">
      <c r="A1528" s="65">
        <v>45631</v>
      </c>
      <c r="B1528" s="77">
        <v>45631.667876967695</v>
      </c>
      <c r="C1528" s="77"/>
      <c r="D1528" s="66" t="s">
        <v>40</v>
      </c>
      <c r="E1528" s="67">
        <v>223</v>
      </c>
      <c r="F1528" s="68">
        <v>15.23</v>
      </c>
      <c r="G1528" s="66" t="s">
        <v>30</v>
      </c>
      <c r="H1528" s="69" t="s">
        <v>33</v>
      </c>
    </row>
    <row r="1529" spans="1:8" ht="20.100000000000001" customHeight="1">
      <c r="A1529" s="65">
        <v>45631</v>
      </c>
      <c r="B1529" s="77">
        <v>45631.668026342522</v>
      </c>
      <c r="C1529" s="77"/>
      <c r="D1529" s="66" t="s">
        <v>40</v>
      </c>
      <c r="E1529" s="67">
        <v>317</v>
      </c>
      <c r="F1529" s="68">
        <v>15.23</v>
      </c>
      <c r="G1529" s="66" t="s">
        <v>30</v>
      </c>
      <c r="H1529" s="69" t="s">
        <v>33</v>
      </c>
    </row>
    <row r="1530" spans="1:8" ht="20.100000000000001" customHeight="1">
      <c r="A1530" s="65">
        <v>45631</v>
      </c>
      <c r="B1530" s="77">
        <v>45631.668026342522</v>
      </c>
      <c r="C1530" s="77"/>
      <c r="D1530" s="66" t="s">
        <v>40</v>
      </c>
      <c r="E1530" s="67">
        <v>331</v>
      </c>
      <c r="F1530" s="68">
        <v>15.23</v>
      </c>
      <c r="G1530" s="66" t="s">
        <v>30</v>
      </c>
      <c r="H1530" s="69" t="s">
        <v>33</v>
      </c>
    </row>
    <row r="1531" spans="1:8" ht="20.100000000000001" customHeight="1">
      <c r="A1531" s="65">
        <v>45631</v>
      </c>
      <c r="B1531" s="77">
        <v>45631.668026342522</v>
      </c>
      <c r="C1531" s="77"/>
      <c r="D1531" s="66" t="s">
        <v>40</v>
      </c>
      <c r="E1531" s="67">
        <v>71</v>
      </c>
      <c r="F1531" s="68">
        <v>15.23</v>
      </c>
      <c r="G1531" s="66" t="s">
        <v>30</v>
      </c>
      <c r="H1531" s="69" t="s">
        <v>33</v>
      </c>
    </row>
    <row r="1532" spans="1:8" ht="20.100000000000001" customHeight="1">
      <c r="A1532" s="65">
        <v>45631</v>
      </c>
      <c r="B1532" s="77">
        <v>45631.668026342522</v>
      </c>
      <c r="C1532" s="77"/>
      <c r="D1532" s="66" t="s">
        <v>40</v>
      </c>
      <c r="E1532" s="67">
        <v>76</v>
      </c>
      <c r="F1532" s="68">
        <v>15.23</v>
      </c>
      <c r="G1532" s="66" t="s">
        <v>30</v>
      </c>
      <c r="H1532" s="69" t="s">
        <v>33</v>
      </c>
    </row>
    <row r="1533" spans="1:8" ht="20.100000000000001" customHeight="1">
      <c r="A1533" s="65">
        <v>45631</v>
      </c>
      <c r="B1533" s="77">
        <v>45631.668026342522</v>
      </c>
      <c r="C1533" s="77"/>
      <c r="D1533" s="66" t="s">
        <v>40</v>
      </c>
      <c r="E1533" s="67">
        <v>357</v>
      </c>
      <c r="F1533" s="68">
        <v>15.23</v>
      </c>
      <c r="G1533" s="66" t="s">
        <v>30</v>
      </c>
      <c r="H1533" s="69" t="s">
        <v>33</v>
      </c>
    </row>
    <row r="1534" spans="1:8" ht="20.100000000000001" customHeight="1">
      <c r="A1534" s="65">
        <v>45631</v>
      </c>
      <c r="B1534" s="77">
        <v>45631.668026342522</v>
      </c>
      <c r="C1534" s="77"/>
      <c r="D1534" s="66" t="s">
        <v>40</v>
      </c>
      <c r="E1534" s="67">
        <v>964</v>
      </c>
      <c r="F1534" s="68">
        <v>15.23</v>
      </c>
      <c r="G1534" s="66" t="s">
        <v>30</v>
      </c>
      <c r="H1534" s="69" t="s">
        <v>33</v>
      </c>
    </row>
    <row r="1535" spans="1:8" ht="20.100000000000001" customHeight="1">
      <c r="A1535" s="65">
        <v>45631</v>
      </c>
      <c r="B1535" s="77">
        <v>45631.668372638989</v>
      </c>
      <c r="C1535" s="77"/>
      <c r="D1535" s="66" t="s">
        <v>40</v>
      </c>
      <c r="E1535" s="67">
        <v>737</v>
      </c>
      <c r="F1535" s="68">
        <v>15.23</v>
      </c>
      <c r="G1535" s="66" t="s">
        <v>30</v>
      </c>
      <c r="H1535" s="69" t="s">
        <v>31</v>
      </c>
    </row>
    <row r="1536" spans="1:8" ht="20.100000000000001" customHeight="1">
      <c r="A1536" s="65">
        <v>45631</v>
      </c>
      <c r="B1536" s="77">
        <v>45631.668372766115</v>
      </c>
      <c r="C1536" s="77"/>
      <c r="D1536" s="66" t="s">
        <v>40</v>
      </c>
      <c r="E1536" s="67">
        <v>1412</v>
      </c>
      <c r="F1536" s="68">
        <v>15.23</v>
      </c>
      <c r="G1536" s="66" t="s">
        <v>30</v>
      </c>
      <c r="H1536" s="69" t="s">
        <v>31</v>
      </c>
    </row>
    <row r="1537" spans="1:8" ht="20.100000000000001" customHeight="1">
      <c r="A1537" s="65">
        <v>45631</v>
      </c>
      <c r="B1537" s="77">
        <v>45631.669119004626</v>
      </c>
      <c r="C1537" s="77"/>
      <c r="D1537" s="66" t="s">
        <v>40</v>
      </c>
      <c r="E1537" s="67">
        <v>120</v>
      </c>
      <c r="F1537" s="68">
        <v>15.24</v>
      </c>
      <c r="G1537" s="66" t="s">
        <v>30</v>
      </c>
      <c r="H1537" s="69" t="s">
        <v>32</v>
      </c>
    </row>
    <row r="1538" spans="1:8" ht="20.100000000000001" customHeight="1">
      <c r="A1538" s="65">
        <v>45631</v>
      </c>
      <c r="B1538" s="77">
        <v>45631.669225254562</v>
      </c>
      <c r="C1538" s="77"/>
      <c r="D1538" s="66" t="s">
        <v>40</v>
      </c>
      <c r="E1538" s="67">
        <v>738</v>
      </c>
      <c r="F1538" s="68">
        <v>15.24</v>
      </c>
      <c r="G1538" s="66" t="s">
        <v>30</v>
      </c>
      <c r="H1538" s="69" t="s">
        <v>32</v>
      </c>
    </row>
    <row r="1539" spans="1:8" ht="20.100000000000001" customHeight="1">
      <c r="A1539" s="65">
        <v>45631</v>
      </c>
      <c r="B1539" s="77">
        <v>45631.669225277845</v>
      </c>
      <c r="C1539" s="77"/>
      <c r="D1539" s="66" t="s">
        <v>40</v>
      </c>
      <c r="E1539" s="67">
        <v>1830</v>
      </c>
      <c r="F1539" s="68">
        <v>15.24</v>
      </c>
      <c r="G1539" s="66" t="s">
        <v>30</v>
      </c>
      <c r="H1539" s="69" t="s">
        <v>31</v>
      </c>
    </row>
    <row r="1540" spans="1:8" ht="20.100000000000001" customHeight="1">
      <c r="A1540" s="65">
        <v>45631</v>
      </c>
      <c r="B1540" s="77">
        <v>45631.669900625013</v>
      </c>
      <c r="C1540" s="77"/>
      <c r="D1540" s="66" t="s">
        <v>40</v>
      </c>
      <c r="E1540" s="67">
        <v>621</v>
      </c>
      <c r="F1540" s="68">
        <v>15.24</v>
      </c>
      <c r="G1540" s="66" t="s">
        <v>30</v>
      </c>
      <c r="H1540" s="69" t="s">
        <v>32</v>
      </c>
    </row>
    <row r="1541" spans="1:8" ht="20.100000000000001" customHeight="1">
      <c r="A1541" s="65">
        <v>45631</v>
      </c>
      <c r="B1541" s="77">
        <v>45631.669900682755</v>
      </c>
      <c r="C1541" s="77"/>
      <c r="D1541" s="66" t="s">
        <v>40</v>
      </c>
      <c r="E1541" s="67">
        <v>1574</v>
      </c>
      <c r="F1541" s="68">
        <v>15.24</v>
      </c>
      <c r="G1541" s="66" t="s">
        <v>30</v>
      </c>
      <c r="H1541" s="69" t="s">
        <v>31</v>
      </c>
    </row>
    <row r="1542" spans="1:8" ht="20.100000000000001" customHeight="1">
      <c r="A1542" s="65">
        <v>45631</v>
      </c>
      <c r="B1542" s="77">
        <v>45631.66996594891</v>
      </c>
      <c r="C1542" s="77"/>
      <c r="D1542" s="66" t="s">
        <v>40</v>
      </c>
      <c r="E1542" s="67">
        <v>390</v>
      </c>
      <c r="F1542" s="68">
        <v>15.234999999999999</v>
      </c>
      <c r="G1542" s="66" t="s">
        <v>30</v>
      </c>
      <c r="H1542" s="69" t="s">
        <v>31</v>
      </c>
    </row>
    <row r="1543" spans="1:8" ht="20.100000000000001" customHeight="1">
      <c r="A1543" s="65">
        <v>45631</v>
      </c>
      <c r="B1543" s="77">
        <v>45631.66996594891</v>
      </c>
      <c r="C1543" s="77"/>
      <c r="D1543" s="66" t="s">
        <v>40</v>
      </c>
      <c r="E1543" s="67">
        <v>219</v>
      </c>
      <c r="F1543" s="68">
        <v>15.234999999999999</v>
      </c>
      <c r="G1543" s="66" t="s">
        <v>30</v>
      </c>
      <c r="H1543" s="69" t="s">
        <v>31</v>
      </c>
    </row>
    <row r="1544" spans="1:8" ht="20.100000000000001" customHeight="1">
      <c r="A1544" s="65">
        <v>45631</v>
      </c>
      <c r="B1544" s="77">
        <v>45631.670122789219</v>
      </c>
      <c r="C1544" s="77"/>
      <c r="D1544" s="66" t="s">
        <v>40</v>
      </c>
      <c r="E1544" s="67">
        <v>309</v>
      </c>
      <c r="F1544" s="68">
        <v>15.23</v>
      </c>
      <c r="G1544" s="66" t="s">
        <v>30</v>
      </c>
      <c r="H1544" s="69" t="s">
        <v>31</v>
      </c>
    </row>
    <row r="1545" spans="1:8" ht="20.100000000000001" customHeight="1">
      <c r="A1545" s="65">
        <v>45631</v>
      </c>
      <c r="B1545" s="77">
        <v>45631.670122789219</v>
      </c>
      <c r="C1545" s="77"/>
      <c r="D1545" s="66" t="s">
        <v>40</v>
      </c>
      <c r="E1545" s="67">
        <v>770</v>
      </c>
      <c r="F1545" s="68">
        <v>15.23</v>
      </c>
      <c r="G1545" s="66" t="s">
        <v>30</v>
      </c>
      <c r="H1545" s="69" t="s">
        <v>31</v>
      </c>
    </row>
    <row r="1546" spans="1:8" ht="20.100000000000001" customHeight="1">
      <c r="A1546" s="65">
        <v>45631</v>
      </c>
      <c r="B1546" s="77">
        <v>45631.670514756814</v>
      </c>
      <c r="C1546" s="77"/>
      <c r="D1546" s="66" t="s">
        <v>40</v>
      </c>
      <c r="E1546" s="67">
        <v>297</v>
      </c>
      <c r="F1546" s="68">
        <v>15.234999999999999</v>
      </c>
      <c r="G1546" s="66" t="s">
        <v>30</v>
      </c>
      <c r="H1546" s="69" t="s">
        <v>32</v>
      </c>
    </row>
    <row r="1547" spans="1:8" ht="20.100000000000001" customHeight="1">
      <c r="A1547" s="65">
        <v>45631</v>
      </c>
      <c r="B1547" s="77">
        <v>45631.670514815021</v>
      </c>
      <c r="C1547" s="77"/>
      <c r="D1547" s="66" t="s">
        <v>40</v>
      </c>
      <c r="E1547" s="67">
        <v>931</v>
      </c>
      <c r="F1547" s="68">
        <v>15.234999999999999</v>
      </c>
      <c r="G1547" s="66" t="s">
        <v>30</v>
      </c>
      <c r="H1547" s="69" t="s">
        <v>31</v>
      </c>
    </row>
    <row r="1548" spans="1:8" ht="20.100000000000001" customHeight="1">
      <c r="A1548" s="65">
        <v>45631</v>
      </c>
      <c r="B1548" s="77">
        <v>45631.670514815021</v>
      </c>
      <c r="C1548" s="77"/>
      <c r="D1548" s="66" t="s">
        <v>40</v>
      </c>
      <c r="E1548" s="67">
        <v>867</v>
      </c>
      <c r="F1548" s="68">
        <v>15.234999999999999</v>
      </c>
      <c r="G1548" s="66" t="s">
        <v>30</v>
      </c>
      <c r="H1548" s="69" t="s">
        <v>31</v>
      </c>
    </row>
    <row r="1549" spans="1:8" ht="20.100000000000001" customHeight="1">
      <c r="A1549" s="65">
        <v>45631</v>
      </c>
      <c r="B1549" s="77">
        <v>45631.670596261509</v>
      </c>
      <c r="C1549" s="77"/>
      <c r="D1549" s="66" t="s">
        <v>40</v>
      </c>
      <c r="E1549" s="67">
        <v>601</v>
      </c>
      <c r="F1549" s="68">
        <v>15.234999999999999</v>
      </c>
      <c r="G1549" s="66" t="s">
        <v>30</v>
      </c>
      <c r="H1549" s="69" t="s">
        <v>31</v>
      </c>
    </row>
    <row r="1550" spans="1:8" ht="20.100000000000001" customHeight="1">
      <c r="A1550" s="65">
        <v>45631</v>
      </c>
      <c r="B1550" s="77">
        <v>45631.671088703908</v>
      </c>
      <c r="C1550" s="77"/>
      <c r="D1550" s="66" t="s">
        <v>40</v>
      </c>
      <c r="E1550" s="67">
        <v>2081</v>
      </c>
      <c r="F1550" s="68">
        <v>15.244999999999999</v>
      </c>
      <c r="G1550" s="66" t="s">
        <v>30</v>
      </c>
      <c r="H1550" s="69" t="s">
        <v>31</v>
      </c>
    </row>
    <row r="1551" spans="1:8" ht="20.100000000000001" customHeight="1">
      <c r="A1551" s="65">
        <v>45631</v>
      </c>
      <c r="B1551" s="77">
        <v>45631.671089722309</v>
      </c>
      <c r="C1551" s="77"/>
      <c r="D1551" s="66" t="s">
        <v>40</v>
      </c>
      <c r="E1551" s="67">
        <v>153</v>
      </c>
      <c r="F1551" s="68">
        <v>15.24</v>
      </c>
      <c r="G1551" s="66" t="s">
        <v>30</v>
      </c>
      <c r="H1551" s="69" t="s">
        <v>31</v>
      </c>
    </row>
    <row r="1552" spans="1:8" ht="20.100000000000001" customHeight="1">
      <c r="A1552" s="65">
        <v>45631</v>
      </c>
      <c r="B1552" s="77">
        <v>45631.671089722309</v>
      </c>
      <c r="C1552" s="77"/>
      <c r="D1552" s="66" t="s">
        <v>40</v>
      </c>
      <c r="E1552" s="67">
        <v>139</v>
      </c>
      <c r="F1552" s="68">
        <v>15.24</v>
      </c>
      <c r="G1552" s="66" t="s">
        <v>30</v>
      </c>
      <c r="H1552" s="69" t="s">
        <v>31</v>
      </c>
    </row>
    <row r="1553" spans="1:8" ht="20.100000000000001" customHeight="1">
      <c r="A1553" s="65">
        <v>45631</v>
      </c>
      <c r="B1553" s="77">
        <v>45631.671089722309</v>
      </c>
      <c r="C1553" s="77"/>
      <c r="D1553" s="66" t="s">
        <v>40</v>
      </c>
      <c r="E1553" s="67">
        <v>128</v>
      </c>
      <c r="F1553" s="68">
        <v>15.24</v>
      </c>
      <c r="G1553" s="66" t="s">
        <v>30</v>
      </c>
      <c r="H1553" s="69" t="s">
        <v>31</v>
      </c>
    </row>
    <row r="1554" spans="1:8" ht="20.100000000000001" customHeight="1">
      <c r="A1554" s="65">
        <v>45631</v>
      </c>
      <c r="B1554" s="77">
        <v>45631.671089722309</v>
      </c>
      <c r="C1554" s="77"/>
      <c r="D1554" s="66" t="s">
        <v>40</v>
      </c>
      <c r="E1554" s="67">
        <v>28</v>
      </c>
      <c r="F1554" s="68">
        <v>15.24</v>
      </c>
      <c r="G1554" s="66" t="s">
        <v>30</v>
      </c>
      <c r="H1554" s="69" t="s">
        <v>31</v>
      </c>
    </row>
    <row r="1555" spans="1:8" ht="20.100000000000001" customHeight="1">
      <c r="A1555" s="65">
        <v>45631</v>
      </c>
      <c r="B1555" s="77">
        <v>45631.671089722309</v>
      </c>
      <c r="C1555" s="77"/>
      <c r="D1555" s="66" t="s">
        <v>40</v>
      </c>
      <c r="E1555" s="67">
        <v>57</v>
      </c>
      <c r="F1555" s="68">
        <v>15.24</v>
      </c>
      <c r="G1555" s="66" t="s">
        <v>30</v>
      </c>
      <c r="H1555" s="69" t="s">
        <v>31</v>
      </c>
    </row>
    <row r="1556" spans="1:8" ht="20.100000000000001" customHeight="1">
      <c r="A1556" s="65">
        <v>45631</v>
      </c>
      <c r="B1556" s="77">
        <v>45631.671089722309</v>
      </c>
      <c r="C1556" s="77"/>
      <c r="D1556" s="66" t="s">
        <v>40</v>
      </c>
      <c r="E1556" s="67">
        <v>313</v>
      </c>
      <c r="F1556" s="68">
        <v>15.24</v>
      </c>
      <c r="G1556" s="66" t="s">
        <v>30</v>
      </c>
      <c r="H1556" s="69" t="s">
        <v>31</v>
      </c>
    </row>
    <row r="1557" spans="1:8" ht="20.100000000000001" customHeight="1">
      <c r="A1557" s="65">
        <v>45631</v>
      </c>
      <c r="B1557" s="77">
        <v>45631.671089722309</v>
      </c>
      <c r="C1557" s="77"/>
      <c r="D1557" s="66" t="s">
        <v>40</v>
      </c>
      <c r="E1557" s="67">
        <v>20</v>
      </c>
      <c r="F1557" s="68">
        <v>15.24</v>
      </c>
      <c r="G1557" s="66" t="s">
        <v>30</v>
      </c>
      <c r="H1557" s="69" t="s">
        <v>31</v>
      </c>
    </row>
    <row r="1558" spans="1:8" ht="20.100000000000001" customHeight="1">
      <c r="A1558" s="65">
        <v>45631</v>
      </c>
      <c r="B1558" s="77">
        <v>45631.671924398281</v>
      </c>
      <c r="C1558" s="77"/>
      <c r="D1558" s="66" t="s">
        <v>40</v>
      </c>
      <c r="E1558" s="67">
        <v>2404</v>
      </c>
      <c r="F1558" s="68">
        <v>15.244999999999999</v>
      </c>
      <c r="G1558" s="66" t="s">
        <v>30</v>
      </c>
      <c r="H1558" s="69" t="s">
        <v>31</v>
      </c>
    </row>
    <row r="1559" spans="1:8" ht="20.100000000000001" customHeight="1">
      <c r="A1559" s="65">
        <v>45631</v>
      </c>
      <c r="B1559" s="77">
        <v>45631.671924560331</v>
      </c>
      <c r="C1559" s="77"/>
      <c r="D1559" s="66" t="s">
        <v>40</v>
      </c>
      <c r="E1559" s="67">
        <v>6</v>
      </c>
      <c r="F1559" s="68">
        <v>15.244999999999999</v>
      </c>
      <c r="G1559" s="66" t="s">
        <v>30</v>
      </c>
      <c r="H1559" s="69" t="s">
        <v>31</v>
      </c>
    </row>
    <row r="1560" spans="1:8" ht="20.100000000000001" customHeight="1">
      <c r="A1560" s="65">
        <v>45631</v>
      </c>
      <c r="B1560" s="77">
        <v>45631.671992465388</v>
      </c>
      <c r="C1560" s="77"/>
      <c r="D1560" s="66" t="s">
        <v>40</v>
      </c>
      <c r="E1560" s="67">
        <v>409</v>
      </c>
      <c r="F1560" s="68">
        <v>15.24</v>
      </c>
      <c r="G1560" s="66" t="s">
        <v>30</v>
      </c>
      <c r="H1560" s="69" t="s">
        <v>31</v>
      </c>
    </row>
    <row r="1561" spans="1:8" ht="20.100000000000001" customHeight="1">
      <c r="A1561" s="65">
        <v>45631</v>
      </c>
      <c r="B1561" s="77">
        <v>45631.672126516234</v>
      </c>
      <c r="C1561" s="77"/>
      <c r="D1561" s="66" t="s">
        <v>40</v>
      </c>
      <c r="E1561" s="67">
        <v>1</v>
      </c>
      <c r="F1561" s="68">
        <v>15.234999999999999</v>
      </c>
      <c r="G1561" s="66" t="s">
        <v>30</v>
      </c>
      <c r="H1561" s="69" t="s">
        <v>31</v>
      </c>
    </row>
    <row r="1562" spans="1:8" ht="20.100000000000001" customHeight="1">
      <c r="A1562" s="65">
        <v>45631</v>
      </c>
      <c r="B1562" s="77">
        <v>45631.672127036843</v>
      </c>
      <c r="C1562" s="77"/>
      <c r="D1562" s="66" t="s">
        <v>40</v>
      </c>
      <c r="E1562" s="67">
        <v>1</v>
      </c>
      <c r="F1562" s="68">
        <v>15.234999999999999</v>
      </c>
      <c r="G1562" s="66" t="s">
        <v>30</v>
      </c>
      <c r="H1562" s="69" t="s">
        <v>31</v>
      </c>
    </row>
    <row r="1563" spans="1:8" ht="20.100000000000001" customHeight="1">
      <c r="A1563" s="65">
        <v>45631</v>
      </c>
      <c r="B1563" s="77">
        <v>45631.67212761566</v>
      </c>
      <c r="C1563" s="77"/>
      <c r="D1563" s="66" t="s">
        <v>40</v>
      </c>
      <c r="E1563" s="67">
        <v>316</v>
      </c>
      <c r="F1563" s="68">
        <v>15.234999999999999</v>
      </c>
      <c r="G1563" s="66" t="s">
        <v>30</v>
      </c>
      <c r="H1563" s="69" t="s">
        <v>31</v>
      </c>
    </row>
    <row r="1564" spans="1:8" ht="20.100000000000001" customHeight="1">
      <c r="A1564" s="65">
        <v>45631</v>
      </c>
      <c r="B1564" s="77">
        <v>45631.672505115625</v>
      </c>
      <c r="C1564" s="77"/>
      <c r="D1564" s="66" t="s">
        <v>40</v>
      </c>
      <c r="E1564" s="67">
        <v>1552</v>
      </c>
      <c r="F1564" s="68">
        <v>15.24</v>
      </c>
      <c r="G1564" s="66" t="s">
        <v>30</v>
      </c>
      <c r="H1564" s="69" t="s">
        <v>31</v>
      </c>
    </row>
    <row r="1565" spans="1:8" ht="20.100000000000001" customHeight="1">
      <c r="A1565" s="65">
        <v>45631</v>
      </c>
      <c r="B1565" s="77">
        <v>45631.67275615735</v>
      </c>
      <c r="C1565" s="77"/>
      <c r="D1565" s="66" t="s">
        <v>40</v>
      </c>
      <c r="E1565" s="67">
        <v>95</v>
      </c>
      <c r="F1565" s="68">
        <v>15.234999999999999</v>
      </c>
      <c r="G1565" s="66" t="s">
        <v>30</v>
      </c>
      <c r="H1565" s="69" t="s">
        <v>31</v>
      </c>
    </row>
    <row r="1566" spans="1:8" ht="20.100000000000001" customHeight="1">
      <c r="A1566" s="65">
        <v>45631</v>
      </c>
      <c r="B1566" s="77">
        <v>45631.67275615735</v>
      </c>
      <c r="C1566" s="77"/>
      <c r="D1566" s="66" t="s">
        <v>40</v>
      </c>
      <c r="E1566" s="67">
        <v>752</v>
      </c>
      <c r="F1566" s="68">
        <v>15.234999999999999</v>
      </c>
      <c r="G1566" s="66" t="s">
        <v>30</v>
      </c>
      <c r="H1566" s="69" t="s">
        <v>31</v>
      </c>
    </row>
    <row r="1567" spans="1:8" ht="20.100000000000001" customHeight="1">
      <c r="A1567" s="65">
        <v>45631</v>
      </c>
      <c r="B1567" s="77">
        <v>45631.67275615735</v>
      </c>
      <c r="C1567" s="77"/>
      <c r="D1567" s="66" t="s">
        <v>40</v>
      </c>
      <c r="E1567" s="67">
        <v>735</v>
      </c>
      <c r="F1567" s="68">
        <v>15.234999999999999</v>
      </c>
      <c r="G1567" s="66" t="s">
        <v>30</v>
      </c>
      <c r="H1567" s="69" t="s">
        <v>31</v>
      </c>
    </row>
    <row r="1568" spans="1:8" ht="20.100000000000001" customHeight="1">
      <c r="A1568" s="65">
        <v>45631</v>
      </c>
      <c r="B1568" s="77">
        <v>45631.673053171486</v>
      </c>
      <c r="C1568" s="77"/>
      <c r="D1568" s="66" t="s">
        <v>40</v>
      </c>
      <c r="E1568" s="67">
        <v>530</v>
      </c>
      <c r="F1568" s="68">
        <v>15.23</v>
      </c>
      <c r="G1568" s="66" t="s">
        <v>30</v>
      </c>
      <c r="H1568" s="69" t="s">
        <v>31</v>
      </c>
    </row>
    <row r="1569" spans="1:8" ht="20.100000000000001" customHeight="1">
      <c r="A1569" s="65">
        <v>45631</v>
      </c>
      <c r="B1569" s="77">
        <v>45631.673053171486</v>
      </c>
      <c r="C1569" s="77"/>
      <c r="D1569" s="66" t="s">
        <v>40</v>
      </c>
      <c r="E1569" s="67">
        <v>376</v>
      </c>
      <c r="F1569" s="68">
        <v>15.23</v>
      </c>
      <c r="G1569" s="66" t="s">
        <v>30</v>
      </c>
      <c r="H1569" s="69" t="s">
        <v>31</v>
      </c>
    </row>
    <row r="1570" spans="1:8" ht="20.100000000000001" customHeight="1">
      <c r="A1570" s="65">
        <v>45631</v>
      </c>
      <c r="B1570" s="77">
        <v>45631.673053171486</v>
      </c>
      <c r="C1570" s="77"/>
      <c r="D1570" s="66" t="s">
        <v>40</v>
      </c>
      <c r="E1570" s="67">
        <v>911</v>
      </c>
      <c r="F1570" s="68">
        <v>15.23</v>
      </c>
      <c r="G1570" s="66" t="s">
        <v>30</v>
      </c>
      <c r="H1570" s="69" t="s">
        <v>31</v>
      </c>
    </row>
    <row r="1571" spans="1:8" ht="20.100000000000001" customHeight="1">
      <c r="A1571" s="65">
        <v>45631</v>
      </c>
      <c r="B1571" s="77">
        <v>45631.673142395914</v>
      </c>
      <c r="C1571" s="77"/>
      <c r="D1571" s="66" t="s">
        <v>40</v>
      </c>
      <c r="E1571" s="67">
        <v>760</v>
      </c>
      <c r="F1571" s="68">
        <v>15.23</v>
      </c>
      <c r="G1571" s="66" t="s">
        <v>30</v>
      </c>
      <c r="H1571" s="69" t="s">
        <v>31</v>
      </c>
    </row>
    <row r="1572" spans="1:8" ht="20.100000000000001" customHeight="1">
      <c r="A1572" s="65">
        <v>45631</v>
      </c>
      <c r="B1572" s="77">
        <v>45631.673142395914</v>
      </c>
      <c r="C1572" s="77"/>
      <c r="D1572" s="66" t="s">
        <v>40</v>
      </c>
      <c r="E1572" s="67">
        <v>281</v>
      </c>
      <c r="F1572" s="68">
        <v>15.23</v>
      </c>
      <c r="G1572" s="66" t="s">
        <v>30</v>
      </c>
      <c r="H1572" s="69" t="s">
        <v>31</v>
      </c>
    </row>
    <row r="1573" spans="1:8" ht="20.100000000000001" customHeight="1">
      <c r="A1573" s="65">
        <v>45631</v>
      </c>
      <c r="B1573" s="77">
        <v>45631.673142395914</v>
      </c>
      <c r="C1573" s="77"/>
      <c r="D1573" s="66" t="s">
        <v>40</v>
      </c>
      <c r="E1573" s="67">
        <v>222</v>
      </c>
      <c r="F1573" s="68">
        <v>15.23</v>
      </c>
      <c r="G1573" s="66" t="s">
        <v>30</v>
      </c>
      <c r="H1573" s="69" t="s">
        <v>31</v>
      </c>
    </row>
    <row r="1574" spans="1:8" ht="20.100000000000001" customHeight="1">
      <c r="A1574" s="65">
        <v>45631</v>
      </c>
      <c r="B1574" s="77">
        <v>45631.673150057904</v>
      </c>
      <c r="C1574" s="77"/>
      <c r="D1574" s="66" t="s">
        <v>40</v>
      </c>
      <c r="E1574" s="67">
        <v>73</v>
      </c>
      <c r="F1574" s="68">
        <v>15.225</v>
      </c>
      <c r="G1574" s="66" t="s">
        <v>30</v>
      </c>
      <c r="H1574" s="69" t="s">
        <v>31</v>
      </c>
    </row>
    <row r="1575" spans="1:8" ht="20.100000000000001" customHeight="1">
      <c r="A1575" s="65">
        <v>45631</v>
      </c>
      <c r="B1575" s="77">
        <v>45631.673654629849</v>
      </c>
      <c r="C1575" s="77"/>
      <c r="D1575" s="66" t="s">
        <v>40</v>
      </c>
      <c r="E1575" s="67">
        <v>804</v>
      </c>
      <c r="F1575" s="68">
        <v>15.21</v>
      </c>
      <c r="G1575" s="66" t="s">
        <v>30</v>
      </c>
      <c r="H1575" s="69" t="s">
        <v>31</v>
      </c>
    </row>
    <row r="1576" spans="1:8" ht="20.100000000000001" customHeight="1">
      <c r="A1576" s="65">
        <v>45631</v>
      </c>
      <c r="B1576" s="77">
        <v>45631.6741395141</v>
      </c>
      <c r="C1576" s="77"/>
      <c r="D1576" s="66" t="s">
        <v>40</v>
      </c>
      <c r="E1576" s="67">
        <v>18</v>
      </c>
      <c r="F1576" s="68">
        <v>15.215</v>
      </c>
      <c r="G1576" s="66" t="s">
        <v>30</v>
      </c>
      <c r="H1576" s="69" t="s">
        <v>32</v>
      </c>
    </row>
    <row r="1577" spans="1:8" ht="20.100000000000001" customHeight="1">
      <c r="A1577" s="65">
        <v>45631</v>
      </c>
      <c r="B1577" s="77">
        <v>45631.674214537255</v>
      </c>
      <c r="C1577" s="77"/>
      <c r="D1577" s="66" t="s">
        <v>40</v>
      </c>
      <c r="E1577" s="67">
        <v>534</v>
      </c>
      <c r="F1577" s="68">
        <v>15.215</v>
      </c>
      <c r="G1577" s="66" t="s">
        <v>30</v>
      </c>
      <c r="H1577" s="69" t="s">
        <v>32</v>
      </c>
    </row>
    <row r="1578" spans="1:8" ht="20.100000000000001" customHeight="1">
      <c r="A1578" s="65">
        <v>45631</v>
      </c>
      <c r="B1578" s="77">
        <v>45631.674214560073</v>
      </c>
      <c r="C1578" s="77"/>
      <c r="D1578" s="66" t="s">
        <v>40</v>
      </c>
      <c r="E1578" s="67">
        <v>44</v>
      </c>
      <c r="F1578" s="68">
        <v>15.215</v>
      </c>
      <c r="G1578" s="66" t="s">
        <v>30</v>
      </c>
      <c r="H1578" s="69" t="s">
        <v>31</v>
      </c>
    </row>
    <row r="1579" spans="1:8" ht="20.100000000000001" customHeight="1">
      <c r="A1579" s="65">
        <v>45631</v>
      </c>
      <c r="B1579" s="77">
        <v>45631.6743717012</v>
      </c>
      <c r="C1579" s="77"/>
      <c r="D1579" s="66" t="s">
        <v>40</v>
      </c>
      <c r="E1579" s="67">
        <v>200</v>
      </c>
      <c r="F1579" s="68">
        <v>15.215</v>
      </c>
      <c r="G1579" s="66" t="s">
        <v>30</v>
      </c>
      <c r="H1579" s="69" t="s">
        <v>31</v>
      </c>
    </row>
    <row r="1580" spans="1:8" ht="20.100000000000001" customHeight="1">
      <c r="A1580" s="65">
        <v>45631</v>
      </c>
      <c r="B1580" s="77">
        <v>45631.674378645606</v>
      </c>
      <c r="C1580" s="77"/>
      <c r="D1580" s="66" t="s">
        <v>40</v>
      </c>
      <c r="E1580" s="67">
        <v>8</v>
      </c>
      <c r="F1580" s="68">
        <v>15.22</v>
      </c>
      <c r="G1580" s="66" t="s">
        <v>30</v>
      </c>
      <c r="H1580" s="69" t="s">
        <v>31</v>
      </c>
    </row>
    <row r="1581" spans="1:8" ht="20.100000000000001" customHeight="1">
      <c r="A1581" s="65">
        <v>45631</v>
      </c>
      <c r="B1581" s="77">
        <v>45631.674378888682</v>
      </c>
      <c r="C1581" s="77"/>
      <c r="D1581" s="66" t="s">
        <v>40</v>
      </c>
      <c r="E1581" s="67">
        <v>656</v>
      </c>
      <c r="F1581" s="68">
        <v>15.22</v>
      </c>
      <c r="G1581" s="66" t="s">
        <v>30</v>
      </c>
      <c r="H1581" s="69" t="s">
        <v>32</v>
      </c>
    </row>
    <row r="1582" spans="1:8" ht="20.100000000000001" customHeight="1">
      <c r="A1582" s="65">
        <v>45631</v>
      </c>
      <c r="B1582" s="77">
        <v>45631.674378865864</v>
      </c>
      <c r="C1582" s="77"/>
      <c r="D1582" s="66" t="s">
        <v>40</v>
      </c>
      <c r="E1582" s="67">
        <v>1747</v>
      </c>
      <c r="F1582" s="68">
        <v>15.22</v>
      </c>
      <c r="G1582" s="66" t="s">
        <v>30</v>
      </c>
      <c r="H1582" s="69" t="s">
        <v>31</v>
      </c>
    </row>
    <row r="1583" spans="1:8" ht="20.100000000000001" customHeight="1">
      <c r="A1583" s="65">
        <v>45631</v>
      </c>
      <c r="B1583" s="77">
        <v>45631.674718379509</v>
      </c>
      <c r="C1583" s="77"/>
      <c r="D1583" s="66" t="s">
        <v>40</v>
      </c>
      <c r="E1583" s="67">
        <v>669</v>
      </c>
      <c r="F1583" s="68">
        <v>15.215</v>
      </c>
      <c r="G1583" s="66" t="s">
        <v>30</v>
      </c>
      <c r="H1583" s="69" t="s">
        <v>31</v>
      </c>
    </row>
    <row r="1584" spans="1:8" ht="20.100000000000001" customHeight="1">
      <c r="A1584" s="65">
        <v>45631</v>
      </c>
      <c r="B1584" s="77">
        <v>45631.675453263801</v>
      </c>
      <c r="C1584" s="77"/>
      <c r="D1584" s="66" t="s">
        <v>40</v>
      </c>
      <c r="E1584" s="67">
        <v>362</v>
      </c>
      <c r="F1584" s="68">
        <v>15.215</v>
      </c>
      <c r="G1584" s="66" t="s">
        <v>30</v>
      </c>
      <c r="H1584" s="69" t="s">
        <v>32</v>
      </c>
    </row>
    <row r="1585" spans="1:8" ht="20.100000000000001" customHeight="1">
      <c r="A1585" s="65">
        <v>45631</v>
      </c>
      <c r="B1585" s="77">
        <v>45631.675453263801</v>
      </c>
      <c r="C1585" s="77"/>
      <c r="D1585" s="66" t="s">
        <v>40</v>
      </c>
      <c r="E1585" s="67">
        <v>270</v>
      </c>
      <c r="F1585" s="68">
        <v>15.215</v>
      </c>
      <c r="G1585" s="66" t="s">
        <v>30</v>
      </c>
      <c r="H1585" s="69" t="s">
        <v>32</v>
      </c>
    </row>
    <row r="1586" spans="1:8" ht="20.100000000000001" customHeight="1">
      <c r="A1586" s="65">
        <v>45631</v>
      </c>
      <c r="B1586" s="77">
        <v>45631.675475312397</v>
      </c>
      <c r="C1586" s="77"/>
      <c r="D1586" s="66" t="s">
        <v>40</v>
      </c>
      <c r="E1586" s="67">
        <v>958</v>
      </c>
      <c r="F1586" s="68">
        <v>15.215</v>
      </c>
      <c r="G1586" s="66" t="s">
        <v>30</v>
      </c>
      <c r="H1586" s="69" t="s">
        <v>31</v>
      </c>
    </row>
    <row r="1587" spans="1:8" ht="20.100000000000001" customHeight="1">
      <c r="A1587" s="65">
        <v>45631</v>
      </c>
      <c r="B1587" s="77">
        <v>45631.675475312397</v>
      </c>
      <c r="C1587" s="77"/>
      <c r="D1587" s="66" t="s">
        <v>40</v>
      </c>
      <c r="E1587" s="67">
        <v>669</v>
      </c>
      <c r="F1587" s="68">
        <v>15.215</v>
      </c>
      <c r="G1587" s="66" t="s">
        <v>30</v>
      </c>
      <c r="H1587" s="69" t="s">
        <v>31</v>
      </c>
    </row>
    <row r="1588" spans="1:8" ht="20.100000000000001" customHeight="1">
      <c r="A1588" s="65">
        <v>45631</v>
      </c>
      <c r="B1588" s="77">
        <v>45631.675773263909</v>
      </c>
      <c r="C1588" s="77"/>
      <c r="D1588" s="66" t="s">
        <v>40</v>
      </c>
      <c r="E1588" s="67">
        <v>714</v>
      </c>
      <c r="F1588" s="68">
        <v>15.21</v>
      </c>
      <c r="G1588" s="66" t="s">
        <v>30</v>
      </c>
      <c r="H1588" s="69" t="s">
        <v>31</v>
      </c>
    </row>
    <row r="1589" spans="1:8" ht="20.100000000000001" customHeight="1">
      <c r="A1589" s="65">
        <v>45631</v>
      </c>
      <c r="B1589" s="77">
        <v>45631.675773263909</v>
      </c>
      <c r="C1589" s="77"/>
      <c r="D1589" s="66" t="s">
        <v>40</v>
      </c>
      <c r="E1589" s="67">
        <v>754</v>
      </c>
      <c r="F1589" s="68">
        <v>15.21</v>
      </c>
      <c r="G1589" s="66" t="s">
        <v>30</v>
      </c>
      <c r="H1589" s="69" t="s">
        <v>31</v>
      </c>
    </row>
    <row r="1590" spans="1:8" ht="20.100000000000001" customHeight="1">
      <c r="A1590" s="65">
        <v>45631</v>
      </c>
      <c r="B1590" s="77">
        <v>45631.676251273137</v>
      </c>
      <c r="C1590" s="77"/>
      <c r="D1590" s="66" t="s">
        <v>40</v>
      </c>
      <c r="E1590" s="67">
        <v>261</v>
      </c>
      <c r="F1590" s="68">
        <v>15.205</v>
      </c>
      <c r="G1590" s="66" t="s">
        <v>30</v>
      </c>
      <c r="H1590" s="69" t="s">
        <v>32</v>
      </c>
    </row>
    <row r="1591" spans="1:8" ht="20.100000000000001" customHeight="1">
      <c r="A1591" s="65">
        <v>45631</v>
      </c>
      <c r="B1591" s="77">
        <v>45631.676251261495</v>
      </c>
      <c r="C1591" s="77"/>
      <c r="D1591" s="66" t="s">
        <v>40</v>
      </c>
      <c r="E1591" s="67">
        <v>133</v>
      </c>
      <c r="F1591" s="68">
        <v>15.205</v>
      </c>
      <c r="G1591" s="66" t="s">
        <v>30</v>
      </c>
      <c r="H1591" s="69" t="s">
        <v>31</v>
      </c>
    </row>
    <row r="1592" spans="1:8" ht="20.100000000000001" customHeight="1">
      <c r="A1592" s="65">
        <v>45631</v>
      </c>
      <c r="B1592" s="77">
        <v>45631.676251261495</v>
      </c>
      <c r="C1592" s="77"/>
      <c r="D1592" s="66" t="s">
        <v>40</v>
      </c>
      <c r="E1592" s="67">
        <v>725</v>
      </c>
      <c r="F1592" s="68">
        <v>15.205</v>
      </c>
      <c r="G1592" s="66" t="s">
        <v>30</v>
      </c>
      <c r="H1592" s="69" t="s">
        <v>31</v>
      </c>
    </row>
    <row r="1593" spans="1:8" ht="20.100000000000001" customHeight="1">
      <c r="A1593" s="65">
        <v>45631</v>
      </c>
      <c r="B1593" s="77">
        <v>45631.676251261495</v>
      </c>
      <c r="C1593" s="77"/>
      <c r="D1593" s="66" t="s">
        <v>40</v>
      </c>
      <c r="E1593" s="67">
        <v>727</v>
      </c>
      <c r="F1593" s="68">
        <v>15.205</v>
      </c>
      <c r="G1593" s="66" t="s">
        <v>30</v>
      </c>
      <c r="H1593" s="69" t="s">
        <v>31</v>
      </c>
    </row>
    <row r="1594" spans="1:8" ht="20.100000000000001" customHeight="1">
      <c r="A1594" s="65">
        <v>45631</v>
      </c>
      <c r="B1594" s="77">
        <v>45631.676328599453</v>
      </c>
      <c r="C1594" s="77"/>
      <c r="D1594" s="66" t="s">
        <v>40</v>
      </c>
      <c r="E1594" s="67">
        <v>677</v>
      </c>
      <c r="F1594" s="68">
        <v>15.2</v>
      </c>
      <c r="G1594" s="66" t="s">
        <v>30</v>
      </c>
      <c r="H1594" s="69" t="s">
        <v>31</v>
      </c>
    </row>
    <row r="1595" spans="1:8" ht="20.100000000000001" customHeight="1">
      <c r="A1595" s="65">
        <v>45631</v>
      </c>
      <c r="B1595" s="77">
        <v>45631.676328599453</v>
      </c>
      <c r="C1595" s="77"/>
      <c r="D1595" s="66" t="s">
        <v>40</v>
      </c>
      <c r="E1595" s="67">
        <v>539</v>
      </c>
      <c r="F1595" s="68">
        <v>15.2</v>
      </c>
      <c r="G1595" s="66" t="s">
        <v>30</v>
      </c>
      <c r="H1595" s="69" t="s">
        <v>31</v>
      </c>
    </row>
    <row r="1596" spans="1:8" ht="20.100000000000001" customHeight="1">
      <c r="A1596" s="65">
        <v>45631</v>
      </c>
      <c r="B1596" s="77">
        <v>45631.676936875097</v>
      </c>
      <c r="C1596" s="77"/>
      <c r="D1596" s="66" t="s">
        <v>40</v>
      </c>
      <c r="E1596" s="67">
        <v>252</v>
      </c>
      <c r="F1596" s="68">
        <v>15.195</v>
      </c>
      <c r="G1596" s="66" t="s">
        <v>30</v>
      </c>
      <c r="H1596" s="69" t="s">
        <v>32</v>
      </c>
    </row>
    <row r="1597" spans="1:8" ht="20.100000000000001" customHeight="1">
      <c r="A1597" s="65">
        <v>45631</v>
      </c>
      <c r="B1597" s="77">
        <v>45631.676936851814</v>
      </c>
      <c r="C1597" s="77"/>
      <c r="D1597" s="66" t="s">
        <v>40</v>
      </c>
      <c r="E1597" s="67">
        <v>683</v>
      </c>
      <c r="F1597" s="68">
        <v>15.195</v>
      </c>
      <c r="G1597" s="66" t="s">
        <v>30</v>
      </c>
      <c r="H1597" s="69" t="s">
        <v>31</v>
      </c>
    </row>
    <row r="1598" spans="1:8" ht="20.100000000000001" customHeight="1">
      <c r="A1598" s="65">
        <v>45631</v>
      </c>
      <c r="B1598" s="77">
        <v>45631.676936851814</v>
      </c>
      <c r="C1598" s="77"/>
      <c r="D1598" s="66" t="s">
        <v>40</v>
      </c>
      <c r="E1598" s="67">
        <v>769</v>
      </c>
      <c r="F1598" s="68">
        <v>15.195</v>
      </c>
      <c r="G1598" s="66" t="s">
        <v>30</v>
      </c>
      <c r="H1598" s="69" t="s">
        <v>31</v>
      </c>
    </row>
    <row r="1599" spans="1:8" ht="20.100000000000001" customHeight="1">
      <c r="A1599" s="65">
        <v>45631</v>
      </c>
      <c r="B1599" s="77">
        <v>45631.677156006917</v>
      </c>
      <c r="C1599" s="77"/>
      <c r="D1599" s="66" t="s">
        <v>40</v>
      </c>
      <c r="E1599" s="67">
        <v>90</v>
      </c>
      <c r="F1599" s="68">
        <v>15.19</v>
      </c>
      <c r="G1599" s="66" t="s">
        <v>30</v>
      </c>
      <c r="H1599" s="69" t="s">
        <v>31</v>
      </c>
    </row>
    <row r="1600" spans="1:8" ht="20.100000000000001" customHeight="1">
      <c r="A1600" s="65">
        <v>45631</v>
      </c>
      <c r="B1600" s="77">
        <v>45631.677156018559</v>
      </c>
      <c r="C1600" s="77"/>
      <c r="D1600" s="66" t="s">
        <v>40</v>
      </c>
      <c r="E1600" s="67">
        <v>5</v>
      </c>
      <c r="F1600" s="68">
        <v>15.19</v>
      </c>
      <c r="G1600" s="66" t="s">
        <v>30</v>
      </c>
      <c r="H1600" s="69" t="s">
        <v>31</v>
      </c>
    </row>
    <row r="1601" spans="1:8" ht="20.100000000000001" customHeight="1">
      <c r="A1601" s="65">
        <v>45631</v>
      </c>
      <c r="B1601" s="77">
        <v>45631.677156006917</v>
      </c>
      <c r="C1601" s="77"/>
      <c r="D1601" s="66" t="s">
        <v>40</v>
      </c>
      <c r="E1601" s="67">
        <v>126</v>
      </c>
      <c r="F1601" s="68">
        <v>15.19</v>
      </c>
      <c r="G1601" s="66" t="s">
        <v>30</v>
      </c>
      <c r="H1601" s="69" t="s">
        <v>31</v>
      </c>
    </row>
    <row r="1602" spans="1:8" ht="20.100000000000001" customHeight="1">
      <c r="A1602" s="65">
        <v>45631</v>
      </c>
      <c r="B1602" s="77">
        <v>45631.677156018559</v>
      </c>
      <c r="C1602" s="77"/>
      <c r="D1602" s="66" t="s">
        <v>40</v>
      </c>
      <c r="E1602" s="67">
        <v>17</v>
      </c>
      <c r="F1602" s="68">
        <v>15.19</v>
      </c>
      <c r="G1602" s="66" t="s">
        <v>30</v>
      </c>
      <c r="H1602" s="69" t="s">
        <v>31</v>
      </c>
    </row>
    <row r="1603" spans="1:8" ht="20.100000000000001" customHeight="1">
      <c r="A1603" s="65">
        <v>45631</v>
      </c>
      <c r="B1603" s="77">
        <v>45631.677236585878</v>
      </c>
      <c r="C1603" s="77"/>
      <c r="D1603" s="66" t="s">
        <v>40</v>
      </c>
      <c r="E1603" s="67">
        <v>80</v>
      </c>
      <c r="F1603" s="68">
        <v>15.19</v>
      </c>
      <c r="G1603" s="66" t="s">
        <v>30</v>
      </c>
      <c r="H1603" s="69" t="s">
        <v>31</v>
      </c>
    </row>
    <row r="1604" spans="1:8" ht="20.100000000000001" customHeight="1">
      <c r="A1604" s="65">
        <v>45631</v>
      </c>
      <c r="B1604" s="77">
        <v>45631.677236585878</v>
      </c>
      <c r="C1604" s="77"/>
      <c r="D1604" s="66" t="s">
        <v>40</v>
      </c>
      <c r="E1604" s="67">
        <v>75</v>
      </c>
      <c r="F1604" s="68">
        <v>15.19</v>
      </c>
      <c r="G1604" s="66" t="s">
        <v>30</v>
      </c>
      <c r="H1604" s="69" t="s">
        <v>31</v>
      </c>
    </row>
    <row r="1605" spans="1:8" ht="20.100000000000001" customHeight="1">
      <c r="A1605" s="65">
        <v>45631</v>
      </c>
      <c r="B1605" s="77">
        <v>45631.677236585878</v>
      </c>
      <c r="C1605" s="77"/>
      <c r="D1605" s="66" t="s">
        <v>40</v>
      </c>
      <c r="E1605" s="67">
        <v>93</v>
      </c>
      <c r="F1605" s="68">
        <v>15.19</v>
      </c>
      <c r="G1605" s="66" t="s">
        <v>30</v>
      </c>
      <c r="H1605" s="69" t="s">
        <v>31</v>
      </c>
    </row>
    <row r="1606" spans="1:8" ht="20.100000000000001" customHeight="1">
      <c r="A1606" s="65">
        <v>45631</v>
      </c>
      <c r="B1606" s="77">
        <v>45631.677236585878</v>
      </c>
      <c r="C1606" s="77"/>
      <c r="D1606" s="66" t="s">
        <v>40</v>
      </c>
      <c r="E1606" s="67">
        <v>226</v>
      </c>
      <c r="F1606" s="68">
        <v>15.19</v>
      </c>
      <c r="G1606" s="66" t="s">
        <v>30</v>
      </c>
      <c r="H1606" s="69" t="s">
        <v>31</v>
      </c>
    </row>
    <row r="1607" spans="1:8" ht="20.100000000000001" customHeight="1">
      <c r="A1607" s="65">
        <v>45631</v>
      </c>
      <c r="B1607" s="77">
        <v>45631.677236585878</v>
      </c>
      <c r="C1607" s="77"/>
      <c r="D1607" s="66" t="s">
        <v>40</v>
      </c>
      <c r="E1607" s="67">
        <v>296</v>
      </c>
      <c r="F1607" s="68">
        <v>15.19</v>
      </c>
      <c r="G1607" s="66" t="s">
        <v>30</v>
      </c>
      <c r="H1607" s="69" t="s">
        <v>31</v>
      </c>
    </row>
    <row r="1608" spans="1:8" ht="20.100000000000001" customHeight="1">
      <c r="A1608" s="65">
        <v>45631</v>
      </c>
      <c r="B1608" s="77">
        <v>45631.677249004599</v>
      </c>
      <c r="C1608" s="77"/>
      <c r="D1608" s="66" t="s">
        <v>40</v>
      </c>
      <c r="E1608" s="67">
        <v>493</v>
      </c>
      <c r="F1608" s="68">
        <v>15.185</v>
      </c>
      <c r="G1608" s="66" t="s">
        <v>30</v>
      </c>
      <c r="H1608" s="69" t="s">
        <v>31</v>
      </c>
    </row>
    <row r="1609" spans="1:8" ht="20.100000000000001" customHeight="1">
      <c r="A1609" s="65">
        <v>45631</v>
      </c>
      <c r="B1609" s="77">
        <v>45631.677285578568</v>
      </c>
      <c r="C1609" s="77"/>
      <c r="D1609" s="66" t="s">
        <v>40</v>
      </c>
      <c r="E1609" s="67">
        <v>278</v>
      </c>
      <c r="F1609" s="68">
        <v>15.185</v>
      </c>
      <c r="G1609" s="66" t="s">
        <v>30</v>
      </c>
      <c r="H1609" s="69" t="s">
        <v>31</v>
      </c>
    </row>
    <row r="1610" spans="1:8" ht="20.100000000000001" customHeight="1">
      <c r="A1610" s="65">
        <v>45631</v>
      </c>
      <c r="B1610" s="77">
        <v>45631.677285578568</v>
      </c>
      <c r="C1610" s="77"/>
      <c r="D1610" s="66" t="s">
        <v>40</v>
      </c>
      <c r="E1610" s="67">
        <v>240</v>
      </c>
      <c r="F1610" s="68">
        <v>15.185</v>
      </c>
      <c r="G1610" s="66" t="s">
        <v>30</v>
      </c>
      <c r="H1610" s="69" t="s">
        <v>31</v>
      </c>
    </row>
    <row r="1611" spans="1:8" ht="20.100000000000001" customHeight="1">
      <c r="A1611" s="65">
        <v>45631</v>
      </c>
      <c r="B1611" s="77">
        <v>45631.677285578568</v>
      </c>
      <c r="C1611" s="77"/>
      <c r="D1611" s="66" t="s">
        <v>40</v>
      </c>
      <c r="E1611" s="67">
        <v>709</v>
      </c>
      <c r="F1611" s="68">
        <v>15.185</v>
      </c>
      <c r="G1611" s="66" t="s">
        <v>30</v>
      </c>
      <c r="H1611" s="69" t="s">
        <v>31</v>
      </c>
    </row>
    <row r="1612" spans="1:8" ht="20.100000000000001" customHeight="1">
      <c r="A1612" s="65">
        <v>45631</v>
      </c>
      <c r="B1612" s="77">
        <v>45631.677294837777</v>
      </c>
      <c r="C1612" s="77"/>
      <c r="D1612" s="66" t="s">
        <v>40</v>
      </c>
      <c r="E1612" s="67">
        <v>125</v>
      </c>
      <c r="F1612" s="68">
        <v>15.18</v>
      </c>
      <c r="G1612" s="66" t="s">
        <v>30</v>
      </c>
      <c r="H1612" s="69" t="s">
        <v>31</v>
      </c>
    </row>
    <row r="1613" spans="1:8" ht="20.100000000000001" customHeight="1">
      <c r="A1613" s="65">
        <v>45631</v>
      </c>
      <c r="B1613" s="77">
        <v>45631.677567222156</v>
      </c>
      <c r="C1613" s="77"/>
      <c r="D1613" s="66" t="s">
        <v>40</v>
      </c>
      <c r="E1613" s="67">
        <v>493</v>
      </c>
      <c r="F1613" s="68">
        <v>15.19</v>
      </c>
      <c r="G1613" s="66" t="s">
        <v>30</v>
      </c>
      <c r="H1613" s="69" t="s">
        <v>31</v>
      </c>
    </row>
    <row r="1614" spans="1:8" ht="20.100000000000001" customHeight="1">
      <c r="A1614" s="65">
        <v>45631</v>
      </c>
      <c r="B1614" s="77">
        <v>45631.677592441905</v>
      </c>
      <c r="C1614" s="77"/>
      <c r="D1614" s="66" t="s">
        <v>40</v>
      </c>
      <c r="E1614" s="67">
        <v>64</v>
      </c>
      <c r="F1614" s="68">
        <v>15.19</v>
      </c>
      <c r="G1614" s="66" t="s">
        <v>30</v>
      </c>
      <c r="H1614" s="69" t="s">
        <v>31</v>
      </c>
    </row>
    <row r="1615" spans="1:8" ht="20.100000000000001" customHeight="1">
      <c r="A1615" s="65">
        <v>45631</v>
      </c>
      <c r="B1615" s="77">
        <v>45631.677625370212</v>
      </c>
      <c r="C1615" s="77"/>
      <c r="D1615" s="66" t="s">
        <v>40</v>
      </c>
      <c r="E1615" s="67">
        <v>35</v>
      </c>
      <c r="F1615" s="68">
        <v>15.19</v>
      </c>
      <c r="G1615" s="66" t="s">
        <v>30</v>
      </c>
      <c r="H1615" s="69" t="s">
        <v>31</v>
      </c>
    </row>
    <row r="1616" spans="1:8" ht="20.100000000000001" customHeight="1">
      <c r="A1616" s="65">
        <v>45631</v>
      </c>
      <c r="B1616" s="77">
        <v>45631.677668900695</v>
      </c>
      <c r="C1616" s="77"/>
      <c r="D1616" s="66" t="s">
        <v>40</v>
      </c>
      <c r="E1616" s="67">
        <v>261</v>
      </c>
      <c r="F1616" s="68">
        <v>15.185</v>
      </c>
      <c r="G1616" s="66" t="s">
        <v>30</v>
      </c>
      <c r="H1616" s="69" t="s">
        <v>31</v>
      </c>
    </row>
    <row r="1617" spans="1:8" ht="20.100000000000001" customHeight="1">
      <c r="A1617" s="65">
        <v>45631</v>
      </c>
      <c r="B1617" s="77">
        <v>45631.677668900695</v>
      </c>
      <c r="C1617" s="77"/>
      <c r="D1617" s="66" t="s">
        <v>40</v>
      </c>
      <c r="E1617" s="67">
        <v>278</v>
      </c>
      <c r="F1617" s="68">
        <v>15.185</v>
      </c>
      <c r="G1617" s="66" t="s">
        <v>30</v>
      </c>
      <c r="H1617" s="69" t="s">
        <v>31</v>
      </c>
    </row>
    <row r="1618" spans="1:8" ht="20.100000000000001" customHeight="1">
      <c r="A1618" s="65">
        <v>45631</v>
      </c>
      <c r="B1618" s="77">
        <v>45631.677668900695</v>
      </c>
      <c r="C1618" s="77"/>
      <c r="D1618" s="66" t="s">
        <v>40</v>
      </c>
      <c r="E1618" s="67">
        <v>440</v>
      </c>
      <c r="F1618" s="68">
        <v>15.185</v>
      </c>
      <c r="G1618" s="66" t="s">
        <v>30</v>
      </c>
      <c r="H1618" s="69" t="s">
        <v>31</v>
      </c>
    </row>
    <row r="1619" spans="1:8" ht="20.100000000000001" customHeight="1">
      <c r="A1619" s="65">
        <v>45631</v>
      </c>
      <c r="B1619" s="77">
        <v>45631.677780162077</v>
      </c>
      <c r="C1619" s="77"/>
      <c r="D1619" s="66" t="s">
        <v>40</v>
      </c>
      <c r="E1619" s="67">
        <v>164</v>
      </c>
      <c r="F1619" s="68">
        <v>15.175000000000001</v>
      </c>
      <c r="G1619" s="66" t="s">
        <v>30</v>
      </c>
      <c r="H1619" s="69" t="s">
        <v>31</v>
      </c>
    </row>
    <row r="1620" spans="1:8" ht="20.100000000000001" customHeight="1">
      <c r="A1620" s="65">
        <v>45631</v>
      </c>
      <c r="B1620" s="77">
        <v>45631.677780162077</v>
      </c>
      <c r="C1620" s="77"/>
      <c r="D1620" s="66" t="s">
        <v>40</v>
      </c>
      <c r="E1620" s="67">
        <v>212</v>
      </c>
      <c r="F1620" s="68">
        <v>15.175000000000001</v>
      </c>
      <c r="G1620" s="66" t="s">
        <v>30</v>
      </c>
      <c r="H1620" s="69" t="s">
        <v>31</v>
      </c>
    </row>
    <row r="1621" spans="1:8" ht="20.100000000000001" customHeight="1">
      <c r="A1621" s="65">
        <v>45631</v>
      </c>
      <c r="B1621" s="77">
        <v>45631.678151469678</v>
      </c>
      <c r="C1621" s="77"/>
      <c r="D1621" s="66" t="s">
        <v>40</v>
      </c>
      <c r="E1621" s="67">
        <v>759</v>
      </c>
      <c r="F1621" s="68">
        <v>15.175000000000001</v>
      </c>
      <c r="G1621" s="66" t="s">
        <v>30</v>
      </c>
      <c r="H1621" s="69" t="s">
        <v>31</v>
      </c>
    </row>
    <row r="1622" spans="1:8" ht="20.100000000000001" customHeight="1">
      <c r="A1622" s="65">
        <v>45631</v>
      </c>
      <c r="B1622" s="77">
        <v>45631.678332314827</v>
      </c>
      <c r="C1622" s="77"/>
      <c r="D1622" s="66" t="s">
        <v>40</v>
      </c>
      <c r="E1622" s="67">
        <v>694</v>
      </c>
      <c r="F1622" s="68">
        <v>15.17</v>
      </c>
      <c r="G1622" s="66" t="s">
        <v>30</v>
      </c>
      <c r="H1622" s="69" t="s">
        <v>31</v>
      </c>
    </row>
    <row r="1623" spans="1:8" ht="20.100000000000001" customHeight="1">
      <c r="A1623" s="65">
        <v>45631</v>
      </c>
      <c r="B1623" s="77">
        <v>45631.678966296371</v>
      </c>
      <c r="C1623" s="77"/>
      <c r="D1623" s="66" t="s">
        <v>40</v>
      </c>
      <c r="E1623" s="67">
        <v>831</v>
      </c>
      <c r="F1623" s="68">
        <v>15.18</v>
      </c>
      <c r="G1623" s="66" t="s">
        <v>30</v>
      </c>
      <c r="H1623" s="69" t="s">
        <v>32</v>
      </c>
    </row>
    <row r="1624" spans="1:8" ht="20.100000000000001" customHeight="1">
      <c r="A1624" s="65">
        <v>45631</v>
      </c>
      <c r="B1624" s="77">
        <v>45631.678977766074</v>
      </c>
      <c r="C1624" s="77"/>
      <c r="D1624" s="66" t="s">
        <v>40</v>
      </c>
      <c r="E1624" s="67">
        <v>112</v>
      </c>
      <c r="F1624" s="68">
        <v>15.18</v>
      </c>
      <c r="G1624" s="66" t="s">
        <v>30</v>
      </c>
      <c r="H1624" s="69" t="s">
        <v>32</v>
      </c>
    </row>
    <row r="1625" spans="1:8" ht="20.100000000000001" customHeight="1">
      <c r="A1625" s="65">
        <v>45631</v>
      </c>
      <c r="B1625" s="77">
        <v>45631.678977824282</v>
      </c>
      <c r="C1625" s="77"/>
      <c r="D1625" s="66" t="s">
        <v>40</v>
      </c>
      <c r="E1625" s="67">
        <v>942</v>
      </c>
      <c r="F1625" s="68">
        <v>15.18</v>
      </c>
      <c r="G1625" s="66" t="s">
        <v>30</v>
      </c>
      <c r="H1625" s="69" t="s">
        <v>31</v>
      </c>
    </row>
    <row r="1626" spans="1:8" ht="20.100000000000001" customHeight="1">
      <c r="A1626" s="65">
        <v>45631</v>
      </c>
      <c r="B1626" s="77">
        <v>45631.678993877489</v>
      </c>
      <c r="C1626" s="77"/>
      <c r="D1626" s="66" t="s">
        <v>40</v>
      </c>
      <c r="E1626" s="67">
        <v>150</v>
      </c>
      <c r="F1626" s="68">
        <v>15.18</v>
      </c>
      <c r="G1626" s="66" t="s">
        <v>30</v>
      </c>
      <c r="H1626" s="69" t="s">
        <v>32</v>
      </c>
    </row>
    <row r="1627" spans="1:8" ht="20.100000000000001" customHeight="1">
      <c r="A1627" s="65">
        <v>45631</v>
      </c>
      <c r="B1627" s="77">
        <v>45631.679015046451</v>
      </c>
      <c r="C1627" s="77"/>
      <c r="D1627" s="66" t="s">
        <v>40</v>
      </c>
      <c r="E1627" s="67">
        <v>50</v>
      </c>
      <c r="F1627" s="68">
        <v>15.18</v>
      </c>
      <c r="G1627" s="66" t="s">
        <v>30</v>
      </c>
      <c r="H1627" s="69" t="s">
        <v>32</v>
      </c>
    </row>
    <row r="1628" spans="1:8" ht="20.100000000000001" customHeight="1">
      <c r="A1628" s="65">
        <v>45631</v>
      </c>
      <c r="B1628" s="77">
        <v>45631.679015046451</v>
      </c>
      <c r="C1628" s="77"/>
      <c r="D1628" s="66" t="s">
        <v>40</v>
      </c>
      <c r="E1628" s="67">
        <v>21</v>
      </c>
      <c r="F1628" s="68">
        <v>15.18</v>
      </c>
      <c r="G1628" s="66" t="s">
        <v>30</v>
      </c>
      <c r="H1628" s="69" t="s">
        <v>32</v>
      </c>
    </row>
    <row r="1629" spans="1:8" ht="20.100000000000001" customHeight="1">
      <c r="A1629" s="65">
        <v>45631</v>
      </c>
      <c r="B1629" s="77">
        <v>45631.679054328706</v>
      </c>
      <c r="C1629" s="77"/>
      <c r="D1629" s="66" t="s">
        <v>40</v>
      </c>
      <c r="E1629" s="67">
        <v>90</v>
      </c>
      <c r="F1629" s="68">
        <v>15.175000000000001</v>
      </c>
      <c r="G1629" s="66" t="s">
        <v>30</v>
      </c>
      <c r="H1629" s="69" t="s">
        <v>31</v>
      </c>
    </row>
    <row r="1630" spans="1:8" ht="20.100000000000001" customHeight="1">
      <c r="A1630" s="65">
        <v>45631</v>
      </c>
      <c r="B1630" s="77">
        <v>45631.679054328706</v>
      </c>
      <c r="C1630" s="77"/>
      <c r="D1630" s="66" t="s">
        <v>40</v>
      </c>
      <c r="E1630" s="67">
        <v>642</v>
      </c>
      <c r="F1630" s="68">
        <v>15.175000000000001</v>
      </c>
      <c r="G1630" s="66" t="s">
        <v>30</v>
      </c>
      <c r="H1630" s="69" t="s">
        <v>31</v>
      </c>
    </row>
    <row r="1631" spans="1:8" ht="20.100000000000001" customHeight="1">
      <c r="A1631" s="65">
        <v>45631</v>
      </c>
      <c r="B1631" s="77">
        <v>45631.679585740902</v>
      </c>
      <c r="C1631" s="77"/>
      <c r="D1631" s="66" t="s">
        <v>40</v>
      </c>
      <c r="E1631" s="67">
        <v>195</v>
      </c>
      <c r="F1631" s="68">
        <v>15.18</v>
      </c>
      <c r="G1631" s="66" t="s">
        <v>30</v>
      </c>
      <c r="H1631" s="69" t="s">
        <v>32</v>
      </c>
    </row>
    <row r="1632" spans="1:8" ht="20.100000000000001" customHeight="1">
      <c r="A1632" s="65">
        <v>45631</v>
      </c>
      <c r="B1632" s="77">
        <v>45631.679585740902</v>
      </c>
      <c r="C1632" s="77"/>
      <c r="D1632" s="66" t="s">
        <v>40</v>
      </c>
      <c r="E1632" s="67">
        <v>207</v>
      </c>
      <c r="F1632" s="68">
        <v>15.18</v>
      </c>
      <c r="G1632" s="66" t="s">
        <v>30</v>
      </c>
      <c r="H1632" s="69" t="s">
        <v>32</v>
      </c>
    </row>
    <row r="1633" spans="1:8" ht="20.100000000000001" customHeight="1">
      <c r="A1633" s="65">
        <v>45631</v>
      </c>
      <c r="B1633" s="77">
        <v>45631.680022962857</v>
      </c>
      <c r="C1633" s="77"/>
      <c r="D1633" s="66" t="s">
        <v>40</v>
      </c>
      <c r="E1633" s="67">
        <v>82</v>
      </c>
      <c r="F1633" s="68">
        <v>15.18</v>
      </c>
      <c r="G1633" s="66" t="s">
        <v>30</v>
      </c>
      <c r="H1633" s="69" t="s">
        <v>32</v>
      </c>
    </row>
    <row r="1634" spans="1:8" ht="20.100000000000001" customHeight="1">
      <c r="A1634" s="65">
        <v>45631</v>
      </c>
      <c r="B1634" s="77">
        <v>45631.680259120185</v>
      </c>
      <c r="C1634" s="77"/>
      <c r="D1634" s="66" t="s">
        <v>40</v>
      </c>
      <c r="E1634" s="67">
        <v>483</v>
      </c>
      <c r="F1634" s="68">
        <v>15.18</v>
      </c>
      <c r="G1634" s="66" t="s">
        <v>30</v>
      </c>
      <c r="H1634" s="69" t="s">
        <v>32</v>
      </c>
    </row>
    <row r="1635" spans="1:8" ht="20.100000000000001" customHeight="1">
      <c r="A1635" s="65">
        <v>45631</v>
      </c>
      <c r="B1635" s="77">
        <v>45631.680336574093</v>
      </c>
      <c r="C1635" s="77"/>
      <c r="D1635" s="66" t="s">
        <v>40</v>
      </c>
      <c r="E1635" s="67">
        <v>775</v>
      </c>
      <c r="F1635" s="68">
        <v>15.18</v>
      </c>
      <c r="G1635" s="66" t="s">
        <v>30</v>
      </c>
      <c r="H1635" s="69" t="s">
        <v>32</v>
      </c>
    </row>
    <row r="1636" spans="1:8" ht="20.100000000000001" customHeight="1">
      <c r="A1636" s="65">
        <v>45631</v>
      </c>
      <c r="B1636" s="77">
        <v>45631.680336574093</v>
      </c>
      <c r="C1636" s="77"/>
      <c r="D1636" s="66" t="s">
        <v>40</v>
      </c>
      <c r="E1636" s="67">
        <v>1885</v>
      </c>
      <c r="F1636" s="68">
        <v>15.18</v>
      </c>
      <c r="G1636" s="66" t="s">
        <v>30</v>
      </c>
      <c r="H1636" s="69" t="s">
        <v>31</v>
      </c>
    </row>
    <row r="1637" spans="1:8" ht="20.100000000000001" customHeight="1">
      <c r="A1637" s="65">
        <v>45631</v>
      </c>
      <c r="B1637" s="77">
        <v>45631.680946990848</v>
      </c>
      <c r="C1637" s="77"/>
      <c r="D1637" s="66" t="s">
        <v>40</v>
      </c>
      <c r="E1637" s="67">
        <v>2198</v>
      </c>
      <c r="F1637" s="68">
        <v>15.19</v>
      </c>
      <c r="G1637" s="66" t="s">
        <v>30</v>
      </c>
      <c r="H1637" s="69" t="s">
        <v>31</v>
      </c>
    </row>
    <row r="1638" spans="1:8" ht="20.100000000000001" customHeight="1">
      <c r="A1638" s="65">
        <v>45631</v>
      </c>
      <c r="B1638" s="77">
        <v>45631.681293275673</v>
      </c>
      <c r="C1638" s="77"/>
      <c r="D1638" s="66" t="s">
        <v>40</v>
      </c>
      <c r="E1638" s="67">
        <v>1877</v>
      </c>
      <c r="F1638" s="68">
        <v>15.19</v>
      </c>
      <c r="G1638" s="66" t="s">
        <v>30</v>
      </c>
      <c r="H1638" s="69" t="s">
        <v>31</v>
      </c>
    </row>
    <row r="1639" spans="1:8" ht="20.100000000000001" customHeight="1">
      <c r="A1639" s="65">
        <v>45631</v>
      </c>
      <c r="B1639" s="77">
        <v>45631.681311851833</v>
      </c>
      <c r="C1639" s="77"/>
      <c r="D1639" s="66" t="s">
        <v>40</v>
      </c>
      <c r="E1639" s="67">
        <v>303</v>
      </c>
      <c r="F1639" s="68">
        <v>15.185</v>
      </c>
      <c r="G1639" s="66" t="s">
        <v>30</v>
      </c>
      <c r="H1639" s="69" t="s">
        <v>32</v>
      </c>
    </row>
    <row r="1640" spans="1:8" ht="20.100000000000001" customHeight="1">
      <c r="A1640" s="65">
        <v>45631</v>
      </c>
      <c r="B1640" s="77">
        <v>45631.681311875116</v>
      </c>
      <c r="C1640" s="77"/>
      <c r="D1640" s="66" t="s">
        <v>40</v>
      </c>
      <c r="E1640" s="67">
        <v>813</v>
      </c>
      <c r="F1640" s="68">
        <v>15.185</v>
      </c>
      <c r="G1640" s="66" t="s">
        <v>30</v>
      </c>
      <c r="H1640" s="69" t="s">
        <v>31</v>
      </c>
    </row>
    <row r="1641" spans="1:8" ht="20.100000000000001" customHeight="1">
      <c r="A1641" s="65">
        <v>45631</v>
      </c>
      <c r="B1641" s="77">
        <v>45631.681311886758</v>
      </c>
      <c r="C1641" s="77"/>
      <c r="D1641" s="66" t="s">
        <v>40</v>
      </c>
      <c r="E1641" s="67">
        <v>75</v>
      </c>
      <c r="F1641" s="68">
        <v>15.185</v>
      </c>
      <c r="G1641" s="66" t="s">
        <v>30</v>
      </c>
      <c r="H1641" s="69" t="s">
        <v>31</v>
      </c>
    </row>
    <row r="1642" spans="1:8" ht="20.100000000000001" customHeight="1">
      <c r="A1642" s="65">
        <v>45631</v>
      </c>
      <c r="B1642" s="77">
        <v>45631.681383877527</v>
      </c>
      <c r="C1642" s="77"/>
      <c r="D1642" s="66" t="s">
        <v>40</v>
      </c>
      <c r="E1642" s="67">
        <v>749</v>
      </c>
      <c r="F1642" s="68">
        <v>15.18</v>
      </c>
      <c r="G1642" s="66" t="s">
        <v>30</v>
      </c>
      <c r="H1642" s="69" t="s">
        <v>31</v>
      </c>
    </row>
    <row r="1643" spans="1:8" ht="20.100000000000001" customHeight="1">
      <c r="A1643" s="65">
        <v>45631</v>
      </c>
      <c r="B1643" s="77">
        <v>45631.681959502399</v>
      </c>
      <c r="C1643" s="77"/>
      <c r="D1643" s="66" t="s">
        <v>40</v>
      </c>
      <c r="E1643" s="67">
        <v>880</v>
      </c>
      <c r="F1643" s="68">
        <v>15.195</v>
      </c>
      <c r="G1643" s="66" t="s">
        <v>30</v>
      </c>
      <c r="H1643" s="69" t="s">
        <v>31</v>
      </c>
    </row>
    <row r="1644" spans="1:8" ht="20.100000000000001" customHeight="1">
      <c r="A1644" s="65">
        <v>45631</v>
      </c>
      <c r="B1644" s="77">
        <v>45631.681959560141</v>
      </c>
      <c r="C1644" s="77"/>
      <c r="D1644" s="66" t="s">
        <v>40</v>
      </c>
      <c r="E1644" s="67">
        <v>1127</v>
      </c>
      <c r="F1644" s="68">
        <v>15.195</v>
      </c>
      <c r="G1644" s="66" t="s">
        <v>30</v>
      </c>
      <c r="H1644" s="69" t="s">
        <v>31</v>
      </c>
    </row>
    <row r="1645" spans="1:8" ht="20.100000000000001" customHeight="1">
      <c r="A1645" s="65">
        <v>45631</v>
      </c>
      <c r="B1645" s="77">
        <v>45631.681995196734</v>
      </c>
      <c r="C1645" s="77"/>
      <c r="D1645" s="66" t="s">
        <v>40</v>
      </c>
      <c r="E1645" s="67">
        <v>265</v>
      </c>
      <c r="F1645" s="68">
        <v>15.19</v>
      </c>
      <c r="G1645" s="66" t="s">
        <v>30</v>
      </c>
      <c r="H1645" s="69" t="s">
        <v>31</v>
      </c>
    </row>
    <row r="1646" spans="1:8" ht="20.100000000000001" customHeight="1">
      <c r="A1646" s="65">
        <v>45631</v>
      </c>
      <c r="B1646" s="77">
        <v>45631.682537661865</v>
      </c>
      <c r="C1646" s="77"/>
      <c r="D1646" s="66" t="s">
        <v>40</v>
      </c>
      <c r="E1646" s="67">
        <v>100</v>
      </c>
      <c r="F1646" s="68">
        <v>15.185</v>
      </c>
      <c r="G1646" s="66" t="s">
        <v>30</v>
      </c>
      <c r="H1646" s="69" t="s">
        <v>31</v>
      </c>
    </row>
    <row r="1647" spans="1:8" ht="20.100000000000001" customHeight="1">
      <c r="A1647" s="65">
        <v>45631</v>
      </c>
      <c r="B1647" s="77">
        <v>45631.682711435016</v>
      </c>
      <c r="C1647" s="77"/>
      <c r="D1647" s="66" t="s">
        <v>40</v>
      </c>
      <c r="E1647" s="67">
        <v>80</v>
      </c>
      <c r="F1647" s="68">
        <v>15.19</v>
      </c>
      <c r="G1647" s="66" t="s">
        <v>30</v>
      </c>
      <c r="H1647" s="69" t="s">
        <v>32</v>
      </c>
    </row>
    <row r="1648" spans="1:8" ht="20.100000000000001" customHeight="1">
      <c r="A1648" s="65">
        <v>45631</v>
      </c>
      <c r="B1648" s="77">
        <v>45631.682711435016</v>
      </c>
      <c r="C1648" s="77"/>
      <c r="D1648" s="66" t="s">
        <v>40</v>
      </c>
      <c r="E1648" s="67">
        <v>1504</v>
      </c>
      <c r="F1648" s="68">
        <v>15.19</v>
      </c>
      <c r="G1648" s="66" t="s">
        <v>30</v>
      </c>
      <c r="H1648" s="69" t="s">
        <v>31</v>
      </c>
    </row>
    <row r="1649" spans="1:8" ht="20.100000000000001" customHeight="1">
      <c r="A1649" s="65">
        <v>45631</v>
      </c>
      <c r="B1649" s="77">
        <v>45631.683102951385</v>
      </c>
      <c r="C1649" s="77"/>
      <c r="D1649" s="66" t="s">
        <v>40</v>
      </c>
      <c r="E1649" s="67">
        <v>1</v>
      </c>
      <c r="F1649" s="68">
        <v>15.185</v>
      </c>
      <c r="G1649" s="66" t="s">
        <v>30</v>
      </c>
      <c r="H1649" s="69" t="s">
        <v>32</v>
      </c>
    </row>
    <row r="1650" spans="1:8" ht="20.100000000000001" customHeight="1">
      <c r="A1650" s="65">
        <v>45631</v>
      </c>
      <c r="B1650" s="77">
        <v>45631.683103298768</v>
      </c>
      <c r="C1650" s="77"/>
      <c r="D1650" s="66" t="s">
        <v>40</v>
      </c>
      <c r="E1650" s="67">
        <v>1</v>
      </c>
      <c r="F1650" s="68">
        <v>15.185</v>
      </c>
      <c r="G1650" s="66" t="s">
        <v>30</v>
      </c>
      <c r="H1650" s="69" t="s">
        <v>32</v>
      </c>
    </row>
    <row r="1651" spans="1:8" ht="20.100000000000001" customHeight="1">
      <c r="A1651" s="65">
        <v>45631</v>
      </c>
      <c r="B1651" s="77">
        <v>45631.68320802087</v>
      </c>
      <c r="C1651" s="77"/>
      <c r="D1651" s="66" t="s">
        <v>40</v>
      </c>
      <c r="E1651" s="67">
        <v>2100</v>
      </c>
      <c r="F1651" s="68">
        <v>15.19</v>
      </c>
      <c r="G1651" s="66" t="s">
        <v>30</v>
      </c>
      <c r="H1651" s="69" t="s">
        <v>31</v>
      </c>
    </row>
    <row r="1652" spans="1:8" ht="20.100000000000001" customHeight="1">
      <c r="A1652" s="65">
        <v>45631</v>
      </c>
      <c r="B1652" s="77">
        <v>45631.683232419193</v>
      </c>
      <c r="C1652" s="77"/>
      <c r="D1652" s="66" t="s">
        <v>40</v>
      </c>
      <c r="E1652" s="67">
        <v>1980</v>
      </c>
      <c r="F1652" s="68">
        <v>15.19</v>
      </c>
      <c r="G1652" s="66" t="s">
        <v>30</v>
      </c>
      <c r="H1652" s="69" t="s">
        <v>31</v>
      </c>
    </row>
    <row r="1653" spans="1:8" ht="20.100000000000001" customHeight="1">
      <c r="A1653" s="65">
        <v>45631</v>
      </c>
      <c r="B1653" s="77">
        <v>45631.683688113466</v>
      </c>
      <c r="C1653" s="77"/>
      <c r="D1653" s="66" t="s">
        <v>40</v>
      </c>
      <c r="E1653" s="67">
        <v>333</v>
      </c>
      <c r="F1653" s="68">
        <v>15.185</v>
      </c>
      <c r="G1653" s="66" t="s">
        <v>30</v>
      </c>
      <c r="H1653" s="69" t="s">
        <v>31</v>
      </c>
    </row>
    <row r="1654" spans="1:8" ht="20.100000000000001" customHeight="1">
      <c r="A1654" s="65">
        <v>45631</v>
      </c>
      <c r="B1654" s="77">
        <v>45631.683688136749</v>
      </c>
      <c r="C1654" s="77"/>
      <c r="D1654" s="66" t="s">
        <v>40</v>
      </c>
      <c r="E1654" s="67">
        <v>255</v>
      </c>
      <c r="F1654" s="68">
        <v>15.185</v>
      </c>
      <c r="G1654" s="66" t="s">
        <v>30</v>
      </c>
      <c r="H1654" s="69" t="s">
        <v>31</v>
      </c>
    </row>
    <row r="1655" spans="1:8" ht="20.100000000000001" customHeight="1">
      <c r="A1655" s="65">
        <v>45631</v>
      </c>
      <c r="B1655" s="77">
        <v>45631.683688645717</v>
      </c>
      <c r="C1655" s="77"/>
      <c r="D1655" s="66" t="s">
        <v>40</v>
      </c>
      <c r="E1655" s="67">
        <v>820</v>
      </c>
      <c r="F1655" s="68">
        <v>15.185</v>
      </c>
      <c r="G1655" s="66" t="s">
        <v>30</v>
      </c>
      <c r="H1655" s="69" t="s">
        <v>31</v>
      </c>
    </row>
    <row r="1656" spans="1:8" ht="20.100000000000001" customHeight="1">
      <c r="A1656" s="65">
        <v>45631</v>
      </c>
      <c r="B1656" s="77">
        <v>45631.6840868867</v>
      </c>
      <c r="C1656" s="77"/>
      <c r="D1656" s="66" t="s">
        <v>40</v>
      </c>
      <c r="E1656" s="67">
        <v>810</v>
      </c>
      <c r="F1656" s="68">
        <v>15.18</v>
      </c>
      <c r="G1656" s="66" t="s">
        <v>30</v>
      </c>
      <c r="H1656" s="69" t="s">
        <v>31</v>
      </c>
    </row>
    <row r="1657" spans="1:8" ht="20.100000000000001" customHeight="1">
      <c r="A1657" s="65">
        <v>45631</v>
      </c>
      <c r="B1657" s="77">
        <v>45631.6840868867</v>
      </c>
      <c r="C1657" s="77"/>
      <c r="D1657" s="66" t="s">
        <v>40</v>
      </c>
      <c r="E1657" s="67">
        <v>182</v>
      </c>
      <c r="F1657" s="68">
        <v>15.18</v>
      </c>
      <c r="G1657" s="66" t="s">
        <v>30</v>
      </c>
      <c r="H1657" s="69" t="s">
        <v>31</v>
      </c>
    </row>
    <row r="1658" spans="1:8" ht="20.100000000000001" customHeight="1">
      <c r="A1658" s="65">
        <v>45631</v>
      </c>
      <c r="B1658" s="77">
        <v>45631.6840868867</v>
      </c>
      <c r="C1658" s="77"/>
      <c r="D1658" s="66" t="s">
        <v>40</v>
      </c>
      <c r="E1658" s="67">
        <v>305</v>
      </c>
      <c r="F1658" s="68">
        <v>15.18</v>
      </c>
      <c r="G1658" s="66" t="s">
        <v>30</v>
      </c>
      <c r="H1658" s="69" t="s">
        <v>31</v>
      </c>
    </row>
    <row r="1659" spans="1:8" ht="20.100000000000001" customHeight="1">
      <c r="A1659" s="65">
        <v>45631</v>
      </c>
      <c r="B1659" s="77">
        <v>45631.684527291451</v>
      </c>
      <c r="C1659" s="77"/>
      <c r="D1659" s="66" t="s">
        <v>40</v>
      </c>
      <c r="E1659" s="67">
        <v>252</v>
      </c>
      <c r="F1659" s="68">
        <v>15.175000000000001</v>
      </c>
      <c r="G1659" s="66" t="s">
        <v>30</v>
      </c>
      <c r="H1659" s="69" t="s">
        <v>32</v>
      </c>
    </row>
    <row r="1660" spans="1:8" ht="20.100000000000001" customHeight="1">
      <c r="A1660" s="65">
        <v>45631</v>
      </c>
      <c r="B1660" s="77">
        <v>45631.68452724535</v>
      </c>
      <c r="C1660" s="77"/>
      <c r="D1660" s="66" t="s">
        <v>40</v>
      </c>
      <c r="E1660" s="67">
        <v>278</v>
      </c>
      <c r="F1660" s="68">
        <v>15.175000000000001</v>
      </c>
      <c r="G1660" s="66" t="s">
        <v>30</v>
      </c>
      <c r="H1660" s="69" t="s">
        <v>31</v>
      </c>
    </row>
    <row r="1661" spans="1:8" ht="20.100000000000001" customHeight="1">
      <c r="A1661" s="65">
        <v>45631</v>
      </c>
      <c r="B1661" s="77">
        <v>45631.68452724535</v>
      </c>
      <c r="C1661" s="77"/>
      <c r="D1661" s="66" t="s">
        <v>40</v>
      </c>
      <c r="E1661" s="67">
        <v>691</v>
      </c>
      <c r="F1661" s="68">
        <v>15.175000000000001</v>
      </c>
      <c r="G1661" s="66" t="s">
        <v>30</v>
      </c>
      <c r="H1661" s="69" t="s">
        <v>31</v>
      </c>
    </row>
    <row r="1662" spans="1:8" ht="20.100000000000001" customHeight="1">
      <c r="A1662" s="65">
        <v>45631</v>
      </c>
      <c r="B1662" s="77">
        <v>45631.68452724535</v>
      </c>
      <c r="C1662" s="77"/>
      <c r="D1662" s="66" t="s">
        <v>40</v>
      </c>
      <c r="E1662" s="67">
        <v>209</v>
      </c>
      <c r="F1662" s="68">
        <v>15.175000000000001</v>
      </c>
      <c r="G1662" s="66" t="s">
        <v>30</v>
      </c>
      <c r="H1662" s="69" t="s">
        <v>31</v>
      </c>
    </row>
    <row r="1663" spans="1:8" ht="20.100000000000001" customHeight="1">
      <c r="A1663" s="65">
        <v>45631</v>
      </c>
      <c r="B1663" s="77">
        <v>45631.68452724535</v>
      </c>
      <c r="C1663" s="77"/>
      <c r="D1663" s="66" t="s">
        <v>40</v>
      </c>
      <c r="E1663" s="67">
        <v>466</v>
      </c>
      <c r="F1663" s="68">
        <v>15.175000000000001</v>
      </c>
      <c r="G1663" s="66" t="s">
        <v>30</v>
      </c>
      <c r="H1663" s="69" t="s">
        <v>31</v>
      </c>
    </row>
    <row r="1664" spans="1:8" ht="20.100000000000001" customHeight="1">
      <c r="A1664" s="65">
        <v>45631</v>
      </c>
      <c r="B1664" s="77">
        <v>45631.684651388787</v>
      </c>
      <c r="C1664" s="77"/>
      <c r="D1664" s="66" t="s">
        <v>40</v>
      </c>
      <c r="E1664" s="67">
        <v>176</v>
      </c>
      <c r="F1664" s="68">
        <v>15.175000000000001</v>
      </c>
      <c r="G1664" s="66" t="s">
        <v>30</v>
      </c>
      <c r="H1664" s="69" t="s">
        <v>31</v>
      </c>
    </row>
    <row r="1665" spans="1:8" ht="20.100000000000001" customHeight="1">
      <c r="A1665" s="65">
        <v>45631</v>
      </c>
      <c r="B1665" s="77">
        <v>45631.684651388787</v>
      </c>
      <c r="C1665" s="77"/>
      <c r="D1665" s="66" t="s">
        <v>40</v>
      </c>
      <c r="E1665" s="67">
        <v>495</v>
      </c>
      <c r="F1665" s="68">
        <v>15.175000000000001</v>
      </c>
      <c r="G1665" s="66" t="s">
        <v>30</v>
      </c>
      <c r="H1665" s="69" t="s">
        <v>31</v>
      </c>
    </row>
    <row r="1666" spans="1:8" ht="20.100000000000001" customHeight="1">
      <c r="A1666" s="65">
        <v>45631</v>
      </c>
      <c r="B1666" s="77">
        <v>45631.685090474319</v>
      </c>
      <c r="C1666" s="77"/>
      <c r="D1666" s="66" t="s">
        <v>40</v>
      </c>
      <c r="E1666" s="67">
        <v>404</v>
      </c>
      <c r="F1666" s="68">
        <v>15.175000000000001</v>
      </c>
      <c r="G1666" s="66" t="s">
        <v>30</v>
      </c>
      <c r="H1666" s="69" t="s">
        <v>32</v>
      </c>
    </row>
    <row r="1667" spans="1:8" ht="20.100000000000001" customHeight="1">
      <c r="A1667" s="65">
        <v>45631</v>
      </c>
      <c r="B1667" s="77">
        <v>45631.685216377489</v>
      </c>
      <c r="C1667" s="77"/>
      <c r="D1667" s="66" t="s">
        <v>40</v>
      </c>
      <c r="E1667" s="67">
        <v>215</v>
      </c>
      <c r="F1667" s="68">
        <v>15.175000000000001</v>
      </c>
      <c r="G1667" s="66" t="s">
        <v>30</v>
      </c>
      <c r="H1667" s="69" t="s">
        <v>32</v>
      </c>
    </row>
    <row r="1668" spans="1:8" ht="20.100000000000001" customHeight="1">
      <c r="A1668" s="65">
        <v>45631</v>
      </c>
      <c r="B1668" s="77">
        <v>45631.685216342565</v>
      </c>
      <c r="C1668" s="77"/>
      <c r="D1668" s="66" t="s">
        <v>40</v>
      </c>
      <c r="E1668" s="67">
        <v>1544</v>
      </c>
      <c r="F1668" s="68">
        <v>15.175000000000001</v>
      </c>
      <c r="G1668" s="66" t="s">
        <v>30</v>
      </c>
      <c r="H1668" s="69" t="s">
        <v>31</v>
      </c>
    </row>
    <row r="1669" spans="1:8" ht="20.100000000000001" customHeight="1">
      <c r="A1669" s="65">
        <v>45631</v>
      </c>
      <c r="B1669" s="77">
        <v>45631.685686504468</v>
      </c>
      <c r="C1669" s="77"/>
      <c r="D1669" s="66" t="s">
        <v>40</v>
      </c>
      <c r="E1669" s="67">
        <v>50</v>
      </c>
      <c r="F1669" s="68">
        <v>15.17</v>
      </c>
      <c r="G1669" s="66" t="s">
        <v>30</v>
      </c>
      <c r="H1669" s="69" t="s">
        <v>31</v>
      </c>
    </row>
    <row r="1670" spans="1:8" ht="20.100000000000001" customHeight="1">
      <c r="A1670" s="65">
        <v>45631</v>
      </c>
      <c r="B1670" s="77">
        <v>45631.6857113773</v>
      </c>
      <c r="C1670" s="77"/>
      <c r="D1670" s="66" t="s">
        <v>40</v>
      </c>
      <c r="E1670" s="67">
        <v>372</v>
      </c>
      <c r="F1670" s="68">
        <v>15.17</v>
      </c>
      <c r="G1670" s="66" t="s">
        <v>30</v>
      </c>
      <c r="H1670" s="69" t="s">
        <v>31</v>
      </c>
    </row>
    <row r="1671" spans="1:8" ht="20.100000000000001" customHeight="1">
      <c r="A1671" s="65">
        <v>45631</v>
      </c>
      <c r="B1671" s="77">
        <v>45631.6857113773</v>
      </c>
      <c r="C1671" s="77"/>
      <c r="D1671" s="66" t="s">
        <v>40</v>
      </c>
      <c r="E1671" s="67">
        <v>730</v>
      </c>
      <c r="F1671" s="68">
        <v>15.17</v>
      </c>
      <c r="G1671" s="66" t="s">
        <v>30</v>
      </c>
      <c r="H1671" s="69" t="s">
        <v>31</v>
      </c>
    </row>
    <row r="1672" spans="1:8" ht="20.100000000000001" customHeight="1">
      <c r="A1672" s="65">
        <v>45631</v>
      </c>
      <c r="B1672" s="77">
        <v>45631.68609758094</v>
      </c>
      <c r="C1672" s="77"/>
      <c r="D1672" s="66" t="s">
        <v>40</v>
      </c>
      <c r="E1672" s="67">
        <v>1783</v>
      </c>
      <c r="F1672" s="68">
        <v>15.17</v>
      </c>
      <c r="G1672" s="66" t="s">
        <v>30</v>
      </c>
      <c r="H1672" s="69" t="s">
        <v>31</v>
      </c>
    </row>
    <row r="1673" spans="1:8" ht="20.100000000000001" customHeight="1">
      <c r="A1673" s="65">
        <v>45631</v>
      </c>
      <c r="B1673" s="77">
        <v>45631.686107141431</v>
      </c>
      <c r="C1673" s="77"/>
      <c r="D1673" s="66" t="s">
        <v>40</v>
      </c>
      <c r="E1673" s="67">
        <v>303</v>
      </c>
      <c r="F1673" s="68">
        <v>15.164999999999999</v>
      </c>
      <c r="G1673" s="66" t="s">
        <v>30</v>
      </c>
      <c r="H1673" s="69" t="s">
        <v>31</v>
      </c>
    </row>
    <row r="1674" spans="1:8" ht="20.100000000000001" customHeight="1">
      <c r="A1674" s="65">
        <v>45631</v>
      </c>
      <c r="B1674" s="77">
        <v>45631.686444930732</v>
      </c>
      <c r="C1674" s="77"/>
      <c r="D1674" s="66" t="s">
        <v>40</v>
      </c>
      <c r="E1674" s="67">
        <v>329</v>
      </c>
      <c r="F1674" s="68">
        <v>15.164999999999999</v>
      </c>
      <c r="G1674" s="66" t="s">
        <v>30</v>
      </c>
      <c r="H1674" s="69" t="s">
        <v>31</v>
      </c>
    </row>
    <row r="1675" spans="1:8" ht="20.100000000000001" customHeight="1">
      <c r="A1675" s="65">
        <v>45631</v>
      </c>
      <c r="B1675" s="77">
        <v>45631.686867291573</v>
      </c>
      <c r="C1675" s="77"/>
      <c r="D1675" s="66" t="s">
        <v>40</v>
      </c>
      <c r="E1675" s="67">
        <v>81</v>
      </c>
      <c r="F1675" s="68">
        <v>15.164999999999999</v>
      </c>
      <c r="G1675" s="66" t="s">
        <v>30</v>
      </c>
      <c r="H1675" s="69" t="s">
        <v>32</v>
      </c>
    </row>
    <row r="1676" spans="1:8" ht="20.100000000000001" customHeight="1">
      <c r="A1676" s="65">
        <v>45631</v>
      </c>
      <c r="B1676" s="77">
        <v>45631.686867291573</v>
      </c>
      <c r="C1676" s="77"/>
      <c r="D1676" s="66" t="s">
        <v>40</v>
      </c>
      <c r="E1676" s="67">
        <v>1153</v>
      </c>
      <c r="F1676" s="68">
        <v>15.164999999999999</v>
      </c>
      <c r="G1676" s="66" t="s">
        <v>30</v>
      </c>
      <c r="H1676" s="69" t="s">
        <v>32</v>
      </c>
    </row>
    <row r="1677" spans="1:8" ht="20.100000000000001" customHeight="1">
      <c r="A1677" s="65">
        <v>45631</v>
      </c>
      <c r="B1677" s="77">
        <v>45631.686867291573</v>
      </c>
      <c r="C1677" s="77"/>
      <c r="D1677" s="66" t="s">
        <v>40</v>
      </c>
      <c r="E1677" s="67">
        <v>583</v>
      </c>
      <c r="F1677" s="68">
        <v>15.164999999999999</v>
      </c>
      <c r="G1677" s="66" t="s">
        <v>30</v>
      </c>
      <c r="H1677" s="69" t="s">
        <v>32</v>
      </c>
    </row>
    <row r="1678" spans="1:8" ht="20.100000000000001" customHeight="1">
      <c r="A1678" s="65">
        <v>45631</v>
      </c>
      <c r="B1678" s="77">
        <v>45631.687444664538</v>
      </c>
      <c r="C1678" s="77"/>
      <c r="D1678" s="66" t="s">
        <v>40</v>
      </c>
      <c r="E1678" s="67">
        <v>1257</v>
      </c>
      <c r="F1678" s="68">
        <v>15.17</v>
      </c>
      <c r="G1678" s="66" t="s">
        <v>30</v>
      </c>
      <c r="H1678" s="69" t="s">
        <v>32</v>
      </c>
    </row>
    <row r="1679" spans="1:8" ht="20.100000000000001" customHeight="1">
      <c r="A1679" s="65">
        <v>45631</v>
      </c>
      <c r="B1679" s="77">
        <v>45631.687444664538</v>
      </c>
      <c r="C1679" s="77"/>
      <c r="D1679" s="66" t="s">
        <v>40</v>
      </c>
      <c r="E1679" s="67">
        <v>623</v>
      </c>
      <c r="F1679" s="68">
        <v>15.17</v>
      </c>
      <c r="G1679" s="66" t="s">
        <v>30</v>
      </c>
      <c r="H1679" s="69" t="s">
        <v>32</v>
      </c>
    </row>
    <row r="1680" spans="1:8" ht="20.100000000000001" customHeight="1">
      <c r="A1680" s="65">
        <v>45631</v>
      </c>
      <c r="B1680" s="77">
        <v>45631.687637083232</v>
      </c>
      <c r="C1680" s="77"/>
      <c r="D1680" s="66" t="s">
        <v>40</v>
      </c>
      <c r="E1680" s="67">
        <v>451</v>
      </c>
      <c r="F1680" s="68">
        <v>15.17</v>
      </c>
      <c r="G1680" s="66" t="s">
        <v>30</v>
      </c>
      <c r="H1680" s="69" t="s">
        <v>32</v>
      </c>
    </row>
    <row r="1681" spans="1:8" ht="20.100000000000001" customHeight="1">
      <c r="A1681" s="65">
        <v>45631</v>
      </c>
      <c r="B1681" s="77">
        <v>45631.687637083232</v>
      </c>
      <c r="C1681" s="77"/>
      <c r="D1681" s="66" t="s">
        <v>40</v>
      </c>
      <c r="E1681" s="67">
        <v>1275</v>
      </c>
      <c r="F1681" s="68">
        <v>15.17</v>
      </c>
      <c r="G1681" s="66" t="s">
        <v>30</v>
      </c>
      <c r="H1681" s="69" t="s">
        <v>31</v>
      </c>
    </row>
    <row r="1682" spans="1:8" ht="20.100000000000001" customHeight="1">
      <c r="A1682" s="65">
        <v>45631</v>
      </c>
      <c r="B1682" s="77">
        <v>45631.688146470115</v>
      </c>
      <c r="C1682" s="77"/>
      <c r="D1682" s="66" t="s">
        <v>40</v>
      </c>
      <c r="E1682" s="67">
        <v>717</v>
      </c>
      <c r="F1682" s="68">
        <v>15.18</v>
      </c>
      <c r="G1682" s="66" t="s">
        <v>30</v>
      </c>
      <c r="H1682" s="69" t="s">
        <v>31</v>
      </c>
    </row>
    <row r="1683" spans="1:8" ht="20.100000000000001" customHeight="1">
      <c r="A1683" s="65">
        <v>45631</v>
      </c>
      <c r="B1683" s="77">
        <v>45631.688752615824</v>
      </c>
      <c r="C1683" s="77"/>
      <c r="D1683" s="66" t="s">
        <v>40</v>
      </c>
      <c r="E1683" s="67">
        <v>1971</v>
      </c>
      <c r="F1683" s="68">
        <v>15.19</v>
      </c>
      <c r="G1683" s="66" t="s">
        <v>30</v>
      </c>
      <c r="H1683" s="69" t="s">
        <v>31</v>
      </c>
    </row>
    <row r="1684" spans="1:8" ht="20.100000000000001" customHeight="1">
      <c r="A1684" s="65">
        <v>45631</v>
      </c>
      <c r="B1684" s="77">
        <v>45631.688787824009</v>
      </c>
      <c r="C1684" s="77"/>
      <c r="D1684" s="66" t="s">
        <v>40</v>
      </c>
      <c r="E1684" s="67">
        <v>3021</v>
      </c>
      <c r="F1684" s="68">
        <v>15.195</v>
      </c>
      <c r="G1684" s="66" t="s">
        <v>30</v>
      </c>
      <c r="H1684" s="69" t="s">
        <v>31</v>
      </c>
    </row>
    <row r="1685" spans="1:8" ht="20.100000000000001" customHeight="1">
      <c r="A1685" s="65">
        <v>45631</v>
      </c>
      <c r="B1685" s="77">
        <v>45631.689400462899</v>
      </c>
      <c r="C1685" s="77"/>
      <c r="D1685" s="66" t="s">
        <v>40</v>
      </c>
      <c r="E1685" s="67">
        <v>505</v>
      </c>
      <c r="F1685" s="68">
        <v>15.185</v>
      </c>
      <c r="G1685" s="66" t="s">
        <v>30</v>
      </c>
      <c r="H1685" s="69" t="s">
        <v>31</v>
      </c>
    </row>
    <row r="1686" spans="1:8" ht="20.100000000000001" customHeight="1">
      <c r="A1686" s="65">
        <v>45631</v>
      </c>
      <c r="B1686" s="77">
        <v>45631.689400462899</v>
      </c>
      <c r="C1686" s="77"/>
      <c r="D1686" s="66" t="s">
        <v>40</v>
      </c>
      <c r="E1686" s="67">
        <v>212</v>
      </c>
      <c r="F1686" s="68">
        <v>15.185</v>
      </c>
      <c r="G1686" s="66" t="s">
        <v>30</v>
      </c>
      <c r="H1686" s="69" t="s">
        <v>31</v>
      </c>
    </row>
    <row r="1687" spans="1:8" ht="20.100000000000001" customHeight="1">
      <c r="A1687" s="65">
        <v>45631</v>
      </c>
      <c r="B1687" s="77">
        <v>45631.689401041716</v>
      </c>
      <c r="C1687" s="77"/>
      <c r="D1687" s="66" t="s">
        <v>40</v>
      </c>
      <c r="E1687" s="67">
        <v>272</v>
      </c>
      <c r="F1687" s="68">
        <v>15.185</v>
      </c>
      <c r="G1687" s="66" t="s">
        <v>30</v>
      </c>
      <c r="H1687" s="69" t="s">
        <v>32</v>
      </c>
    </row>
    <row r="1688" spans="1:8" ht="20.100000000000001" customHeight="1">
      <c r="A1688" s="65">
        <v>45631</v>
      </c>
      <c r="B1688" s="77">
        <v>45631.689662870485</v>
      </c>
      <c r="C1688" s="77"/>
      <c r="D1688" s="66" t="s">
        <v>40</v>
      </c>
      <c r="E1688" s="67">
        <v>159</v>
      </c>
      <c r="F1688" s="68">
        <v>15.185</v>
      </c>
      <c r="G1688" s="66" t="s">
        <v>30</v>
      </c>
      <c r="H1688" s="69" t="s">
        <v>32</v>
      </c>
    </row>
    <row r="1689" spans="1:8" ht="20.100000000000001" customHeight="1">
      <c r="A1689" s="65">
        <v>45631</v>
      </c>
      <c r="B1689" s="77">
        <v>45631.689662870485</v>
      </c>
      <c r="C1689" s="77"/>
      <c r="D1689" s="66" t="s">
        <v>40</v>
      </c>
      <c r="E1689" s="67">
        <v>286</v>
      </c>
      <c r="F1689" s="68">
        <v>15.185</v>
      </c>
      <c r="G1689" s="66" t="s">
        <v>30</v>
      </c>
      <c r="H1689" s="69" t="s">
        <v>32</v>
      </c>
    </row>
    <row r="1690" spans="1:8" ht="20.100000000000001" customHeight="1">
      <c r="A1690" s="65">
        <v>45631</v>
      </c>
      <c r="B1690" s="77">
        <v>45631.689662870485</v>
      </c>
      <c r="C1690" s="77"/>
      <c r="D1690" s="66" t="s">
        <v>40</v>
      </c>
      <c r="E1690" s="67">
        <v>135</v>
      </c>
      <c r="F1690" s="68">
        <v>15.185</v>
      </c>
      <c r="G1690" s="66" t="s">
        <v>30</v>
      </c>
      <c r="H1690" s="69" t="s">
        <v>34</v>
      </c>
    </row>
    <row r="1691" spans="1:8" ht="20.100000000000001" customHeight="1">
      <c r="A1691" s="65">
        <v>45631</v>
      </c>
      <c r="B1691" s="77">
        <v>45631.689662870485</v>
      </c>
      <c r="C1691" s="77"/>
      <c r="D1691" s="66" t="s">
        <v>40</v>
      </c>
      <c r="E1691" s="67">
        <v>321</v>
      </c>
      <c r="F1691" s="68">
        <v>15.185</v>
      </c>
      <c r="G1691" s="66" t="s">
        <v>30</v>
      </c>
      <c r="H1691" s="69" t="s">
        <v>31</v>
      </c>
    </row>
    <row r="1692" spans="1:8" ht="20.100000000000001" customHeight="1">
      <c r="A1692" s="65">
        <v>45631</v>
      </c>
      <c r="B1692" s="77">
        <v>45631.68991620373</v>
      </c>
      <c r="C1692" s="77"/>
      <c r="D1692" s="66" t="s">
        <v>40</v>
      </c>
      <c r="E1692" s="67">
        <v>548</v>
      </c>
      <c r="F1692" s="68">
        <v>15.185</v>
      </c>
      <c r="G1692" s="66" t="s">
        <v>30</v>
      </c>
      <c r="H1692" s="69" t="s">
        <v>32</v>
      </c>
    </row>
    <row r="1693" spans="1:8" ht="20.100000000000001" customHeight="1">
      <c r="A1693" s="65">
        <v>45631</v>
      </c>
      <c r="B1693" s="77">
        <v>45631.689916261472</v>
      </c>
      <c r="C1693" s="77"/>
      <c r="D1693" s="66" t="s">
        <v>40</v>
      </c>
      <c r="E1693" s="67">
        <v>31</v>
      </c>
      <c r="F1693" s="68">
        <v>15.185</v>
      </c>
      <c r="G1693" s="66" t="s">
        <v>30</v>
      </c>
      <c r="H1693" s="69" t="s">
        <v>31</v>
      </c>
    </row>
    <row r="1694" spans="1:8" ht="20.100000000000001" customHeight="1">
      <c r="A1694" s="65">
        <v>45631</v>
      </c>
      <c r="B1694" s="77">
        <v>45631.689916261472</v>
      </c>
      <c r="C1694" s="77"/>
      <c r="D1694" s="66" t="s">
        <v>40</v>
      </c>
      <c r="E1694" s="67">
        <v>1321</v>
      </c>
      <c r="F1694" s="68">
        <v>15.185</v>
      </c>
      <c r="G1694" s="66" t="s">
        <v>30</v>
      </c>
      <c r="H1694" s="69" t="s">
        <v>31</v>
      </c>
    </row>
    <row r="1695" spans="1:8" ht="20.100000000000001" customHeight="1">
      <c r="A1695" s="65">
        <v>45631</v>
      </c>
      <c r="B1695" s="77">
        <v>45631.689946620259</v>
      </c>
      <c r="C1695" s="77"/>
      <c r="D1695" s="66" t="s">
        <v>40</v>
      </c>
      <c r="E1695" s="67">
        <v>373</v>
      </c>
      <c r="F1695" s="68">
        <v>15.185</v>
      </c>
      <c r="G1695" s="66" t="s">
        <v>30</v>
      </c>
      <c r="H1695" s="69" t="s">
        <v>32</v>
      </c>
    </row>
    <row r="1696" spans="1:8" ht="20.100000000000001" customHeight="1">
      <c r="A1696" s="65">
        <v>45631</v>
      </c>
      <c r="B1696" s="77">
        <v>45631.689946620259</v>
      </c>
      <c r="C1696" s="77"/>
      <c r="D1696" s="66" t="s">
        <v>40</v>
      </c>
      <c r="E1696" s="67">
        <v>181</v>
      </c>
      <c r="F1696" s="68">
        <v>15.185</v>
      </c>
      <c r="G1696" s="66" t="s">
        <v>30</v>
      </c>
      <c r="H1696" s="69" t="s">
        <v>32</v>
      </c>
    </row>
    <row r="1697" spans="1:8" ht="20.100000000000001" customHeight="1">
      <c r="A1697" s="65">
        <v>45631</v>
      </c>
      <c r="B1697" s="77">
        <v>45631.689958344679</v>
      </c>
      <c r="C1697" s="77"/>
      <c r="D1697" s="66" t="s">
        <v>40</v>
      </c>
      <c r="E1697" s="67">
        <v>1027</v>
      </c>
      <c r="F1697" s="68">
        <v>15.185</v>
      </c>
      <c r="G1697" s="66" t="s">
        <v>30</v>
      </c>
      <c r="H1697" s="69" t="s">
        <v>31</v>
      </c>
    </row>
    <row r="1698" spans="1:8" ht="20.100000000000001" customHeight="1">
      <c r="A1698" s="65">
        <v>45631</v>
      </c>
      <c r="B1698" s="77">
        <v>45631.689958344679</v>
      </c>
      <c r="C1698" s="77"/>
      <c r="D1698" s="66" t="s">
        <v>40</v>
      </c>
      <c r="E1698" s="67">
        <v>344</v>
      </c>
      <c r="F1698" s="68">
        <v>15.185</v>
      </c>
      <c r="G1698" s="66" t="s">
        <v>30</v>
      </c>
      <c r="H1698" s="69" t="s">
        <v>31</v>
      </c>
    </row>
    <row r="1699" spans="1:8" ht="20.100000000000001" customHeight="1">
      <c r="A1699" s="65">
        <v>45631</v>
      </c>
      <c r="B1699" s="77">
        <v>45631.690670150332</v>
      </c>
      <c r="C1699" s="77"/>
      <c r="D1699" s="66" t="s">
        <v>40</v>
      </c>
      <c r="E1699" s="67">
        <v>163</v>
      </c>
      <c r="F1699" s="68">
        <v>15.185</v>
      </c>
      <c r="G1699" s="66" t="s">
        <v>30</v>
      </c>
      <c r="H1699" s="69" t="s">
        <v>32</v>
      </c>
    </row>
    <row r="1700" spans="1:8" ht="20.100000000000001" customHeight="1">
      <c r="A1700" s="65">
        <v>45631</v>
      </c>
      <c r="B1700" s="77">
        <v>45631.690670150332</v>
      </c>
      <c r="C1700" s="77"/>
      <c r="D1700" s="66" t="s">
        <v>40</v>
      </c>
      <c r="E1700" s="67">
        <v>1844</v>
      </c>
      <c r="F1700" s="68">
        <v>15.185</v>
      </c>
      <c r="G1700" s="66" t="s">
        <v>30</v>
      </c>
      <c r="H1700" s="69" t="s">
        <v>31</v>
      </c>
    </row>
    <row r="1701" spans="1:8" ht="20.100000000000001" customHeight="1">
      <c r="A1701" s="65">
        <v>45631</v>
      </c>
      <c r="B1701" s="77">
        <v>45631.691428113263</v>
      </c>
      <c r="C1701" s="77"/>
      <c r="D1701" s="66" t="s">
        <v>40</v>
      </c>
      <c r="E1701" s="67">
        <v>1794</v>
      </c>
      <c r="F1701" s="68">
        <v>15.19</v>
      </c>
      <c r="G1701" s="66" t="s">
        <v>30</v>
      </c>
      <c r="H1701" s="69" t="s">
        <v>31</v>
      </c>
    </row>
    <row r="1702" spans="1:8" ht="20.100000000000001" customHeight="1">
      <c r="A1702" s="65">
        <v>45631</v>
      </c>
      <c r="B1702" s="77">
        <v>45631.691528518684</v>
      </c>
      <c r="C1702" s="77"/>
      <c r="D1702" s="66" t="s">
        <v>40</v>
      </c>
      <c r="E1702" s="67">
        <v>848</v>
      </c>
      <c r="F1702" s="68">
        <v>15.185</v>
      </c>
      <c r="G1702" s="66" t="s">
        <v>30</v>
      </c>
      <c r="H1702" s="69" t="s">
        <v>31</v>
      </c>
    </row>
    <row r="1703" spans="1:8" ht="20.100000000000001" customHeight="1">
      <c r="A1703" s="65">
        <v>45631</v>
      </c>
      <c r="B1703" s="77">
        <v>45631.691739004571</v>
      </c>
      <c r="C1703" s="77"/>
      <c r="D1703" s="66" t="s">
        <v>40</v>
      </c>
      <c r="E1703" s="67">
        <v>232</v>
      </c>
      <c r="F1703" s="68">
        <v>15.18</v>
      </c>
      <c r="G1703" s="66" t="s">
        <v>30</v>
      </c>
      <c r="H1703" s="69" t="s">
        <v>31</v>
      </c>
    </row>
    <row r="1704" spans="1:8" ht="20.100000000000001" customHeight="1">
      <c r="A1704" s="65">
        <v>45631</v>
      </c>
      <c r="B1704" s="77">
        <v>45631.691739004571</v>
      </c>
      <c r="C1704" s="77"/>
      <c r="D1704" s="66" t="s">
        <v>40</v>
      </c>
      <c r="E1704" s="67">
        <v>284</v>
      </c>
      <c r="F1704" s="68">
        <v>15.18</v>
      </c>
      <c r="G1704" s="66" t="s">
        <v>30</v>
      </c>
      <c r="H1704" s="69" t="s">
        <v>31</v>
      </c>
    </row>
    <row r="1705" spans="1:8" ht="20.100000000000001" customHeight="1">
      <c r="A1705" s="65">
        <v>45631</v>
      </c>
      <c r="B1705" s="77">
        <v>45631.691739004571</v>
      </c>
      <c r="C1705" s="77"/>
      <c r="D1705" s="66" t="s">
        <v>40</v>
      </c>
      <c r="E1705" s="67">
        <v>307</v>
      </c>
      <c r="F1705" s="68">
        <v>15.18</v>
      </c>
      <c r="G1705" s="66" t="s">
        <v>30</v>
      </c>
      <c r="H1705" s="69" t="s">
        <v>31</v>
      </c>
    </row>
    <row r="1706" spans="1:8" ht="20.100000000000001" customHeight="1">
      <c r="A1706" s="65">
        <v>45631</v>
      </c>
      <c r="B1706" s="77">
        <v>45631.691739004571</v>
      </c>
      <c r="C1706" s="77"/>
      <c r="D1706" s="66" t="s">
        <v>40</v>
      </c>
      <c r="E1706" s="67">
        <v>53</v>
      </c>
      <c r="F1706" s="68">
        <v>15.18</v>
      </c>
      <c r="G1706" s="66" t="s">
        <v>30</v>
      </c>
      <c r="H1706" s="69" t="s">
        <v>31</v>
      </c>
    </row>
    <row r="1707" spans="1:8" ht="20.100000000000001" customHeight="1">
      <c r="A1707" s="65">
        <v>45631</v>
      </c>
      <c r="B1707" s="77">
        <v>45631.691750416532</v>
      </c>
      <c r="C1707" s="77"/>
      <c r="D1707" s="66" t="s">
        <v>40</v>
      </c>
      <c r="E1707" s="67">
        <v>263</v>
      </c>
      <c r="F1707" s="68">
        <v>15.175000000000001</v>
      </c>
      <c r="G1707" s="66" t="s">
        <v>30</v>
      </c>
      <c r="H1707" s="69" t="s">
        <v>32</v>
      </c>
    </row>
    <row r="1708" spans="1:8" ht="20.100000000000001" customHeight="1">
      <c r="A1708" s="65">
        <v>45631</v>
      </c>
      <c r="B1708" s="77">
        <v>45631.691750416532</v>
      </c>
      <c r="C1708" s="77"/>
      <c r="D1708" s="66" t="s">
        <v>40</v>
      </c>
      <c r="E1708" s="67">
        <v>275</v>
      </c>
      <c r="F1708" s="68">
        <v>15.175000000000001</v>
      </c>
      <c r="G1708" s="66" t="s">
        <v>30</v>
      </c>
      <c r="H1708" s="69" t="s">
        <v>32</v>
      </c>
    </row>
    <row r="1709" spans="1:8" ht="20.100000000000001" customHeight="1">
      <c r="A1709" s="65">
        <v>45631</v>
      </c>
      <c r="B1709" s="77">
        <v>45631.691750382073</v>
      </c>
      <c r="C1709" s="77"/>
      <c r="D1709" s="66" t="s">
        <v>40</v>
      </c>
      <c r="E1709" s="67">
        <v>165</v>
      </c>
      <c r="F1709" s="68">
        <v>15.175000000000001</v>
      </c>
      <c r="G1709" s="66" t="s">
        <v>30</v>
      </c>
      <c r="H1709" s="69" t="s">
        <v>31</v>
      </c>
    </row>
    <row r="1710" spans="1:8" ht="20.100000000000001" customHeight="1">
      <c r="A1710" s="65">
        <v>45631</v>
      </c>
      <c r="B1710" s="77">
        <v>45631.691750382073</v>
      </c>
      <c r="C1710" s="77"/>
      <c r="D1710" s="66" t="s">
        <v>40</v>
      </c>
      <c r="E1710" s="67">
        <v>792</v>
      </c>
      <c r="F1710" s="68">
        <v>15.175000000000001</v>
      </c>
      <c r="G1710" s="66" t="s">
        <v>30</v>
      </c>
      <c r="H1710" s="69" t="s">
        <v>31</v>
      </c>
    </row>
    <row r="1711" spans="1:8" ht="20.100000000000001" customHeight="1">
      <c r="A1711" s="65">
        <v>45631</v>
      </c>
      <c r="B1711" s="77">
        <v>45631.691750382073</v>
      </c>
      <c r="C1711" s="77"/>
      <c r="D1711" s="66" t="s">
        <v>40</v>
      </c>
      <c r="E1711" s="67">
        <v>754</v>
      </c>
      <c r="F1711" s="68">
        <v>15.175000000000001</v>
      </c>
      <c r="G1711" s="66" t="s">
        <v>30</v>
      </c>
      <c r="H1711" s="69" t="s">
        <v>31</v>
      </c>
    </row>
    <row r="1712" spans="1:8" ht="20.100000000000001" customHeight="1">
      <c r="A1712" s="65">
        <v>45631</v>
      </c>
      <c r="B1712" s="77">
        <v>45631.692416759208</v>
      </c>
      <c r="C1712" s="77"/>
      <c r="D1712" s="66" t="s">
        <v>40</v>
      </c>
      <c r="E1712" s="67">
        <v>163</v>
      </c>
      <c r="F1712" s="68">
        <v>15.16</v>
      </c>
      <c r="G1712" s="66" t="s">
        <v>30</v>
      </c>
      <c r="H1712" s="69" t="s">
        <v>31</v>
      </c>
    </row>
    <row r="1713" spans="1:8" ht="20.100000000000001" customHeight="1">
      <c r="A1713" s="65">
        <v>45631</v>
      </c>
      <c r="B1713" s="77">
        <v>45631.692416759208</v>
      </c>
      <c r="C1713" s="77"/>
      <c r="D1713" s="66" t="s">
        <v>40</v>
      </c>
      <c r="E1713" s="67">
        <v>54</v>
      </c>
      <c r="F1713" s="68">
        <v>15.16</v>
      </c>
      <c r="G1713" s="66" t="s">
        <v>30</v>
      </c>
      <c r="H1713" s="69" t="s">
        <v>31</v>
      </c>
    </row>
    <row r="1714" spans="1:8" ht="20.100000000000001" customHeight="1">
      <c r="A1714" s="65">
        <v>45631</v>
      </c>
      <c r="B1714" s="77">
        <v>45631.692416759208</v>
      </c>
      <c r="C1714" s="77"/>
      <c r="D1714" s="66" t="s">
        <v>40</v>
      </c>
      <c r="E1714" s="67">
        <v>161</v>
      </c>
      <c r="F1714" s="68">
        <v>15.16</v>
      </c>
      <c r="G1714" s="66" t="s">
        <v>30</v>
      </c>
      <c r="H1714" s="69" t="s">
        <v>31</v>
      </c>
    </row>
    <row r="1715" spans="1:8" ht="20.100000000000001" customHeight="1">
      <c r="A1715" s="65">
        <v>45631</v>
      </c>
      <c r="B1715" s="77">
        <v>45631.692416759208</v>
      </c>
      <c r="C1715" s="77"/>
      <c r="D1715" s="66" t="s">
        <v>40</v>
      </c>
      <c r="E1715" s="67">
        <v>18</v>
      </c>
      <c r="F1715" s="68">
        <v>15.16</v>
      </c>
      <c r="G1715" s="66" t="s">
        <v>30</v>
      </c>
      <c r="H1715" s="69" t="s">
        <v>31</v>
      </c>
    </row>
    <row r="1716" spans="1:8" ht="20.100000000000001" customHeight="1">
      <c r="A1716" s="65">
        <v>45631</v>
      </c>
      <c r="B1716" s="77">
        <v>45631.692416828591</v>
      </c>
      <c r="C1716" s="77"/>
      <c r="D1716" s="66" t="s">
        <v>40</v>
      </c>
      <c r="E1716" s="67">
        <v>353</v>
      </c>
      <c r="F1716" s="68">
        <v>15.16</v>
      </c>
      <c r="G1716" s="66" t="s">
        <v>30</v>
      </c>
      <c r="H1716" s="69" t="s">
        <v>31</v>
      </c>
    </row>
    <row r="1717" spans="1:8" ht="20.100000000000001" customHeight="1">
      <c r="A1717" s="65">
        <v>45631</v>
      </c>
      <c r="B1717" s="77">
        <v>45631.692465335596</v>
      </c>
      <c r="C1717" s="77"/>
      <c r="D1717" s="66" t="s">
        <v>40</v>
      </c>
      <c r="E1717" s="67">
        <v>174</v>
      </c>
      <c r="F1717" s="68">
        <v>15.154999999999999</v>
      </c>
      <c r="G1717" s="66" t="s">
        <v>30</v>
      </c>
      <c r="H1717" s="69" t="s">
        <v>31</v>
      </c>
    </row>
    <row r="1718" spans="1:8" ht="20.100000000000001" customHeight="1">
      <c r="A1718" s="65">
        <v>45631</v>
      </c>
      <c r="B1718" s="77">
        <v>45631.692465335596</v>
      </c>
      <c r="C1718" s="77"/>
      <c r="D1718" s="66" t="s">
        <v>40</v>
      </c>
      <c r="E1718" s="67">
        <v>115</v>
      </c>
      <c r="F1718" s="68">
        <v>15.154999999999999</v>
      </c>
      <c r="G1718" s="66" t="s">
        <v>30</v>
      </c>
      <c r="H1718" s="69" t="s">
        <v>31</v>
      </c>
    </row>
    <row r="1719" spans="1:8" ht="20.100000000000001" customHeight="1">
      <c r="A1719" s="65">
        <v>45631</v>
      </c>
      <c r="B1719" s="77">
        <v>45631.692480544094</v>
      </c>
      <c r="C1719" s="77"/>
      <c r="D1719" s="66" t="s">
        <v>40</v>
      </c>
      <c r="E1719" s="67">
        <v>77</v>
      </c>
      <c r="F1719" s="68">
        <v>15.154999999999999</v>
      </c>
      <c r="G1719" s="66" t="s">
        <v>30</v>
      </c>
      <c r="H1719" s="69" t="s">
        <v>31</v>
      </c>
    </row>
    <row r="1720" spans="1:8" ht="20.100000000000001" customHeight="1">
      <c r="A1720" s="65">
        <v>45631</v>
      </c>
      <c r="B1720" s="77">
        <v>45631.692500972189</v>
      </c>
      <c r="C1720" s="77"/>
      <c r="D1720" s="66" t="s">
        <v>40</v>
      </c>
      <c r="E1720" s="67">
        <v>41</v>
      </c>
      <c r="F1720" s="68">
        <v>15.154999999999999</v>
      </c>
      <c r="G1720" s="66" t="s">
        <v>30</v>
      </c>
      <c r="H1720" s="69" t="s">
        <v>31</v>
      </c>
    </row>
    <row r="1721" spans="1:8" ht="20.100000000000001" customHeight="1">
      <c r="A1721" s="65">
        <v>45631</v>
      </c>
      <c r="B1721" s="77">
        <v>45631.692882025614</v>
      </c>
      <c r="C1721" s="77"/>
      <c r="D1721" s="66" t="s">
        <v>40</v>
      </c>
      <c r="E1721" s="67">
        <v>468</v>
      </c>
      <c r="F1721" s="68">
        <v>15.17</v>
      </c>
      <c r="G1721" s="66" t="s">
        <v>30</v>
      </c>
      <c r="H1721" s="69" t="s">
        <v>32</v>
      </c>
    </row>
    <row r="1722" spans="1:8" ht="20.100000000000001" customHeight="1">
      <c r="A1722" s="65">
        <v>45631</v>
      </c>
      <c r="B1722" s="77">
        <v>45631.692882002331</v>
      </c>
      <c r="C1722" s="77"/>
      <c r="D1722" s="66" t="s">
        <v>40</v>
      </c>
      <c r="E1722" s="67">
        <v>1204</v>
      </c>
      <c r="F1722" s="68">
        <v>15.17</v>
      </c>
      <c r="G1722" s="66" t="s">
        <v>30</v>
      </c>
      <c r="H1722" s="69" t="s">
        <v>31</v>
      </c>
    </row>
    <row r="1723" spans="1:8" ht="20.100000000000001" customHeight="1">
      <c r="A1723" s="65">
        <v>45631</v>
      </c>
      <c r="B1723" s="77">
        <v>45631.692893287167</v>
      </c>
      <c r="C1723" s="77"/>
      <c r="D1723" s="66" t="s">
        <v>40</v>
      </c>
      <c r="E1723" s="67">
        <v>94</v>
      </c>
      <c r="F1723" s="68">
        <v>15.17</v>
      </c>
      <c r="G1723" s="66" t="s">
        <v>30</v>
      </c>
      <c r="H1723" s="69" t="s">
        <v>31</v>
      </c>
    </row>
    <row r="1724" spans="1:8" ht="20.100000000000001" customHeight="1">
      <c r="A1724" s="65">
        <v>45631</v>
      </c>
      <c r="B1724" s="77">
        <v>45631.692903703544</v>
      </c>
      <c r="C1724" s="77"/>
      <c r="D1724" s="66" t="s">
        <v>40</v>
      </c>
      <c r="E1724" s="67">
        <v>58</v>
      </c>
      <c r="F1724" s="68">
        <v>15.17</v>
      </c>
      <c r="G1724" s="66" t="s">
        <v>30</v>
      </c>
      <c r="H1724" s="69" t="s">
        <v>31</v>
      </c>
    </row>
    <row r="1725" spans="1:8" ht="20.100000000000001" customHeight="1">
      <c r="A1725" s="65">
        <v>45631</v>
      </c>
      <c r="B1725" s="77">
        <v>45631.693109386601</v>
      </c>
      <c r="C1725" s="77"/>
      <c r="D1725" s="66" t="s">
        <v>40</v>
      </c>
      <c r="E1725" s="67">
        <v>524</v>
      </c>
      <c r="F1725" s="68">
        <v>15.164999999999999</v>
      </c>
      <c r="G1725" s="66" t="s">
        <v>30</v>
      </c>
      <c r="H1725" s="69" t="s">
        <v>31</v>
      </c>
    </row>
    <row r="1726" spans="1:8" ht="20.100000000000001" customHeight="1">
      <c r="A1726" s="65">
        <v>45631</v>
      </c>
      <c r="B1726" s="77">
        <v>45631.693519860972</v>
      </c>
      <c r="C1726" s="77"/>
      <c r="D1726" s="66" t="s">
        <v>40</v>
      </c>
      <c r="E1726" s="67">
        <v>2326</v>
      </c>
      <c r="F1726" s="68">
        <v>15.17</v>
      </c>
      <c r="G1726" s="66" t="s">
        <v>30</v>
      </c>
      <c r="H1726" s="69" t="s">
        <v>31</v>
      </c>
    </row>
    <row r="1727" spans="1:8" ht="20.100000000000001" customHeight="1">
      <c r="A1727" s="65">
        <v>45631</v>
      </c>
      <c r="B1727" s="77">
        <v>45631.694049675949</v>
      </c>
      <c r="C1727" s="77"/>
      <c r="D1727" s="66" t="s">
        <v>40</v>
      </c>
      <c r="E1727" s="67">
        <v>234</v>
      </c>
      <c r="F1727" s="68">
        <v>15.17</v>
      </c>
      <c r="G1727" s="66" t="s">
        <v>30</v>
      </c>
      <c r="H1727" s="69" t="s">
        <v>31</v>
      </c>
    </row>
    <row r="1728" spans="1:8" ht="20.100000000000001" customHeight="1">
      <c r="A1728" s="65">
        <v>45631</v>
      </c>
      <c r="B1728" s="77">
        <v>45631.694061782211</v>
      </c>
      <c r="C1728" s="77"/>
      <c r="D1728" s="66" t="s">
        <v>40</v>
      </c>
      <c r="E1728" s="67">
        <v>403</v>
      </c>
      <c r="F1728" s="68">
        <v>15.17</v>
      </c>
      <c r="G1728" s="66" t="s">
        <v>30</v>
      </c>
      <c r="H1728" s="69" t="s">
        <v>31</v>
      </c>
    </row>
    <row r="1729" spans="1:8" ht="20.100000000000001" customHeight="1">
      <c r="A1729" s="65">
        <v>45631</v>
      </c>
      <c r="B1729" s="77">
        <v>45631.694083784707</v>
      </c>
      <c r="C1729" s="77"/>
      <c r="D1729" s="66" t="s">
        <v>40</v>
      </c>
      <c r="E1729" s="67">
        <v>226</v>
      </c>
      <c r="F1729" s="68">
        <v>15.17</v>
      </c>
      <c r="G1729" s="66" t="s">
        <v>30</v>
      </c>
      <c r="H1729" s="69" t="s">
        <v>31</v>
      </c>
    </row>
    <row r="1730" spans="1:8" ht="20.100000000000001" customHeight="1">
      <c r="A1730" s="65">
        <v>45631</v>
      </c>
      <c r="B1730" s="77">
        <v>45631.694426191971</v>
      </c>
      <c r="C1730" s="77"/>
      <c r="D1730" s="66" t="s">
        <v>40</v>
      </c>
      <c r="E1730" s="67">
        <v>1053</v>
      </c>
      <c r="F1730" s="68">
        <v>15.17</v>
      </c>
      <c r="G1730" s="66" t="s">
        <v>30</v>
      </c>
      <c r="H1730" s="69" t="s">
        <v>32</v>
      </c>
    </row>
    <row r="1731" spans="1:8" ht="20.100000000000001" customHeight="1">
      <c r="A1731" s="65">
        <v>45631</v>
      </c>
      <c r="B1731" s="77">
        <v>45631.694426191971</v>
      </c>
      <c r="C1731" s="77"/>
      <c r="D1731" s="66" t="s">
        <v>40</v>
      </c>
      <c r="E1731" s="67">
        <v>138</v>
      </c>
      <c r="F1731" s="68">
        <v>15.17</v>
      </c>
      <c r="G1731" s="66" t="s">
        <v>30</v>
      </c>
      <c r="H1731" s="69" t="s">
        <v>34</v>
      </c>
    </row>
    <row r="1732" spans="1:8" ht="20.100000000000001" customHeight="1">
      <c r="A1732" s="65">
        <v>45631</v>
      </c>
      <c r="B1732" s="77">
        <v>45631.694446261507</v>
      </c>
      <c r="C1732" s="77"/>
      <c r="D1732" s="66" t="s">
        <v>40</v>
      </c>
      <c r="E1732" s="67">
        <v>720</v>
      </c>
      <c r="F1732" s="68">
        <v>15.164999999999999</v>
      </c>
      <c r="G1732" s="66" t="s">
        <v>30</v>
      </c>
      <c r="H1732" s="69" t="s">
        <v>31</v>
      </c>
    </row>
    <row r="1733" spans="1:8" ht="20.100000000000001" customHeight="1">
      <c r="A1733" s="65">
        <v>45631</v>
      </c>
      <c r="B1733" s="77">
        <v>45631.694446261507</v>
      </c>
      <c r="C1733" s="77"/>
      <c r="D1733" s="66" t="s">
        <v>40</v>
      </c>
      <c r="E1733" s="67">
        <v>548</v>
      </c>
      <c r="F1733" s="68">
        <v>15.164999999999999</v>
      </c>
      <c r="G1733" s="66" t="s">
        <v>30</v>
      </c>
      <c r="H1733" s="69" t="s">
        <v>31</v>
      </c>
    </row>
    <row r="1734" spans="1:8" ht="20.100000000000001" customHeight="1">
      <c r="A1734" s="65">
        <v>45631</v>
      </c>
      <c r="B1734" s="77">
        <v>45631.694718055427</v>
      </c>
      <c r="C1734" s="77"/>
      <c r="D1734" s="66" t="s">
        <v>40</v>
      </c>
      <c r="E1734" s="67">
        <v>775</v>
      </c>
      <c r="F1734" s="68">
        <v>15.17</v>
      </c>
      <c r="G1734" s="66" t="s">
        <v>30</v>
      </c>
      <c r="H1734" s="69" t="s">
        <v>31</v>
      </c>
    </row>
    <row r="1735" spans="1:8" ht="20.100000000000001" customHeight="1">
      <c r="A1735" s="65">
        <v>45631</v>
      </c>
      <c r="B1735" s="77">
        <v>45631.694718055427</v>
      </c>
      <c r="C1735" s="77"/>
      <c r="D1735" s="66" t="s">
        <v>40</v>
      </c>
      <c r="E1735" s="67">
        <v>468</v>
      </c>
      <c r="F1735" s="68">
        <v>15.17</v>
      </c>
      <c r="G1735" s="66" t="s">
        <v>30</v>
      </c>
      <c r="H1735" s="69" t="s">
        <v>31</v>
      </c>
    </row>
    <row r="1736" spans="1:8" ht="20.100000000000001" customHeight="1">
      <c r="A1736" s="65">
        <v>45631</v>
      </c>
      <c r="B1736" s="77">
        <v>45631.694718055427</v>
      </c>
      <c r="C1736" s="77"/>
      <c r="D1736" s="66" t="s">
        <v>40</v>
      </c>
      <c r="E1736" s="67">
        <v>243</v>
      </c>
      <c r="F1736" s="68">
        <v>15.17</v>
      </c>
      <c r="G1736" s="66" t="s">
        <v>30</v>
      </c>
      <c r="H1736" s="69" t="s">
        <v>31</v>
      </c>
    </row>
    <row r="1737" spans="1:8" ht="20.100000000000001" customHeight="1">
      <c r="A1737" s="65">
        <v>45631</v>
      </c>
      <c r="B1737" s="77">
        <v>45631.694745289162</v>
      </c>
      <c r="C1737" s="77"/>
      <c r="D1737" s="66" t="s">
        <v>40</v>
      </c>
      <c r="E1737" s="67">
        <v>394</v>
      </c>
      <c r="F1737" s="68">
        <v>15.17</v>
      </c>
      <c r="G1737" s="66" t="s">
        <v>30</v>
      </c>
      <c r="H1737" s="69" t="s">
        <v>31</v>
      </c>
    </row>
    <row r="1738" spans="1:8" ht="20.100000000000001" customHeight="1">
      <c r="A1738" s="65">
        <v>45631</v>
      </c>
      <c r="B1738" s="77">
        <v>45631.694845740683</v>
      </c>
      <c r="C1738" s="77"/>
      <c r="D1738" s="66" t="s">
        <v>40</v>
      </c>
      <c r="E1738" s="67">
        <v>173</v>
      </c>
      <c r="F1738" s="68">
        <v>15.17</v>
      </c>
      <c r="G1738" s="66" t="s">
        <v>30</v>
      </c>
      <c r="H1738" s="69" t="s">
        <v>32</v>
      </c>
    </row>
    <row r="1739" spans="1:8" ht="20.100000000000001" customHeight="1">
      <c r="A1739" s="65">
        <v>45631</v>
      </c>
      <c r="B1739" s="77">
        <v>45631.69484578725</v>
      </c>
      <c r="C1739" s="77"/>
      <c r="D1739" s="66" t="s">
        <v>40</v>
      </c>
      <c r="E1739" s="67">
        <v>94</v>
      </c>
      <c r="F1739" s="68">
        <v>15.17</v>
      </c>
      <c r="G1739" s="66" t="s">
        <v>30</v>
      </c>
      <c r="H1739" s="69" t="s">
        <v>31</v>
      </c>
    </row>
    <row r="1740" spans="1:8" ht="20.100000000000001" customHeight="1">
      <c r="A1740" s="65">
        <v>45631</v>
      </c>
      <c r="B1740" s="77">
        <v>45631.694856770802</v>
      </c>
      <c r="C1740" s="77"/>
      <c r="D1740" s="66" t="s">
        <v>40</v>
      </c>
      <c r="E1740" s="67">
        <v>49</v>
      </c>
      <c r="F1740" s="68">
        <v>15.17</v>
      </c>
      <c r="G1740" s="66" t="s">
        <v>30</v>
      </c>
      <c r="H1740" s="69" t="s">
        <v>32</v>
      </c>
    </row>
    <row r="1741" spans="1:8" ht="20.100000000000001" customHeight="1">
      <c r="A1741" s="65">
        <v>45631</v>
      </c>
      <c r="B1741" s="77">
        <v>45631.694885972422</v>
      </c>
      <c r="C1741" s="77"/>
      <c r="D1741" s="66" t="s">
        <v>40</v>
      </c>
      <c r="E1741" s="67">
        <v>47</v>
      </c>
      <c r="F1741" s="68">
        <v>15.17</v>
      </c>
      <c r="G1741" s="66" t="s">
        <v>30</v>
      </c>
      <c r="H1741" s="69" t="s">
        <v>32</v>
      </c>
    </row>
    <row r="1742" spans="1:8" ht="20.100000000000001" customHeight="1">
      <c r="A1742" s="65">
        <v>45631</v>
      </c>
      <c r="B1742" s="77">
        <v>45631.695175624918</v>
      </c>
      <c r="C1742" s="77"/>
      <c r="D1742" s="66" t="s">
        <v>40</v>
      </c>
      <c r="E1742" s="67">
        <v>227</v>
      </c>
      <c r="F1742" s="68">
        <v>15.164999999999999</v>
      </c>
      <c r="G1742" s="66" t="s">
        <v>30</v>
      </c>
      <c r="H1742" s="69" t="s">
        <v>31</v>
      </c>
    </row>
    <row r="1743" spans="1:8" ht="20.100000000000001" customHeight="1">
      <c r="A1743" s="65">
        <v>45631</v>
      </c>
      <c r="B1743" s="77">
        <v>45631.695175624918</v>
      </c>
      <c r="C1743" s="77"/>
      <c r="D1743" s="66" t="s">
        <v>40</v>
      </c>
      <c r="E1743" s="67">
        <v>227</v>
      </c>
      <c r="F1743" s="68">
        <v>15.164999999999999</v>
      </c>
      <c r="G1743" s="66" t="s">
        <v>30</v>
      </c>
      <c r="H1743" s="69" t="s">
        <v>31</v>
      </c>
    </row>
    <row r="1744" spans="1:8" ht="20.100000000000001" customHeight="1">
      <c r="A1744" s="65">
        <v>45631</v>
      </c>
      <c r="B1744" s="77">
        <v>45631.695175624918</v>
      </c>
      <c r="C1744" s="77"/>
      <c r="D1744" s="66" t="s">
        <v>40</v>
      </c>
      <c r="E1744" s="67">
        <v>683</v>
      </c>
      <c r="F1744" s="68">
        <v>15.164999999999999</v>
      </c>
      <c r="G1744" s="66" t="s">
        <v>30</v>
      </c>
      <c r="H1744" s="69" t="s">
        <v>31</v>
      </c>
    </row>
    <row r="1745" spans="1:8" ht="20.100000000000001" customHeight="1">
      <c r="A1745" s="65">
        <v>45631</v>
      </c>
      <c r="B1745" s="77">
        <v>45631.695232534781</v>
      </c>
      <c r="C1745" s="77"/>
      <c r="D1745" s="66" t="s">
        <v>40</v>
      </c>
      <c r="E1745" s="67">
        <v>115</v>
      </c>
      <c r="F1745" s="68">
        <v>15.16</v>
      </c>
      <c r="G1745" s="66" t="s">
        <v>30</v>
      </c>
      <c r="H1745" s="69" t="s">
        <v>31</v>
      </c>
    </row>
    <row r="1746" spans="1:8" ht="20.100000000000001" customHeight="1">
      <c r="A1746" s="65">
        <v>45631</v>
      </c>
      <c r="B1746" s="77">
        <v>45631.695232534781</v>
      </c>
      <c r="C1746" s="77"/>
      <c r="D1746" s="66" t="s">
        <v>40</v>
      </c>
      <c r="E1746" s="67">
        <v>625</v>
      </c>
      <c r="F1746" s="68">
        <v>15.16</v>
      </c>
      <c r="G1746" s="66" t="s">
        <v>30</v>
      </c>
      <c r="H1746" s="69" t="s">
        <v>31</v>
      </c>
    </row>
    <row r="1747" spans="1:8" ht="20.100000000000001" customHeight="1">
      <c r="A1747" s="65">
        <v>45631</v>
      </c>
      <c r="B1747" s="77">
        <v>45631.695232534781</v>
      </c>
      <c r="C1747" s="77"/>
      <c r="D1747" s="66" t="s">
        <v>40</v>
      </c>
      <c r="E1747" s="67">
        <v>79</v>
      </c>
      <c r="F1747" s="68">
        <v>15.16</v>
      </c>
      <c r="G1747" s="66" t="s">
        <v>30</v>
      </c>
      <c r="H1747" s="69" t="s">
        <v>31</v>
      </c>
    </row>
    <row r="1748" spans="1:8" ht="20.100000000000001" customHeight="1">
      <c r="A1748" s="65">
        <v>45631</v>
      </c>
      <c r="B1748" s="77">
        <v>45631.69598037051</v>
      </c>
      <c r="C1748" s="77"/>
      <c r="D1748" s="66" t="s">
        <v>40</v>
      </c>
      <c r="E1748" s="67">
        <v>627</v>
      </c>
      <c r="F1748" s="68">
        <v>15.154999999999999</v>
      </c>
      <c r="G1748" s="66" t="s">
        <v>30</v>
      </c>
      <c r="H1748" s="69" t="s">
        <v>31</v>
      </c>
    </row>
    <row r="1749" spans="1:8" ht="20.100000000000001" customHeight="1">
      <c r="A1749" s="65">
        <v>45631</v>
      </c>
      <c r="B1749" s="77">
        <v>45631.696381678339</v>
      </c>
      <c r="C1749" s="77"/>
      <c r="D1749" s="66" t="s">
        <v>40</v>
      </c>
      <c r="E1749" s="67">
        <v>789</v>
      </c>
      <c r="F1749" s="68">
        <v>15.16</v>
      </c>
      <c r="G1749" s="66" t="s">
        <v>30</v>
      </c>
      <c r="H1749" s="69" t="s">
        <v>31</v>
      </c>
    </row>
    <row r="1750" spans="1:8" ht="20.100000000000001" customHeight="1">
      <c r="A1750" s="65">
        <v>45631</v>
      </c>
      <c r="B1750" s="77">
        <v>45631.696381678339</v>
      </c>
      <c r="C1750" s="77"/>
      <c r="D1750" s="66" t="s">
        <v>40</v>
      </c>
      <c r="E1750" s="67">
        <v>603</v>
      </c>
      <c r="F1750" s="68">
        <v>15.16</v>
      </c>
      <c r="G1750" s="66" t="s">
        <v>30</v>
      </c>
      <c r="H1750" s="69" t="s">
        <v>31</v>
      </c>
    </row>
    <row r="1751" spans="1:8" ht="20.100000000000001" customHeight="1">
      <c r="A1751" s="65">
        <v>45631</v>
      </c>
      <c r="B1751" s="77">
        <v>45631.696381678339</v>
      </c>
      <c r="C1751" s="77"/>
      <c r="D1751" s="66" t="s">
        <v>40</v>
      </c>
      <c r="E1751" s="67">
        <v>442</v>
      </c>
      <c r="F1751" s="68">
        <v>15.16</v>
      </c>
      <c r="G1751" s="66" t="s">
        <v>30</v>
      </c>
      <c r="H1751" s="69" t="s">
        <v>31</v>
      </c>
    </row>
    <row r="1752" spans="1:8" ht="20.100000000000001" customHeight="1">
      <c r="A1752" s="65">
        <v>45631</v>
      </c>
      <c r="B1752" s="77">
        <v>45631.696780648082</v>
      </c>
      <c r="C1752" s="77"/>
      <c r="D1752" s="66" t="s">
        <v>40</v>
      </c>
      <c r="E1752" s="67">
        <v>441</v>
      </c>
      <c r="F1752" s="68">
        <v>15.16</v>
      </c>
      <c r="G1752" s="66" t="s">
        <v>30</v>
      </c>
      <c r="H1752" s="69" t="s">
        <v>32</v>
      </c>
    </row>
    <row r="1753" spans="1:8" ht="20.100000000000001" customHeight="1">
      <c r="A1753" s="65">
        <v>45631</v>
      </c>
      <c r="B1753" s="77">
        <v>45631.696780648082</v>
      </c>
      <c r="C1753" s="77"/>
      <c r="D1753" s="66" t="s">
        <v>40</v>
      </c>
      <c r="E1753" s="67">
        <v>2178</v>
      </c>
      <c r="F1753" s="68">
        <v>15.16</v>
      </c>
      <c r="G1753" s="66" t="s">
        <v>30</v>
      </c>
      <c r="H1753" s="69" t="s">
        <v>32</v>
      </c>
    </row>
    <row r="1754" spans="1:8" ht="20.100000000000001" customHeight="1">
      <c r="A1754" s="65">
        <v>45631</v>
      </c>
      <c r="B1754" s="77">
        <v>45631.697436365765</v>
      </c>
      <c r="C1754" s="77"/>
      <c r="D1754" s="66" t="s">
        <v>40</v>
      </c>
      <c r="E1754" s="67">
        <v>358</v>
      </c>
      <c r="F1754" s="68">
        <v>15.16</v>
      </c>
      <c r="G1754" s="66" t="s">
        <v>30</v>
      </c>
      <c r="H1754" s="69" t="s">
        <v>32</v>
      </c>
    </row>
    <row r="1755" spans="1:8" ht="20.100000000000001" customHeight="1">
      <c r="A1755" s="65">
        <v>45631</v>
      </c>
      <c r="B1755" s="77">
        <v>45631.69746102998</v>
      </c>
      <c r="C1755" s="77"/>
      <c r="D1755" s="66" t="s">
        <v>40</v>
      </c>
      <c r="E1755" s="67">
        <v>1176</v>
      </c>
      <c r="F1755" s="68">
        <v>15.16</v>
      </c>
      <c r="G1755" s="66" t="s">
        <v>30</v>
      </c>
      <c r="H1755" s="69" t="s">
        <v>31</v>
      </c>
    </row>
    <row r="1756" spans="1:8" ht="20.100000000000001" customHeight="1">
      <c r="A1756" s="65">
        <v>45631</v>
      </c>
      <c r="B1756" s="77">
        <v>45631.697491851635</v>
      </c>
      <c r="C1756" s="77"/>
      <c r="D1756" s="66" t="s">
        <v>40</v>
      </c>
      <c r="E1756" s="67">
        <v>200</v>
      </c>
      <c r="F1756" s="68">
        <v>15.16</v>
      </c>
      <c r="G1756" s="66" t="s">
        <v>30</v>
      </c>
      <c r="H1756" s="69" t="s">
        <v>31</v>
      </c>
    </row>
    <row r="1757" spans="1:8" ht="20.100000000000001" customHeight="1">
      <c r="A1757" s="65">
        <v>45631</v>
      </c>
      <c r="B1757" s="77">
        <v>45631.697491851635</v>
      </c>
      <c r="C1757" s="77"/>
      <c r="D1757" s="66" t="s">
        <v>40</v>
      </c>
      <c r="E1757" s="67">
        <v>487</v>
      </c>
      <c r="F1757" s="68">
        <v>15.16</v>
      </c>
      <c r="G1757" s="66" t="s">
        <v>30</v>
      </c>
      <c r="H1757" s="69" t="s">
        <v>31</v>
      </c>
    </row>
    <row r="1758" spans="1:8" ht="20.100000000000001" customHeight="1">
      <c r="A1758" s="65">
        <v>45631</v>
      </c>
      <c r="B1758" s="77">
        <v>45631.697491944302</v>
      </c>
      <c r="C1758" s="77"/>
      <c r="D1758" s="66" t="s">
        <v>40</v>
      </c>
      <c r="E1758" s="67">
        <v>199</v>
      </c>
      <c r="F1758" s="68">
        <v>15.164999999999999</v>
      </c>
      <c r="G1758" s="66" t="s">
        <v>30</v>
      </c>
      <c r="H1758" s="69" t="s">
        <v>33</v>
      </c>
    </row>
    <row r="1759" spans="1:8" ht="20.100000000000001" customHeight="1">
      <c r="A1759" s="65">
        <v>45631</v>
      </c>
      <c r="B1759" s="77">
        <v>45631.697491944302</v>
      </c>
      <c r="C1759" s="77"/>
      <c r="D1759" s="66" t="s">
        <v>40</v>
      </c>
      <c r="E1759" s="67">
        <v>19</v>
      </c>
      <c r="F1759" s="68">
        <v>15.164999999999999</v>
      </c>
      <c r="G1759" s="66" t="s">
        <v>30</v>
      </c>
      <c r="H1759" s="69" t="s">
        <v>33</v>
      </c>
    </row>
    <row r="1760" spans="1:8" ht="20.100000000000001" customHeight="1">
      <c r="A1760" s="65">
        <v>45631</v>
      </c>
      <c r="B1760" s="77">
        <v>45631.697503426112</v>
      </c>
      <c r="C1760" s="77"/>
      <c r="D1760" s="66" t="s">
        <v>40</v>
      </c>
      <c r="E1760" s="67">
        <v>13</v>
      </c>
      <c r="F1760" s="68">
        <v>15.16</v>
      </c>
      <c r="G1760" s="66" t="s">
        <v>30</v>
      </c>
      <c r="H1760" s="69" t="s">
        <v>31</v>
      </c>
    </row>
    <row r="1761" spans="1:8" ht="20.100000000000001" customHeight="1">
      <c r="A1761" s="65">
        <v>45631</v>
      </c>
      <c r="B1761" s="77">
        <v>45631.698373414576</v>
      </c>
      <c r="C1761" s="77"/>
      <c r="D1761" s="66" t="s">
        <v>40</v>
      </c>
      <c r="E1761" s="67">
        <v>276</v>
      </c>
      <c r="F1761" s="68">
        <v>15.164999999999999</v>
      </c>
      <c r="G1761" s="66" t="s">
        <v>30</v>
      </c>
      <c r="H1761" s="69" t="s">
        <v>32</v>
      </c>
    </row>
    <row r="1762" spans="1:8" ht="20.100000000000001" customHeight="1">
      <c r="A1762" s="65">
        <v>45631</v>
      </c>
      <c r="B1762" s="77">
        <v>45631.698373414576</v>
      </c>
      <c r="C1762" s="77"/>
      <c r="D1762" s="66" t="s">
        <v>40</v>
      </c>
      <c r="E1762" s="67">
        <v>1138</v>
      </c>
      <c r="F1762" s="68">
        <v>15.164999999999999</v>
      </c>
      <c r="G1762" s="66" t="s">
        <v>30</v>
      </c>
      <c r="H1762" s="69" t="s">
        <v>32</v>
      </c>
    </row>
    <row r="1763" spans="1:8" ht="20.100000000000001" customHeight="1">
      <c r="A1763" s="65">
        <v>45631</v>
      </c>
      <c r="B1763" s="77">
        <v>45631.698373414576</v>
      </c>
      <c r="C1763" s="77"/>
      <c r="D1763" s="66" t="s">
        <v>40</v>
      </c>
      <c r="E1763" s="67">
        <v>98</v>
      </c>
      <c r="F1763" s="68">
        <v>15.164999999999999</v>
      </c>
      <c r="G1763" s="66" t="s">
        <v>30</v>
      </c>
      <c r="H1763" s="69" t="s">
        <v>32</v>
      </c>
    </row>
    <row r="1764" spans="1:8" ht="20.100000000000001" customHeight="1">
      <c r="A1764" s="65">
        <v>45631</v>
      </c>
      <c r="B1764" s="77">
        <v>45631.698373414576</v>
      </c>
      <c r="C1764" s="77"/>
      <c r="D1764" s="66" t="s">
        <v>40</v>
      </c>
      <c r="E1764" s="67">
        <v>315</v>
      </c>
      <c r="F1764" s="68">
        <v>15.164999999999999</v>
      </c>
      <c r="G1764" s="66" t="s">
        <v>30</v>
      </c>
      <c r="H1764" s="69" t="s">
        <v>32</v>
      </c>
    </row>
    <row r="1765" spans="1:8" ht="20.100000000000001" customHeight="1">
      <c r="A1765" s="65">
        <v>45631</v>
      </c>
      <c r="B1765" s="77">
        <v>45631.698849190027</v>
      </c>
      <c r="C1765" s="77"/>
      <c r="D1765" s="66" t="s">
        <v>40</v>
      </c>
      <c r="E1765" s="67">
        <v>98</v>
      </c>
      <c r="F1765" s="68">
        <v>15.164999999999999</v>
      </c>
      <c r="G1765" s="66" t="s">
        <v>30</v>
      </c>
      <c r="H1765" s="69" t="s">
        <v>32</v>
      </c>
    </row>
    <row r="1766" spans="1:8" ht="20.100000000000001" customHeight="1">
      <c r="A1766" s="65">
        <v>45631</v>
      </c>
      <c r="B1766" s="77">
        <v>45631.698849190027</v>
      </c>
      <c r="C1766" s="77"/>
      <c r="D1766" s="66" t="s">
        <v>40</v>
      </c>
      <c r="E1766" s="67">
        <v>261</v>
      </c>
      <c r="F1766" s="68">
        <v>15.164999999999999</v>
      </c>
      <c r="G1766" s="66" t="s">
        <v>30</v>
      </c>
      <c r="H1766" s="69" t="s">
        <v>32</v>
      </c>
    </row>
    <row r="1767" spans="1:8" ht="20.100000000000001" customHeight="1">
      <c r="A1767" s="65">
        <v>45631</v>
      </c>
      <c r="B1767" s="77">
        <v>45631.698849849403</v>
      </c>
      <c r="C1767" s="77"/>
      <c r="D1767" s="66" t="s">
        <v>40</v>
      </c>
      <c r="E1767" s="67">
        <v>14</v>
      </c>
      <c r="F1767" s="68">
        <v>15.164999999999999</v>
      </c>
      <c r="G1767" s="66" t="s">
        <v>30</v>
      </c>
      <c r="H1767" s="69" t="s">
        <v>32</v>
      </c>
    </row>
    <row r="1768" spans="1:8" ht="20.100000000000001" customHeight="1">
      <c r="A1768" s="65">
        <v>45631</v>
      </c>
      <c r="B1768" s="77">
        <v>45631.69885059027</v>
      </c>
      <c r="C1768" s="77"/>
      <c r="D1768" s="66" t="s">
        <v>40</v>
      </c>
      <c r="E1768" s="67">
        <v>13</v>
      </c>
      <c r="F1768" s="68">
        <v>15.164999999999999</v>
      </c>
      <c r="G1768" s="66" t="s">
        <v>30</v>
      </c>
      <c r="H1768" s="69" t="s">
        <v>31</v>
      </c>
    </row>
    <row r="1769" spans="1:8" ht="20.100000000000001" customHeight="1">
      <c r="A1769" s="65">
        <v>45631</v>
      </c>
      <c r="B1769" s="77">
        <v>45631.698853946757</v>
      </c>
      <c r="C1769" s="77"/>
      <c r="D1769" s="66" t="s">
        <v>40</v>
      </c>
      <c r="E1769" s="67">
        <v>1046</v>
      </c>
      <c r="F1769" s="68">
        <v>15.164999999999999</v>
      </c>
      <c r="G1769" s="66" t="s">
        <v>30</v>
      </c>
      <c r="H1769" s="69" t="s">
        <v>31</v>
      </c>
    </row>
    <row r="1770" spans="1:8" ht="20.100000000000001" customHeight="1">
      <c r="A1770" s="65">
        <v>45631</v>
      </c>
      <c r="B1770" s="77">
        <v>45631.698853946757</v>
      </c>
      <c r="C1770" s="77"/>
      <c r="D1770" s="66" t="s">
        <v>40</v>
      </c>
      <c r="E1770" s="67">
        <v>965</v>
      </c>
      <c r="F1770" s="68">
        <v>15.164999999999999</v>
      </c>
      <c r="G1770" s="66" t="s">
        <v>30</v>
      </c>
      <c r="H1770" s="69" t="s">
        <v>31</v>
      </c>
    </row>
    <row r="1771" spans="1:8" ht="20.100000000000001" customHeight="1">
      <c r="A1771" s="65">
        <v>45631</v>
      </c>
      <c r="B1771" s="77">
        <v>45631.698853946757</v>
      </c>
      <c r="C1771" s="77"/>
      <c r="D1771" s="66" t="s">
        <v>40</v>
      </c>
      <c r="E1771" s="67">
        <v>507</v>
      </c>
      <c r="F1771" s="68">
        <v>15.164999999999999</v>
      </c>
      <c r="G1771" s="66" t="s">
        <v>30</v>
      </c>
      <c r="H1771" s="69" t="s">
        <v>31</v>
      </c>
    </row>
    <row r="1772" spans="1:8" ht="20.100000000000001" customHeight="1">
      <c r="A1772" s="65">
        <v>45631</v>
      </c>
      <c r="B1772" s="77">
        <v>45631.699060300831</v>
      </c>
      <c r="C1772" s="77"/>
      <c r="D1772" s="66" t="s">
        <v>40</v>
      </c>
      <c r="E1772" s="67">
        <v>398</v>
      </c>
      <c r="F1772" s="68">
        <v>15.164999999999999</v>
      </c>
      <c r="G1772" s="66" t="s">
        <v>30</v>
      </c>
      <c r="H1772" s="69" t="s">
        <v>32</v>
      </c>
    </row>
    <row r="1773" spans="1:8" ht="20.100000000000001" customHeight="1">
      <c r="A1773" s="65">
        <v>45631</v>
      </c>
      <c r="B1773" s="77">
        <v>45631.699060277548</v>
      </c>
      <c r="C1773" s="77"/>
      <c r="D1773" s="66" t="s">
        <v>40</v>
      </c>
      <c r="E1773" s="67">
        <v>413</v>
      </c>
      <c r="F1773" s="68">
        <v>15.164999999999999</v>
      </c>
      <c r="G1773" s="66" t="s">
        <v>30</v>
      </c>
      <c r="H1773" s="69" t="s">
        <v>31</v>
      </c>
    </row>
    <row r="1774" spans="1:8" ht="20.100000000000001" customHeight="1">
      <c r="A1774" s="65">
        <v>45631</v>
      </c>
      <c r="B1774" s="77">
        <v>45631.699060277548</v>
      </c>
      <c r="C1774" s="77"/>
      <c r="D1774" s="66" t="s">
        <v>40</v>
      </c>
      <c r="E1774" s="67">
        <v>235</v>
      </c>
      <c r="F1774" s="68">
        <v>15.164999999999999</v>
      </c>
      <c r="G1774" s="66" t="s">
        <v>30</v>
      </c>
      <c r="H1774" s="69" t="s">
        <v>31</v>
      </c>
    </row>
    <row r="1775" spans="1:8" ht="20.100000000000001" customHeight="1">
      <c r="A1775" s="65">
        <v>45631</v>
      </c>
      <c r="B1775" s="77">
        <v>45631.699560023379</v>
      </c>
      <c r="C1775" s="77"/>
      <c r="D1775" s="66" t="s">
        <v>40</v>
      </c>
      <c r="E1775" s="67">
        <v>194</v>
      </c>
      <c r="F1775" s="68">
        <v>15.17</v>
      </c>
      <c r="G1775" s="66" t="s">
        <v>30</v>
      </c>
      <c r="H1775" s="69" t="s">
        <v>32</v>
      </c>
    </row>
    <row r="1776" spans="1:8" ht="20.100000000000001" customHeight="1">
      <c r="A1776" s="65">
        <v>45631</v>
      </c>
      <c r="B1776" s="77">
        <v>45631.699560046196</v>
      </c>
      <c r="C1776" s="77"/>
      <c r="D1776" s="66" t="s">
        <v>40</v>
      </c>
      <c r="E1776" s="67">
        <v>168</v>
      </c>
      <c r="F1776" s="68">
        <v>15.17</v>
      </c>
      <c r="G1776" s="66" t="s">
        <v>30</v>
      </c>
      <c r="H1776" s="69" t="s">
        <v>34</v>
      </c>
    </row>
    <row r="1777" spans="1:8" ht="20.100000000000001" customHeight="1">
      <c r="A1777" s="65">
        <v>45631</v>
      </c>
      <c r="B1777" s="77">
        <v>45631.699901632033</v>
      </c>
      <c r="C1777" s="77"/>
      <c r="D1777" s="66" t="s">
        <v>40</v>
      </c>
      <c r="E1777" s="67">
        <v>2000</v>
      </c>
      <c r="F1777" s="68">
        <v>15.175000000000001</v>
      </c>
      <c r="G1777" s="66" t="s">
        <v>30</v>
      </c>
      <c r="H1777" s="69" t="s">
        <v>31</v>
      </c>
    </row>
    <row r="1778" spans="1:8" ht="20.100000000000001" customHeight="1">
      <c r="A1778" s="65">
        <v>45631</v>
      </c>
      <c r="B1778" s="77">
        <v>45631.699901632033</v>
      </c>
      <c r="C1778" s="77"/>
      <c r="D1778" s="66" t="s">
        <v>40</v>
      </c>
      <c r="E1778" s="67">
        <v>177</v>
      </c>
      <c r="F1778" s="68">
        <v>15.175000000000001</v>
      </c>
      <c r="G1778" s="66" t="s">
        <v>30</v>
      </c>
      <c r="H1778" s="69" t="s">
        <v>31</v>
      </c>
    </row>
    <row r="1779" spans="1:8" ht="20.100000000000001" customHeight="1">
      <c r="A1779" s="65">
        <v>45631</v>
      </c>
      <c r="B1779" s="77">
        <v>45631.699901736341</v>
      </c>
      <c r="C1779" s="77"/>
      <c r="D1779" s="66" t="s">
        <v>40</v>
      </c>
      <c r="E1779" s="67">
        <v>81</v>
      </c>
      <c r="F1779" s="68">
        <v>15.175000000000001</v>
      </c>
      <c r="G1779" s="66" t="s">
        <v>30</v>
      </c>
      <c r="H1779" s="69" t="s">
        <v>32</v>
      </c>
    </row>
    <row r="1780" spans="1:8" ht="20.100000000000001" customHeight="1">
      <c r="A1780" s="65">
        <v>45631</v>
      </c>
      <c r="B1780" s="77">
        <v>45631.700076747686</v>
      </c>
      <c r="C1780" s="77"/>
      <c r="D1780" s="66" t="s">
        <v>40</v>
      </c>
      <c r="E1780" s="67">
        <v>211</v>
      </c>
      <c r="F1780" s="68">
        <v>15.164999999999999</v>
      </c>
      <c r="G1780" s="66" t="s">
        <v>30</v>
      </c>
      <c r="H1780" s="69" t="s">
        <v>31</v>
      </c>
    </row>
    <row r="1781" spans="1:8" ht="20.100000000000001" customHeight="1">
      <c r="A1781" s="65">
        <v>45631</v>
      </c>
      <c r="B1781" s="77">
        <v>45631.70040775463</v>
      </c>
      <c r="C1781" s="77"/>
      <c r="D1781" s="66" t="s">
        <v>40</v>
      </c>
      <c r="E1781" s="67">
        <v>526</v>
      </c>
      <c r="F1781" s="68">
        <v>15.164999999999999</v>
      </c>
      <c r="G1781" s="66" t="s">
        <v>30</v>
      </c>
      <c r="H1781" s="69" t="s">
        <v>31</v>
      </c>
    </row>
    <row r="1782" spans="1:8" ht="20.100000000000001" customHeight="1">
      <c r="A1782" s="65">
        <v>45631</v>
      </c>
      <c r="B1782" s="77">
        <v>45631.70040775463</v>
      </c>
      <c r="C1782" s="77"/>
      <c r="D1782" s="66" t="s">
        <v>40</v>
      </c>
      <c r="E1782" s="67">
        <v>568</v>
      </c>
      <c r="F1782" s="68">
        <v>15.164999999999999</v>
      </c>
      <c r="G1782" s="66" t="s">
        <v>30</v>
      </c>
      <c r="H1782" s="69" t="s">
        <v>31</v>
      </c>
    </row>
    <row r="1783" spans="1:8" ht="20.100000000000001" customHeight="1">
      <c r="A1783" s="65">
        <v>45631</v>
      </c>
      <c r="B1783" s="77">
        <v>45631.700675856322</v>
      </c>
      <c r="C1783" s="77"/>
      <c r="D1783" s="66" t="s">
        <v>40</v>
      </c>
      <c r="E1783" s="67">
        <v>78</v>
      </c>
      <c r="F1783" s="68">
        <v>15.16</v>
      </c>
      <c r="G1783" s="66" t="s">
        <v>30</v>
      </c>
      <c r="H1783" s="69" t="s">
        <v>31</v>
      </c>
    </row>
    <row r="1784" spans="1:8" ht="20.100000000000001" customHeight="1">
      <c r="A1784" s="65">
        <v>45631</v>
      </c>
      <c r="B1784" s="77">
        <v>45631.700747662224</v>
      </c>
      <c r="C1784" s="77"/>
      <c r="D1784" s="66" t="s">
        <v>40</v>
      </c>
      <c r="E1784" s="67">
        <v>504</v>
      </c>
      <c r="F1784" s="68">
        <v>15.164999999999999</v>
      </c>
      <c r="G1784" s="66" t="s">
        <v>30</v>
      </c>
      <c r="H1784" s="69" t="s">
        <v>32</v>
      </c>
    </row>
    <row r="1785" spans="1:8" ht="20.100000000000001" customHeight="1">
      <c r="A1785" s="65">
        <v>45631</v>
      </c>
      <c r="B1785" s="77">
        <v>45631.700747662224</v>
      </c>
      <c r="C1785" s="77"/>
      <c r="D1785" s="66" t="s">
        <v>40</v>
      </c>
      <c r="E1785" s="67">
        <v>659</v>
      </c>
      <c r="F1785" s="68">
        <v>15.164999999999999</v>
      </c>
      <c r="G1785" s="66" t="s">
        <v>30</v>
      </c>
      <c r="H1785" s="69" t="s">
        <v>32</v>
      </c>
    </row>
    <row r="1786" spans="1:8" ht="20.100000000000001" customHeight="1">
      <c r="A1786" s="65">
        <v>45631</v>
      </c>
      <c r="B1786" s="77">
        <v>45631.700747662224</v>
      </c>
      <c r="C1786" s="77"/>
      <c r="D1786" s="66" t="s">
        <v>40</v>
      </c>
      <c r="E1786" s="67">
        <v>192</v>
      </c>
      <c r="F1786" s="68">
        <v>15.164999999999999</v>
      </c>
      <c r="G1786" s="66" t="s">
        <v>30</v>
      </c>
      <c r="H1786" s="69" t="s">
        <v>32</v>
      </c>
    </row>
    <row r="1787" spans="1:8" ht="20.100000000000001" customHeight="1">
      <c r="A1787" s="65">
        <v>45631</v>
      </c>
      <c r="B1787" s="77">
        <v>45631.700747708324</v>
      </c>
      <c r="C1787" s="77"/>
      <c r="D1787" s="66" t="s">
        <v>40</v>
      </c>
      <c r="E1787" s="67">
        <v>523</v>
      </c>
      <c r="F1787" s="68">
        <v>15.164999999999999</v>
      </c>
      <c r="G1787" s="66" t="s">
        <v>30</v>
      </c>
      <c r="H1787" s="69" t="s">
        <v>34</v>
      </c>
    </row>
    <row r="1788" spans="1:8" ht="20.100000000000001" customHeight="1">
      <c r="A1788" s="65">
        <v>45631</v>
      </c>
      <c r="B1788" s="77">
        <v>45631.701458680443</v>
      </c>
      <c r="C1788" s="77"/>
      <c r="D1788" s="66" t="s">
        <v>40</v>
      </c>
      <c r="E1788" s="67">
        <v>1231</v>
      </c>
      <c r="F1788" s="68">
        <v>15.164999999999999</v>
      </c>
      <c r="G1788" s="66" t="s">
        <v>30</v>
      </c>
      <c r="H1788" s="69" t="s">
        <v>31</v>
      </c>
    </row>
    <row r="1789" spans="1:8" ht="20.100000000000001" customHeight="1">
      <c r="A1789" s="65">
        <v>45631</v>
      </c>
      <c r="B1789" s="77">
        <v>45631.701813217718</v>
      </c>
      <c r="C1789" s="77"/>
      <c r="D1789" s="66" t="s">
        <v>40</v>
      </c>
      <c r="E1789" s="67">
        <v>150</v>
      </c>
      <c r="F1789" s="68">
        <v>15.164999999999999</v>
      </c>
      <c r="G1789" s="66" t="s">
        <v>30</v>
      </c>
      <c r="H1789" s="69" t="s">
        <v>31</v>
      </c>
    </row>
    <row r="1790" spans="1:8" ht="20.100000000000001" customHeight="1">
      <c r="A1790" s="65">
        <v>45631</v>
      </c>
      <c r="B1790" s="77">
        <v>45631.701933599543</v>
      </c>
      <c r="C1790" s="77"/>
      <c r="D1790" s="66" t="s">
        <v>40</v>
      </c>
      <c r="E1790" s="67">
        <v>1245</v>
      </c>
      <c r="F1790" s="68">
        <v>15.17</v>
      </c>
      <c r="G1790" s="66" t="s">
        <v>30</v>
      </c>
      <c r="H1790" s="69" t="s">
        <v>31</v>
      </c>
    </row>
    <row r="1791" spans="1:8" ht="20.100000000000001" customHeight="1">
      <c r="A1791" s="65">
        <v>45631</v>
      </c>
      <c r="B1791" s="77">
        <v>45631.702396712732</v>
      </c>
      <c r="C1791" s="77"/>
      <c r="D1791" s="66" t="s">
        <v>40</v>
      </c>
      <c r="E1791" s="67">
        <v>1405</v>
      </c>
      <c r="F1791" s="68">
        <v>15.17</v>
      </c>
      <c r="G1791" s="66" t="s">
        <v>30</v>
      </c>
      <c r="H1791" s="69" t="s">
        <v>31</v>
      </c>
    </row>
    <row r="1792" spans="1:8" ht="20.100000000000001" customHeight="1">
      <c r="A1792" s="65">
        <v>45631</v>
      </c>
      <c r="B1792" s="77">
        <v>45631.702643483877</v>
      </c>
      <c r="C1792" s="77"/>
      <c r="D1792" s="66" t="s">
        <v>40</v>
      </c>
      <c r="E1792" s="67">
        <v>497</v>
      </c>
      <c r="F1792" s="68">
        <v>15.175000000000001</v>
      </c>
      <c r="G1792" s="66" t="s">
        <v>30</v>
      </c>
      <c r="H1792" s="69" t="s">
        <v>31</v>
      </c>
    </row>
    <row r="1793" spans="1:8" ht="20.100000000000001" customHeight="1">
      <c r="A1793" s="65">
        <v>45631</v>
      </c>
      <c r="B1793" s="77">
        <v>45631.702643738594</v>
      </c>
      <c r="C1793" s="77"/>
      <c r="D1793" s="66" t="s">
        <v>40</v>
      </c>
      <c r="E1793" s="67">
        <v>376</v>
      </c>
      <c r="F1793" s="68">
        <v>15.175000000000001</v>
      </c>
      <c r="G1793" s="66" t="s">
        <v>30</v>
      </c>
      <c r="H1793" s="69" t="s">
        <v>31</v>
      </c>
    </row>
    <row r="1794" spans="1:8" ht="20.100000000000001" customHeight="1">
      <c r="A1794" s="65">
        <v>45631</v>
      </c>
      <c r="B1794" s="77">
        <v>45631.702643842436</v>
      </c>
      <c r="C1794" s="77"/>
      <c r="D1794" s="66" t="s">
        <v>40</v>
      </c>
      <c r="E1794" s="67">
        <v>1053</v>
      </c>
      <c r="F1794" s="68">
        <v>15.175000000000001</v>
      </c>
      <c r="G1794" s="66" t="s">
        <v>30</v>
      </c>
      <c r="H1794" s="69" t="s">
        <v>31</v>
      </c>
    </row>
    <row r="1795" spans="1:8" ht="20.100000000000001" customHeight="1">
      <c r="A1795" s="65">
        <v>45631</v>
      </c>
      <c r="B1795" s="77">
        <v>45631.702643842436</v>
      </c>
      <c r="C1795" s="77"/>
      <c r="D1795" s="66" t="s">
        <v>40</v>
      </c>
      <c r="E1795" s="67">
        <v>47</v>
      </c>
      <c r="F1795" s="68">
        <v>15.175000000000001</v>
      </c>
      <c r="G1795" s="66" t="s">
        <v>30</v>
      </c>
      <c r="H1795" s="69" t="s">
        <v>31</v>
      </c>
    </row>
    <row r="1796" spans="1:8" ht="20.100000000000001" customHeight="1">
      <c r="A1796" s="65">
        <v>45631</v>
      </c>
      <c r="B1796" s="77">
        <v>45631.703010833357</v>
      </c>
      <c r="C1796" s="77"/>
      <c r="D1796" s="66" t="s">
        <v>40</v>
      </c>
      <c r="E1796" s="67">
        <v>1464</v>
      </c>
      <c r="F1796" s="68">
        <v>15.18</v>
      </c>
      <c r="G1796" s="66" t="s">
        <v>30</v>
      </c>
      <c r="H1796" s="69" t="s">
        <v>32</v>
      </c>
    </row>
    <row r="1797" spans="1:8" ht="20.100000000000001" customHeight="1">
      <c r="A1797" s="65">
        <v>45631</v>
      </c>
      <c r="B1797" s="77">
        <v>45631.703010833357</v>
      </c>
      <c r="C1797" s="77"/>
      <c r="D1797" s="66" t="s">
        <v>40</v>
      </c>
      <c r="E1797" s="67">
        <v>404</v>
      </c>
      <c r="F1797" s="68">
        <v>15.18</v>
      </c>
      <c r="G1797" s="66" t="s">
        <v>30</v>
      </c>
      <c r="H1797" s="69" t="s">
        <v>32</v>
      </c>
    </row>
    <row r="1798" spans="1:8" ht="20.100000000000001" customHeight="1">
      <c r="A1798" s="65">
        <v>45631</v>
      </c>
      <c r="B1798" s="77">
        <v>45631.703010833357</v>
      </c>
      <c r="C1798" s="77"/>
      <c r="D1798" s="66" t="s">
        <v>40</v>
      </c>
      <c r="E1798" s="67">
        <v>170</v>
      </c>
      <c r="F1798" s="68">
        <v>15.18</v>
      </c>
      <c r="G1798" s="66" t="s">
        <v>30</v>
      </c>
      <c r="H1798" s="69" t="s">
        <v>32</v>
      </c>
    </row>
    <row r="1799" spans="1:8" ht="20.100000000000001" customHeight="1">
      <c r="A1799" s="65">
        <v>45631</v>
      </c>
      <c r="B1799" s="77">
        <v>45631.703535926063</v>
      </c>
      <c r="C1799" s="77"/>
      <c r="D1799" s="66" t="s">
        <v>40</v>
      </c>
      <c r="E1799" s="67">
        <v>78</v>
      </c>
      <c r="F1799" s="68">
        <v>15.18</v>
      </c>
      <c r="G1799" s="66" t="s">
        <v>30</v>
      </c>
      <c r="H1799" s="69" t="s">
        <v>32</v>
      </c>
    </row>
    <row r="1800" spans="1:8" ht="20.100000000000001" customHeight="1">
      <c r="A1800" s="65">
        <v>45631</v>
      </c>
      <c r="B1800" s="77">
        <v>45631.703535926063</v>
      </c>
      <c r="C1800" s="77"/>
      <c r="D1800" s="66" t="s">
        <v>40</v>
      </c>
      <c r="E1800" s="67">
        <v>512</v>
      </c>
      <c r="F1800" s="68">
        <v>15.18</v>
      </c>
      <c r="G1800" s="66" t="s">
        <v>30</v>
      </c>
      <c r="H1800" s="69" t="s">
        <v>32</v>
      </c>
    </row>
    <row r="1801" spans="1:8" ht="20.100000000000001" customHeight="1">
      <c r="A1801" s="65">
        <v>45631</v>
      </c>
      <c r="B1801" s="77">
        <v>45631.703535926063</v>
      </c>
      <c r="C1801" s="77"/>
      <c r="D1801" s="66" t="s">
        <v>40</v>
      </c>
      <c r="E1801" s="67">
        <v>760</v>
      </c>
      <c r="F1801" s="68">
        <v>15.18</v>
      </c>
      <c r="G1801" s="66" t="s">
        <v>30</v>
      </c>
      <c r="H1801" s="69" t="s">
        <v>32</v>
      </c>
    </row>
    <row r="1802" spans="1:8" ht="20.100000000000001" customHeight="1">
      <c r="A1802" s="65">
        <v>45631</v>
      </c>
      <c r="B1802" s="77">
        <v>45631.703535926063</v>
      </c>
      <c r="C1802" s="77"/>
      <c r="D1802" s="66" t="s">
        <v>40</v>
      </c>
      <c r="E1802" s="67">
        <v>204</v>
      </c>
      <c r="F1802" s="68">
        <v>15.18</v>
      </c>
      <c r="G1802" s="66" t="s">
        <v>30</v>
      </c>
      <c r="H1802" s="69" t="s">
        <v>32</v>
      </c>
    </row>
    <row r="1803" spans="1:8" ht="20.100000000000001" customHeight="1">
      <c r="A1803" s="65">
        <v>45631</v>
      </c>
      <c r="B1803" s="77">
        <v>45631.703535960522</v>
      </c>
      <c r="C1803" s="77"/>
      <c r="D1803" s="66" t="s">
        <v>40</v>
      </c>
      <c r="E1803" s="67">
        <v>460</v>
      </c>
      <c r="F1803" s="68">
        <v>15.18</v>
      </c>
      <c r="G1803" s="66" t="s">
        <v>30</v>
      </c>
      <c r="H1803" s="69" t="s">
        <v>32</v>
      </c>
    </row>
    <row r="1804" spans="1:8" ht="20.100000000000001" customHeight="1">
      <c r="A1804" s="65">
        <v>45631</v>
      </c>
      <c r="B1804" s="77">
        <v>45631.703539617825</v>
      </c>
      <c r="C1804" s="77"/>
      <c r="D1804" s="66" t="s">
        <v>40</v>
      </c>
      <c r="E1804" s="67">
        <v>785</v>
      </c>
      <c r="F1804" s="68">
        <v>15.175000000000001</v>
      </c>
      <c r="G1804" s="66" t="s">
        <v>30</v>
      </c>
      <c r="H1804" s="69" t="s">
        <v>31</v>
      </c>
    </row>
    <row r="1805" spans="1:8" ht="20.100000000000001" customHeight="1">
      <c r="A1805" s="65">
        <v>45631</v>
      </c>
      <c r="B1805" s="77">
        <v>45631.703577187378</v>
      </c>
      <c r="C1805" s="77"/>
      <c r="D1805" s="66" t="s">
        <v>40</v>
      </c>
      <c r="E1805" s="67">
        <v>199</v>
      </c>
      <c r="F1805" s="68">
        <v>15.17</v>
      </c>
      <c r="G1805" s="66" t="s">
        <v>30</v>
      </c>
      <c r="H1805" s="69" t="s">
        <v>31</v>
      </c>
    </row>
    <row r="1806" spans="1:8" ht="20.100000000000001" customHeight="1">
      <c r="A1806" s="65">
        <v>45631</v>
      </c>
      <c r="B1806" s="77">
        <v>45631.703577187378</v>
      </c>
      <c r="C1806" s="77"/>
      <c r="D1806" s="66" t="s">
        <v>40</v>
      </c>
      <c r="E1806" s="67">
        <v>684</v>
      </c>
      <c r="F1806" s="68">
        <v>15.17</v>
      </c>
      <c r="G1806" s="66" t="s">
        <v>30</v>
      </c>
      <c r="H1806" s="69" t="s">
        <v>31</v>
      </c>
    </row>
    <row r="1807" spans="1:8" ht="20.100000000000001" customHeight="1">
      <c r="A1807" s="65">
        <v>45631</v>
      </c>
      <c r="B1807" s="77">
        <v>45631.703577187378</v>
      </c>
      <c r="C1807" s="77"/>
      <c r="D1807" s="66" t="s">
        <v>40</v>
      </c>
      <c r="E1807" s="67">
        <v>6</v>
      </c>
      <c r="F1807" s="68">
        <v>15.17</v>
      </c>
      <c r="G1807" s="66" t="s">
        <v>30</v>
      </c>
      <c r="H1807" s="69" t="s">
        <v>31</v>
      </c>
    </row>
    <row r="1808" spans="1:8" ht="20.100000000000001" customHeight="1">
      <c r="A1808" s="65">
        <v>45631</v>
      </c>
      <c r="B1808" s="77">
        <v>45631.704013275448</v>
      </c>
      <c r="C1808" s="77"/>
      <c r="D1808" s="66" t="s">
        <v>40</v>
      </c>
      <c r="E1808" s="67">
        <v>698</v>
      </c>
      <c r="F1808" s="68">
        <v>15.16</v>
      </c>
      <c r="G1808" s="66" t="s">
        <v>30</v>
      </c>
      <c r="H1808" s="69" t="s">
        <v>31</v>
      </c>
    </row>
    <row r="1809" spans="1:8" ht="20.100000000000001" customHeight="1">
      <c r="A1809" s="65">
        <v>45631</v>
      </c>
      <c r="B1809" s="77">
        <v>45631.704441389069</v>
      </c>
      <c r="C1809" s="77"/>
      <c r="D1809" s="66" t="s">
        <v>40</v>
      </c>
      <c r="E1809" s="67">
        <v>563</v>
      </c>
      <c r="F1809" s="68">
        <v>15.17</v>
      </c>
      <c r="G1809" s="66" t="s">
        <v>30</v>
      </c>
      <c r="H1809" s="69" t="s">
        <v>32</v>
      </c>
    </row>
    <row r="1810" spans="1:8" ht="20.100000000000001" customHeight="1">
      <c r="A1810" s="65">
        <v>45631</v>
      </c>
      <c r="B1810" s="77">
        <v>45631.704441365786</v>
      </c>
      <c r="C1810" s="77"/>
      <c r="D1810" s="66" t="s">
        <v>40</v>
      </c>
      <c r="E1810" s="67">
        <v>1454</v>
      </c>
      <c r="F1810" s="68">
        <v>15.17</v>
      </c>
      <c r="G1810" s="66" t="s">
        <v>30</v>
      </c>
      <c r="H1810" s="69" t="s">
        <v>31</v>
      </c>
    </row>
    <row r="1811" spans="1:8" ht="20.100000000000001" customHeight="1">
      <c r="A1811" s="65">
        <v>45631</v>
      </c>
      <c r="B1811" s="77">
        <v>45631.704441492911</v>
      </c>
      <c r="C1811" s="77"/>
      <c r="D1811" s="66" t="s">
        <v>40</v>
      </c>
      <c r="E1811" s="67">
        <v>15</v>
      </c>
      <c r="F1811" s="68">
        <v>15.17</v>
      </c>
      <c r="G1811" s="66" t="s">
        <v>30</v>
      </c>
      <c r="H1811" s="69" t="s">
        <v>34</v>
      </c>
    </row>
    <row r="1812" spans="1:8" ht="20.100000000000001" customHeight="1">
      <c r="A1812" s="65">
        <v>45631</v>
      </c>
      <c r="B1812" s="77">
        <v>45631.704696608707</v>
      </c>
      <c r="C1812" s="77"/>
      <c r="D1812" s="66" t="s">
        <v>40</v>
      </c>
      <c r="E1812" s="67">
        <v>331</v>
      </c>
      <c r="F1812" s="68">
        <v>15.164999999999999</v>
      </c>
      <c r="G1812" s="66" t="s">
        <v>30</v>
      </c>
      <c r="H1812" s="69" t="s">
        <v>31</v>
      </c>
    </row>
    <row r="1813" spans="1:8" ht="20.100000000000001" customHeight="1">
      <c r="A1813" s="65">
        <v>45631</v>
      </c>
      <c r="B1813" s="77">
        <v>45631.704696608707</v>
      </c>
      <c r="C1813" s="77"/>
      <c r="D1813" s="66" t="s">
        <v>40</v>
      </c>
      <c r="E1813" s="67">
        <v>780</v>
      </c>
      <c r="F1813" s="68">
        <v>15.164999999999999</v>
      </c>
      <c r="G1813" s="66" t="s">
        <v>30</v>
      </c>
      <c r="H1813" s="69" t="s">
        <v>31</v>
      </c>
    </row>
    <row r="1814" spans="1:8" ht="20.100000000000001" customHeight="1">
      <c r="A1814" s="65">
        <v>45631</v>
      </c>
      <c r="B1814" s="77">
        <v>45631.704696608707</v>
      </c>
      <c r="C1814" s="77"/>
      <c r="D1814" s="66" t="s">
        <v>40</v>
      </c>
      <c r="E1814" s="67">
        <v>719</v>
      </c>
      <c r="F1814" s="68">
        <v>15.164999999999999</v>
      </c>
      <c r="G1814" s="66" t="s">
        <v>30</v>
      </c>
      <c r="H1814" s="69" t="s">
        <v>31</v>
      </c>
    </row>
    <row r="1815" spans="1:8" ht="20.100000000000001" customHeight="1">
      <c r="A1815" s="65">
        <v>45631</v>
      </c>
      <c r="B1815" s="77">
        <v>45631.705175404903</v>
      </c>
      <c r="C1815" s="77"/>
      <c r="D1815" s="66" t="s">
        <v>40</v>
      </c>
      <c r="E1815" s="67">
        <v>135</v>
      </c>
      <c r="F1815" s="68">
        <v>15.164999999999999</v>
      </c>
      <c r="G1815" s="66" t="s">
        <v>30</v>
      </c>
      <c r="H1815" s="69" t="s">
        <v>32</v>
      </c>
    </row>
    <row r="1816" spans="1:8" ht="20.100000000000001" customHeight="1">
      <c r="A1816" s="65">
        <v>45631</v>
      </c>
      <c r="B1816" s="77">
        <v>45631.705175404903</v>
      </c>
      <c r="C1816" s="77"/>
      <c r="D1816" s="66" t="s">
        <v>40</v>
      </c>
      <c r="E1816" s="67">
        <v>478</v>
      </c>
      <c r="F1816" s="68">
        <v>15.164999999999999</v>
      </c>
      <c r="G1816" s="66" t="s">
        <v>30</v>
      </c>
      <c r="H1816" s="69" t="s">
        <v>32</v>
      </c>
    </row>
    <row r="1817" spans="1:8" ht="20.100000000000001" customHeight="1">
      <c r="A1817" s="65">
        <v>45631</v>
      </c>
      <c r="B1817" s="77">
        <v>45631.705175404903</v>
      </c>
      <c r="C1817" s="77"/>
      <c r="D1817" s="66" t="s">
        <v>40</v>
      </c>
      <c r="E1817" s="67">
        <v>114</v>
      </c>
      <c r="F1817" s="68">
        <v>15.164999999999999</v>
      </c>
      <c r="G1817" s="66" t="s">
        <v>30</v>
      </c>
      <c r="H1817" s="69" t="s">
        <v>32</v>
      </c>
    </row>
    <row r="1818" spans="1:8" ht="20.100000000000001" customHeight="1">
      <c r="A1818" s="65">
        <v>45631</v>
      </c>
      <c r="B1818" s="77">
        <v>45631.705175404903</v>
      </c>
      <c r="C1818" s="77"/>
      <c r="D1818" s="66" t="s">
        <v>40</v>
      </c>
      <c r="E1818" s="67">
        <v>74</v>
      </c>
      <c r="F1818" s="68">
        <v>15.164999999999999</v>
      </c>
      <c r="G1818" s="66" t="s">
        <v>30</v>
      </c>
      <c r="H1818" s="69" t="s">
        <v>32</v>
      </c>
    </row>
    <row r="1819" spans="1:8" ht="20.100000000000001" customHeight="1">
      <c r="A1819" s="65">
        <v>45631</v>
      </c>
      <c r="B1819" s="77">
        <v>45631.705175404903</v>
      </c>
      <c r="C1819" s="77"/>
      <c r="D1819" s="66" t="s">
        <v>40</v>
      </c>
      <c r="E1819" s="67">
        <v>199</v>
      </c>
      <c r="F1819" s="68">
        <v>15.164999999999999</v>
      </c>
      <c r="G1819" s="66" t="s">
        <v>30</v>
      </c>
      <c r="H1819" s="69" t="s">
        <v>32</v>
      </c>
    </row>
    <row r="1820" spans="1:8" ht="20.100000000000001" customHeight="1">
      <c r="A1820" s="65">
        <v>45631</v>
      </c>
      <c r="B1820" s="77">
        <v>45631.705175404903</v>
      </c>
      <c r="C1820" s="77"/>
      <c r="D1820" s="66" t="s">
        <v>40</v>
      </c>
      <c r="E1820" s="67">
        <v>118</v>
      </c>
      <c r="F1820" s="68">
        <v>15.164999999999999</v>
      </c>
      <c r="G1820" s="66" t="s">
        <v>30</v>
      </c>
      <c r="H1820" s="69" t="s">
        <v>32</v>
      </c>
    </row>
    <row r="1821" spans="1:8" ht="20.100000000000001" customHeight="1">
      <c r="A1821" s="65">
        <v>45631</v>
      </c>
      <c r="B1821" s="77">
        <v>45631.705175404903</v>
      </c>
      <c r="C1821" s="77"/>
      <c r="D1821" s="66" t="s">
        <v>40</v>
      </c>
      <c r="E1821" s="67">
        <v>635</v>
      </c>
      <c r="F1821" s="68">
        <v>15.164999999999999</v>
      </c>
      <c r="G1821" s="66" t="s">
        <v>30</v>
      </c>
      <c r="H1821" s="69" t="s">
        <v>31</v>
      </c>
    </row>
    <row r="1822" spans="1:8" ht="20.100000000000001" customHeight="1">
      <c r="A1822" s="65">
        <v>45631</v>
      </c>
      <c r="B1822" s="77">
        <v>45631.705414745491</v>
      </c>
      <c r="C1822" s="77"/>
      <c r="D1822" s="66" t="s">
        <v>40</v>
      </c>
      <c r="E1822" s="67">
        <v>374</v>
      </c>
      <c r="F1822" s="68">
        <v>15.17</v>
      </c>
      <c r="G1822" s="66" t="s">
        <v>30</v>
      </c>
      <c r="H1822" s="69" t="s">
        <v>31</v>
      </c>
    </row>
    <row r="1823" spans="1:8" ht="20.100000000000001" customHeight="1">
      <c r="A1823" s="65">
        <v>45631</v>
      </c>
      <c r="B1823" s="77">
        <v>45631.705414745491</v>
      </c>
      <c r="C1823" s="77"/>
      <c r="D1823" s="66" t="s">
        <v>40</v>
      </c>
      <c r="E1823" s="67">
        <v>793</v>
      </c>
      <c r="F1823" s="68">
        <v>15.17</v>
      </c>
      <c r="G1823" s="66" t="s">
        <v>30</v>
      </c>
      <c r="H1823" s="69" t="s">
        <v>31</v>
      </c>
    </row>
    <row r="1824" spans="1:8" ht="20.100000000000001" customHeight="1">
      <c r="A1824" s="65">
        <v>45631</v>
      </c>
      <c r="B1824" s="77">
        <v>45631.705852557905</v>
      </c>
      <c r="C1824" s="77"/>
      <c r="D1824" s="66" t="s">
        <v>40</v>
      </c>
      <c r="E1824" s="67">
        <v>263</v>
      </c>
      <c r="F1824" s="68">
        <v>15.17</v>
      </c>
      <c r="G1824" s="66" t="s">
        <v>30</v>
      </c>
      <c r="H1824" s="69" t="s">
        <v>32</v>
      </c>
    </row>
    <row r="1825" spans="1:8" ht="20.100000000000001" customHeight="1">
      <c r="A1825" s="65">
        <v>45631</v>
      </c>
      <c r="B1825" s="77">
        <v>45631.705852557905</v>
      </c>
      <c r="C1825" s="77"/>
      <c r="D1825" s="66" t="s">
        <v>40</v>
      </c>
      <c r="E1825" s="67">
        <v>236</v>
      </c>
      <c r="F1825" s="68">
        <v>15.17</v>
      </c>
      <c r="G1825" s="66" t="s">
        <v>30</v>
      </c>
      <c r="H1825" s="69" t="s">
        <v>32</v>
      </c>
    </row>
    <row r="1826" spans="1:8" ht="20.100000000000001" customHeight="1">
      <c r="A1826" s="65">
        <v>45631</v>
      </c>
      <c r="B1826" s="77">
        <v>45631.705864120275</v>
      </c>
      <c r="C1826" s="77"/>
      <c r="D1826" s="66" t="s">
        <v>40</v>
      </c>
      <c r="E1826" s="67">
        <v>1192</v>
      </c>
      <c r="F1826" s="68">
        <v>15.17</v>
      </c>
      <c r="G1826" s="66" t="s">
        <v>30</v>
      </c>
      <c r="H1826" s="69" t="s">
        <v>31</v>
      </c>
    </row>
    <row r="1827" spans="1:8" ht="20.100000000000001" customHeight="1">
      <c r="A1827" s="65">
        <v>45631</v>
      </c>
      <c r="B1827" s="77">
        <v>45631.70587608777</v>
      </c>
      <c r="C1827" s="77"/>
      <c r="D1827" s="66" t="s">
        <v>40</v>
      </c>
      <c r="E1827" s="67">
        <v>46</v>
      </c>
      <c r="F1827" s="68">
        <v>15.17</v>
      </c>
      <c r="G1827" s="66" t="s">
        <v>30</v>
      </c>
      <c r="H1827" s="69" t="s">
        <v>31</v>
      </c>
    </row>
    <row r="1828" spans="1:8" ht="20.100000000000001" customHeight="1">
      <c r="A1828" s="65">
        <v>45631</v>
      </c>
      <c r="B1828" s="77">
        <v>45631.706106018741</v>
      </c>
      <c r="C1828" s="77"/>
      <c r="D1828" s="66" t="s">
        <v>40</v>
      </c>
      <c r="E1828" s="67">
        <v>28</v>
      </c>
      <c r="F1828" s="68">
        <v>15.17</v>
      </c>
      <c r="G1828" s="66" t="s">
        <v>30</v>
      </c>
      <c r="H1828" s="69" t="s">
        <v>31</v>
      </c>
    </row>
    <row r="1829" spans="1:8" ht="20.100000000000001" customHeight="1">
      <c r="A1829" s="65">
        <v>45631</v>
      </c>
      <c r="B1829" s="77">
        <v>45631.706412279978</v>
      </c>
      <c r="C1829" s="77"/>
      <c r="D1829" s="66" t="s">
        <v>40</v>
      </c>
      <c r="E1829" s="67">
        <v>254</v>
      </c>
      <c r="F1829" s="68">
        <v>15.164999999999999</v>
      </c>
      <c r="G1829" s="66" t="s">
        <v>30</v>
      </c>
      <c r="H1829" s="69" t="s">
        <v>32</v>
      </c>
    </row>
    <row r="1830" spans="1:8" ht="20.100000000000001" customHeight="1">
      <c r="A1830" s="65">
        <v>45631</v>
      </c>
      <c r="B1830" s="77">
        <v>45631.706412245519</v>
      </c>
      <c r="C1830" s="77"/>
      <c r="D1830" s="66" t="s">
        <v>40</v>
      </c>
      <c r="E1830" s="67">
        <v>506</v>
      </c>
      <c r="F1830" s="68">
        <v>15.164999999999999</v>
      </c>
      <c r="G1830" s="66" t="s">
        <v>30</v>
      </c>
      <c r="H1830" s="69" t="s">
        <v>31</v>
      </c>
    </row>
    <row r="1831" spans="1:8" ht="20.100000000000001" customHeight="1">
      <c r="A1831" s="65">
        <v>45631</v>
      </c>
      <c r="B1831" s="77">
        <v>45631.706412245519</v>
      </c>
      <c r="C1831" s="77"/>
      <c r="D1831" s="66" t="s">
        <v>40</v>
      </c>
      <c r="E1831" s="67">
        <v>91</v>
      </c>
      <c r="F1831" s="68">
        <v>15.164999999999999</v>
      </c>
      <c r="G1831" s="66" t="s">
        <v>30</v>
      </c>
      <c r="H1831" s="69" t="s">
        <v>31</v>
      </c>
    </row>
    <row r="1832" spans="1:8" ht="20.100000000000001" customHeight="1">
      <c r="A1832" s="65">
        <v>45631</v>
      </c>
      <c r="B1832" s="77">
        <v>45631.706412245519</v>
      </c>
      <c r="C1832" s="77"/>
      <c r="D1832" s="66" t="s">
        <v>40</v>
      </c>
      <c r="E1832" s="67">
        <v>629</v>
      </c>
      <c r="F1832" s="68">
        <v>15.164999999999999</v>
      </c>
      <c r="G1832" s="66" t="s">
        <v>30</v>
      </c>
      <c r="H1832" s="69" t="s">
        <v>31</v>
      </c>
    </row>
    <row r="1833" spans="1:8" ht="20.100000000000001" customHeight="1">
      <c r="A1833" s="65">
        <v>45631</v>
      </c>
      <c r="B1833" s="77">
        <v>45631.707113923505</v>
      </c>
      <c r="C1833" s="77"/>
      <c r="D1833" s="66" t="s">
        <v>40</v>
      </c>
      <c r="E1833" s="67">
        <v>422</v>
      </c>
      <c r="F1833" s="68">
        <v>15.164999999999999</v>
      </c>
      <c r="G1833" s="66" t="s">
        <v>30</v>
      </c>
      <c r="H1833" s="69" t="s">
        <v>32</v>
      </c>
    </row>
    <row r="1834" spans="1:8" ht="20.100000000000001" customHeight="1">
      <c r="A1834" s="65">
        <v>45631</v>
      </c>
      <c r="B1834" s="77">
        <v>45631.70711400453</v>
      </c>
      <c r="C1834" s="77"/>
      <c r="D1834" s="66" t="s">
        <v>40</v>
      </c>
      <c r="E1834" s="67">
        <v>156</v>
      </c>
      <c r="F1834" s="68">
        <v>15.164999999999999</v>
      </c>
      <c r="G1834" s="66" t="s">
        <v>30</v>
      </c>
      <c r="H1834" s="69" t="s">
        <v>32</v>
      </c>
    </row>
    <row r="1835" spans="1:8" ht="20.100000000000001" customHeight="1">
      <c r="A1835" s="65">
        <v>45631</v>
      </c>
      <c r="B1835" s="77">
        <v>45631.707113970071</v>
      </c>
      <c r="C1835" s="77"/>
      <c r="D1835" s="66" t="s">
        <v>40</v>
      </c>
      <c r="E1835" s="67">
        <v>1417</v>
      </c>
      <c r="F1835" s="68">
        <v>15.164999999999999</v>
      </c>
      <c r="G1835" s="66" t="s">
        <v>30</v>
      </c>
      <c r="H1835" s="69" t="s">
        <v>31</v>
      </c>
    </row>
    <row r="1836" spans="1:8" ht="20.100000000000001" customHeight="1">
      <c r="A1836" s="65">
        <v>45631</v>
      </c>
      <c r="B1836" s="77">
        <v>45631.707421446685</v>
      </c>
      <c r="C1836" s="77"/>
      <c r="D1836" s="66" t="s">
        <v>40</v>
      </c>
      <c r="E1836" s="67">
        <v>2185</v>
      </c>
      <c r="F1836" s="68">
        <v>15.17</v>
      </c>
      <c r="G1836" s="66" t="s">
        <v>30</v>
      </c>
      <c r="H1836" s="69" t="s">
        <v>31</v>
      </c>
    </row>
    <row r="1837" spans="1:8" ht="20.100000000000001" customHeight="1">
      <c r="A1837" s="65">
        <v>45631</v>
      </c>
      <c r="B1837" s="77">
        <v>45631.70756883081</v>
      </c>
      <c r="C1837" s="77"/>
      <c r="D1837" s="66" t="s">
        <v>40</v>
      </c>
      <c r="E1837" s="67">
        <v>1430</v>
      </c>
      <c r="F1837" s="68">
        <v>15.17</v>
      </c>
      <c r="G1837" s="66" t="s">
        <v>30</v>
      </c>
      <c r="H1837" s="69" t="s">
        <v>31</v>
      </c>
    </row>
    <row r="1838" spans="1:8" ht="20.100000000000001" customHeight="1">
      <c r="A1838" s="65">
        <v>45631</v>
      </c>
      <c r="B1838" s="77">
        <v>45631.708029467613</v>
      </c>
      <c r="C1838" s="77"/>
      <c r="D1838" s="66" t="s">
        <v>40</v>
      </c>
      <c r="E1838" s="67">
        <v>804</v>
      </c>
      <c r="F1838" s="68">
        <v>15.17</v>
      </c>
      <c r="G1838" s="66" t="s">
        <v>30</v>
      </c>
      <c r="H1838" s="69" t="s">
        <v>31</v>
      </c>
    </row>
    <row r="1839" spans="1:8" ht="20.100000000000001" customHeight="1">
      <c r="A1839" s="65">
        <v>45631</v>
      </c>
      <c r="B1839" s="77">
        <v>45631.708029467613</v>
      </c>
      <c r="C1839" s="77"/>
      <c r="D1839" s="66" t="s">
        <v>40</v>
      </c>
      <c r="E1839" s="67">
        <v>422</v>
      </c>
      <c r="F1839" s="68">
        <v>15.17</v>
      </c>
      <c r="G1839" s="66" t="s">
        <v>30</v>
      </c>
      <c r="H1839" s="69" t="s">
        <v>31</v>
      </c>
    </row>
    <row r="1840" spans="1:8" ht="20.100000000000001" customHeight="1">
      <c r="A1840" s="65">
        <v>45631</v>
      </c>
      <c r="B1840" s="77">
        <v>45631.708121828735</v>
      </c>
      <c r="C1840" s="77"/>
      <c r="D1840" s="66" t="s">
        <v>40</v>
      </c>
      <c r="E1840" s="67">
        <v>460</v>
      </c>
      <c r="F1840" s="68">
        <v>15.17</v>
      </c>
      <c r="G1840" s="66" t="s">
        <v>30</v>
      </c>
      <c r="H1840" s="69" t="s">
        <v>32</v>
      </c>
    </row>
    <row r="1841" spans="1:8" ht="20.100000000000001" customHeight="1">
      <c r="A1841" s="65">
        <v>45631</v>
      </c>
      <c r="B1841" s="77">
        <v>45631.708121828735</v>
      </c>
      <c r="C1841" s="77"/>
      <c r="D1841" s="66" t="s">
        <v>40</v>
      </c>
      <c r="E1841" s="67">
        <v>215</v>
      </c>
      <c r="F1841" s="68">
        <v>15.17</v>
      </c>
      <c r="G1841" s="66" t="s">
        <v>30</v>
      </c>
      <c r="H1841" s="69" t="s">
        <v>32</v>
      </c>
    </row>
    <row r="1842" spans="1:8" ht="20.100000000000001" customHeight="1">
      <c r="A1842" s="65">
        <v>45631</v>
      </c>
      <c r="B1842" s="77">
        <v>45631.708123946562</v>
      </c>
      <c r="C1842" s="77"/>
      <c r="D1842" s="66" t="s">
        <v>40</v>
      </c>
      <c r="E1842" s="67">
        <v>1647</v>
      </c>
      <c r="F1842" s="68">
        <v>15.17</v>
      </c>
      <c r="G1842" s="66" t="s">
        <v>30</v>
      </c>
      <c r="H1842" s="69" t="s">
        <v>31</v>
      </c>
    </row>
    <row r="1843" spans="1:8" ht="20.100000000000001" customHeight="1">
      <c r="A1843" s="65">
        <v>45631</v>
      </c>
      <c r="B1843" s="77">
        <v>45631.708455844782</v>
      </c>
      <c r="C1843" s="77"/>
      <c r="D1843" s="66" t="s">
        <v>40</v>
      </c>
      <c r="E1843" s="67">
        <v>450</v>
      </c>
      <c r="F1843" s="68">
        <v>15.164999999999999</v>
      </c>
      <c r="G1843" s="66" t="s">
        <v>30</v>
      </c>
      <c r="H1843" s="69" t="s">
        <v>31</v>
      </c>
    </row>
    <row r="1844" spans="1:8" ht="20.100000000000001" customHeight="1">
      <c r="A1844" s="65">
        <v>45631</v>
      </c>
      <c r="B1844" s="77">
        <v>45631.708455844782</v>
      </c>
      <c r="C1844" s="77"/>
      <c r="D1844" s="66" t="s">
        <v>40</v>
      </c>
      <c r="E1844" s="67">
        <v>294</v>
      </c>
      <c r="F1844" s="68">
        <v>15.164999999999999</v>
      </c>
      <c r="G1844" s="66" t="s">
        <v>30</v>
      </c>
      <c r="H1844" s="69" t="s">
        <v>31</v>
      </c>
    </row>
    <row r="1845" spans="1:8" ht="20.100000000000001" customHeight="1">
      <c r="A1845" s="65">
        <v>45631</v>
      </c>
      <c r="B1845" s="77">
        <v>45631.708455844782</v>
      </c>
      <c r="C1845" s="77"/>
      <c r="D1845" s="66" t="s">
        <v>40</v>
      </c>
      <c r="E1845" s="67">
        <v>751</v>
      </c>
      <c r="F1845" s="68">
        <v>15.164999999999999</v>
      </c>
      <c r="G1845" s="66" t="s">
        <v>30</v>
      </c>
      <c r="H1845" s="69" t="s">
        <v>31</v>
      </c>
    </row>
    <row r="1846" spans="1:8" ht="20.100000000000001" customHeight="1">
      <c r="A1846" s="65">
        <v>45631</v>
      </c>
      <c r="B1846" s="77">
        <v>45631.709076435305</v>
      </c>
      <c r="C1846" s="77"/>
      <c r="D1846" s="66" t="s">
        <v>40</v>
      </c>
      <c r="E1846" s="67">
        <v>1612</v>
      </c>
      <c r="F1846" s="68">
        <v>15.17</v>
      </c>
      <c r="G1846" s="66" t="s">
        <v>30</v>
      </c>
      <c r="H1846" s="69" t="s">
        <v>31</v>
      </c>
    </row>
    <row r="1847" spans="1:8" ht="20.100000000000001" customHeight="1">
      <c r="A1847" s="65">
        <v>45631</v>
      </c>
      <c r="B1847" s="77">
        <v>45631.709076446947</v>
      </c>
      <c r="C1847" s="77"/>
      <c r="D1847" s="66" t="s">
        <v>40</v>
      </c>
      <c r="E1847" s="67">
        <v>758</v>
      </c>
      <c r="F1847" s="68">
        <v>15.17</v>
      </c>
      <c r="G1847" s="66" t="s">
        <v>30</v>
      </c>
      <c r="H1847" s="69" t="s">
        <v>31</v>
      </c>
    </row>
    <row r="1848" spans="1:8" ht="20.100000000000001" customHeight="1">
      <c r="A1848" s="65">
        <v>45631</v>
      </c>
      <c r="B1848" s="77">
        <v>45631.709577315021</v>
      </c>
      <c r="C1848" s="77"/>
      <c r="D1848" s="66" t="s">
        <v>40</v>
      </c>
      <c r="E1848" s="67">
        <v>862</v>
      </c>
      <c r="F1848" s="68">
        <v>15.17</v>
      </c>
      <c r="G1848" s="66" t="s">
        <v>30</v>
      </c>
      <c r="H1848" s="69" t="s">
        <v>31</v>
      </c>
    </row>
    <row r="1849" spans="1:8" ht="20.100000000000001" customHeight="1">
      <c r="A1849" s="65">
        <v>45631</v>
      </c>
      <c r="B1849" s="77">
        <v>45631.709577315021</v>
      </c>
      <c r="C1849" s="77"/>
      <c r="D1849" s="66" t="s">
        <v>40</v>
      </c>
      <c r="E1849" s="67">
        <v>852</v>
      </c>
      <c r="F1849" s="68">
        <v>15.17</v>
      </c>
      <c r="G1849" s="66" t="s">
        <v>30</v>
      </c>
      <c r="H1849" s="69" t="s">
        <v>31</v>
      </c>
    </row>
    <row r="1850" spans="1:8" ht="20.100000000000001" customHeight="1">
      <c r="A1850" s="65">
        <v>45631</v>
      </c>
      <c r="B1850" s="77">
        <v>45631.709577315021</v>
      </c>
      <c r="C1850" s="77"/>
      <c r="D1850" s="66" t="s">
        <v>40</v>
      </c>
      <c r="E1850" s="67">
        <v>592</v>
      </c>
      <c r="F1850" s="68">
        <v>15.17</v>
      </c>
      <c r="G1850" s="66" t="s">
        <v>30</v>
      </c>
      <c r="H1850" s="69" t="s">
        <v>31</v>
      </c>
    </row>
    <row r="1851" spans="1:8" ht="20.100000000000001" customHeight="1">
      <c r="A1851" s="65">
        <v>45631</v>
      </c>
      <c r="B1851" s="77">
        <v>45631.709669178352</v>
      </c>
      <c r="C1851" s="77"/>
      <c r="D1851" s="66" t="s">
        <v>40</v>
      </c>
      <c r="E1851" s="67">
        <v>218</v>
      </c>
      <c r="F1851" s="68">
        <v>15.17</v>
      </c>
      <c r="G1851" s="66" t="s">
        <v>30</v>
      </c>
      <c r="H1851" s="69" t="s">
        <v>31</v>
      </c>
    </row>
    <row r="1852" spans="1:8" ht="20.100000000000001" customHeight="1">
      <c r="A1852" s="65">
        <v>45631</v>
      </c>
      <c r="B1852" s="77">
        <v>45631.709669178352</v>
      </c>
      <c r="C1852" s="77"/>
      <c r="D1852" s="66" t="s">
        <v>40</v>
      </c>
      <c r="E1852" s="67">
        <v>342</v>
      </c>
      <c r="F1852" s="68">
        <v>15.17</v>
      </c>
      <c r="G1852" s="66" t="s">
        <v>30</v>
      </c>
      <c r="H1852" s="69" t="s">
        <v>31</v>
      </c>
    </row>
    <row r="1853" spans="1:8" ht="20.100000000000001" customHeight="1">
      <c r="A1853" s="65">
        <v>45631</v>
      </c>
      <c r="B1853" s="77">
        <v>45631.709669178352</v>
      </c>
      <c r="C1853" s="77"/>
      <c r="D1853" s="66" t="s">
        <v>40</v>
      </c>
      <c r="E1853" s="67">
        <v>166</v>
      </c>
      <c r="F1853" s="68">
        <v>15.17</v>
      </c>
      <c r="G1853" s="66" t="s">
        <v>30</v>
      </c>
      <c r="H1853" s="69" t="s">
        <v>31</v>
      </c>
    </row>
    <row r="1854" spans="1:8" ht="20.100000000000001" customHeight="1">
      <c r="A1854" s="65">
        <v>45631</v>
      </c>
      <c r="B1854" s="77">
        <v>45631.709802627098</v>
      </c>
      <c r="C1854" s="77"/>
      <c r="D1854" s="66" t="s">
        <v>40</v>
      </c>
      <c r="E1854" s="67">
        <v>280</v>
      </c>
      <c r="F1854" s="68">
        <v>15.175000000000001</v>
      </c>
      <c r="G1854" s="66" t="s">
        <v>30</v>
      </c>
      <c r="H1854" s="69" t="s">
        <v>32</v>
      </c>
    </row>
    <row r="1855" spans="1:8" ht="20.100000000000001" customHeight="1">
      <c r="A1855" s="65">
        <v>45631</v>
      </c>
      <c r="B1855" s="77">
        <v>45631.710045520682</v>
      </c>
      <c r="C1855" s="77"/>
      <c r="D1855" s="66" t="s">
        <v>40</v>
      </c>
      <c r="E1855" s="67">
        <v>311</v>
      </c>
      <c r="F1855" s="68">
        <v>15.18</v>
      </c>
      <c r="G1855" s="66" t="s">
        <v>30</v>
      </c>
      <c r="H1855" s="69" t="s">
        <v>32</v>
      </c>
    </row>
    <row r="1856" spans="1:8" ht="20.100000000000001" customHeight="1">
      <c r="A1856" s="65">
        <v>45631</v>
      </c>
      <c r="B1856" s="77">
        <v>45631.710045520682</v>
      </c>
      <c r="C1856" s="77"/>
      <c r="D1856" s="66" t="s">
        <v>40</v>
      </c>
      <c r="E1856" s="67">
        <v>141</v>
      </c>
      <c r="F1856" s="68">
        <v>15.18</v>
      </c>
      <c r="G1856" s="66" t="s">
        <v>30</v>
      </c>
      <c r="H1856" s="69" t="s">
        <v>32</v>
      </c>
    </row>
    <row r="1857" spans="1:8" ht="20.100000000000001" customHeight="1">
      <c r="A1857" s="65">
        <v>45631</v>
      </c>
      <c r="B1857" s="77">
        <v>45631.710064976942</v>
      </c>
      <c r="C1857" s="77"/>
      <c r="D1857" s="66" t="s">
        <v>40</v>
      </c>
      <c r="E1857" s="67">
        <v>75</v>
      </c>
      <c r="F1857" s="68">
        <v>15.18</v>
      </c>
      <c r="G1857" s="66" t="s">
        <v>30</v>
      </c>
      <c r="H1857" s="69" t="s">
        <v>32</v>
      </c>
    </row>
    <row r="1858" spans="1:8" ht="20.100000000000001" customHeight="1">
      <c r="A1858" s="65">
        <v>45631</v>
      </c>
      <c r="B1858" s="77">
        <v>45631.710180277936</v>
      </c>
      <c r="C1858" s="77"/>
      <c r="D1858" s="66" t="s">
        <v>40</v>
      </c>
      <c r="E1858" s="67">
        <v>1557</v>
      </c>
      <c r="F1858" s="68">
        <v>15.18</v>
      </c>
      <c r="G1858" s="66" t="s">
        <v>30</v>
      </c>
      <c r="H1858" s="69" t="s">
        <v>32</v>
      </c>
    </row>
    <row r="1859" spans="1:8" ht="20.100000000000001" customHeight="1">
      <c r="A1859" s="65">
        <v>45631</v>
      </c>
      <c r="B1859" s="77">
        <v>45631.7102031596</v>
      </c>
      <c r="C1859" s="77"/>
      <c r="D1859" s="66" t="s">
        <v>40</v>
      </c>
      <c r="E1859" s="67">
        <v>706</v>
      </c>
      <c r="F1859" s="68">
        <v>15.18</v>
      </c>
      <c r="G1859" s="66" t="s">
        <v>30</v>
      </c>
      <c r="H1859" s="69" t="s">
        <v>32</v>
      </c>
    </row>
    <row r="1860" spans="1:8" ht="20.100000000000001" customHeight="1">
      <c r="A1860" s="65">
        <v>45631</v>
      </c>
      <c r="B1860" s="77">
        <v>45631.710761226714</v>
      </c>
      <c r="C1860" s="77"/>
      <c r="D1860" s="66" t="s">
        <v>40</v>
      </c>
      <c r="E1860" s="67">
        <v>17</v>
      </c>
      <c r="F1860" s="68">
        <v>15.185</v>
      </c>
      <c r="G1860" s="66" t="s">
        <v>30</v>
      </c>
      <c r="H1860" s="69" t="s">
        <v>32</v>
      </c>
    </row>
    <row r="1861" spans="1:8" ht="20.100000000000001" customHeight="1">
      <c r="A1861" s="65">
        <v>45631</v>
      </c>
      <c r="B1861" s="77">
        <v>45631.710761932656</v>
      </c>
      <c r="C1861" s="77"/>
      <c r="D1861" s="66" t="s">
        <v>40</v>
      </c>
      <c r="E1861" s="67">
        <v>34</v>
      </c>
      <c r="F1861" s="68">
        <v>15.185</v>
      </c>
      <c r="G1861" s="66" t="s">
        <v>30</v>
      </c>
      <c r="H1861" s="69" t="s">
        <v>31</v>
      </c>
    </row>
    <row r="1862" spans="1:8" ht="20.100000000000001" customHeight="1">
      <c r="A1862" s="65">
        <v>45631</v>
      </c>
      <c r="B1862" s="77">
        <v>45631.710765590426</v>
      </c>
      <c r="C1862" s="77"/>
      <c r="D1862" s="66" t="s">
        <v>40</v>
      </c>
      <c r="E1862" s="67">
        <v>493</v>
      </c>
      <c r="F1862" s="68">
        <v>15.185</v>
      </c>
      <c r="G1862" s="66" t="s">
        <v>30</v>
      </c>
      <c r="H1862" s="69" t="s">
        <v>31</v>
      </c>
    </row>
    <row r="1863" spans="1:8" ht="20.100000000000001" customHeight="1">
      <c r="A1863" s="65">
        <v>45631</v>
      </c>
      <c r="B1863" s="77">
        <v>45631.710823634174</v>
      </c>
      <c r="C1863" s="77"/>
      <c r="D1863" s="66" t="s">
        <v>40</v>
      </c>
      <c r="E1863" s="67">
        <v>284</v>
      </c>
      <c r="F1863" s="68">
        <v>15.185</v>
      </c>
      <c r="G1863" s="66" t="s">
        <v>30</v>
      </c>
      <c r="H1863" s="69" t="s">
        <v>31</v>
      </c>
    </row>
    <row r="1864" spans="1:8" ht="20.100000000000001" customHeight="1">
      <c r="A1864" s="65">
        <v>45631</v>
      </c>
      <c r="B1864" s="77">
        <v>45631.711155289318</v>
      </c>
      <c r="C1864" s="77"/>
      <c r="D1864" s="66" t="s">
        <v>40</v>
      </c>
      <c r="E1864" s="67">
        <v>259</v>
      </c>
      <c r="F1864" s="68">
        <v>15.185</v>
      </c>
      <c r="G1864" s="66" t="s">
        <v>30</v>
      </c>
      <c r="H1864" s="69" t="s">
        <v>32</v>
      </c>
    </row>
    <row r="1865" spans="1:8" ht="20.100000000000001" customHeight="1">
      <c r="A1865" s="65">
        <v>45631</v>
      </c>
      <c r="B1865" s="77">
        <v>45631.711155231576</v>
      </c>
      <c r="C1865" s="77"/>
      <c r="D1865" s="66" t="s">
        <v>40</v>
      </c>
      <c r="E1865" s="67">
        <v>53</v>
      </c>
      <c r="F1865" s="68">
        <v>15.185</v>
      </c>
      <c r="G1865" s="66" t="s">
        <v>30</v>
      </c>
      <c r="H1865" s="69" t="s">
        <v>31</v>
      </c>
    </row>
    <row r="1866" spans="1:8" ht="20.100000000000001" customHeight="1">
      <c r="A1866" s="65">
        <v>45631</v>
      </c>
      <c r="B1866" s="77">
        <v>45631.711155289318</v>
      </c>
      <c r="C1866" s="77"/>
      <c r="D1866" s="66" t="s">
        <v>40</v>
      </c>
      <c r="E1866" s="67">
        <v>652</v>
      </c>
      <c r="F1866" s="68">
        <v>15.185</v>
      </c>
      <c r="G1866" s="66" t="s">
        <v>30</v>
      </c>
      <c r="H1866" s="69" t="s">
        <v>32</v>
      </c>
    </row>
    <row r="1867" spans="1:8" ht="20.100000000000001" customHeight="1">
      <c r="A1867" s="65">
        <v>45631</v>
      </c>
      <c r="B1867" s="77">
        <v>45631.711155231576</v>
      </c>
      <c r="C1867" s="77"/>
      <c r="D1867" s="66" t="s">
        <v>40</v>
      </c>
      <c r="E1867" s="67">
        <v>583</v>
      </c>
      <c r="F1867" s="68">
        <v>15.185</v>
      </c>
      <c r="G1867" s="66" t="s">
        <v>30</v>
      </c>
      <c r="H1867" s="69" t="s">
        <v>31</v>
      </c>
    </row>
    <row r="1868" spans="1:8" ht="20.100000000000001" customHeight="1">
      <c r="A1868" s="65">
        <v>45631</v>
      </c>
      <c r="B1868" s="77">
        <v>45631.711155231576</v>
      </c>
      <c r="C1868" s="77"/>
      <c r="D1868" s="66" t="s">
        <v>40</v>
      </c>
      <c r="E1868" s="67">
        <v>373</v>
      </c>
      <c r="F1868" s="68">
        <v>15.185</v>
      </c>
      <c r="G1868" s="66" t="s">
        <v>30</v>
      </c>
      <c r="H1868" s="69" t="s">
        <v>31</v>
      </c>
    </row>
    <row r="1869" spans="1:8" ht="20.100000000000001" customHeight="1">
      <c r="A1869" s="65">
        <v>45631</v>
      </c>
      <c r="B1869" s="77">
        <v>45631.711155231576</v>
      </c>
      <c r="C1869" s="77"/>
      <c r="D1869" s="66" t="s">
        <v>40</v>
      </c>
      <c r="E1869" s="67">
        <v>333</v>
      </c>
      <c r="F1869" s="68">
        <v>15.185</v>
      </c>
      <c r="G1869" s="66" t="s">
        <v>30</v>
      </c>
      <c r="H1869" s="69" t="s">
        <v>31</v>
      </c>
    </row>
    <row r="1870" spans="1:8" ht="20.100000000000001" customHeight="1">
      <c r="A1870" s="65">
        <v>45631</v>
      </c>
      <c r="B1870" s="77">
        <v>45631.711155231576</v>
      </c>
      <c r="C1870" s="77"/>
      <c r="D1870" s="66" t="s">
        <v>40</v>
      </c>
      <c r="E1870" s="67">
        <v>121</v>
      </c>
      <c r="F1870" s="68">
        <v>15.185</v>
      </c>
      <c r="G1870" s="66" t="s">
        <v>30</v>
      </c>
      <c r="H1870" s="69" t="s">
        <v>31</v>
      </c>
    </row>
    <row r="1871" spans="1:8" ht="20.100000000000001" customHeight="1">
      <c r="A1871" s="65">
        <v>45631</v>
      </c>
      <c r="B1871" s="77">
        <v>45631.711155231576</v>
      </c>
      <c r="C1871" s="77"/>
      <c r="D1871" s="66" t="s">
        <v>40</v>
      </c>
      <c r="E1871" s="67">
        <v>775</v>
      </c>
      <c r="F1871" s="68">
        <v>15.185</v>
      </c>
      <c r="G1871" s="66" t="s">
        <v>30</v>
      </c>
      <c r="H1871" s="69" t="s">
        <v>31</v>
      </c>
    </row>
    <row r="1872" spans="1:8" ht="20.100000000000001" customHeight="1">
      <c r="A1872" s="65">
        <v>45631</v>
      </c>
      <c r="B1872" s="77">
        <v>45631.711524097249</v>
      </c>
      <c r="C1872" s="77"/>
      <c r="D1872" s="66" t="s">
        <v>40</v>
      </c>
      <c r="E1872" s="67">
        <v>78</v>
      </c>
      <c r="F1872" s="68">
        <v>15.185</v>
      </c>
      <c r="G1872" s="66" t="s">
        <v>30</v>
      </c>
      <c r="H1872" s="69" t="s">
        <v>31</v>
      </c>
    </row>
    <row r="1873" spans="1:8" ht="20.100000000000001" customHeight="1">
      <c r="A1873" s="65">
        <v>45631</v>
      </c>
      <c r="B1873" s="77">
        <v>45631.7115597222</v>
      </c>
      <c r="C1873" s="77"/>
      <c r="D1873" s="66" t="s">
        <v>40</v>
      </c>
      <c r="E1873" s="67">
        <v>812</v>
      </c>
      <c r="F1873" s="68">
        <v>15.185</v>
      </c>
      <c r="G1873" s="66" t="s">
        <v>30</v>
      </c>
      <c r="H1873" s="69" t="s">
        <v>31</v>
      </c>
    </row>
    <row r="1874" spans="1:8" ht="20.100000000000001" customHeight="1">
      <c r="A1874" s="65">
        <v>45631</v>
      </c>
      <c r="B1874" s="77">
        <v>45631.711858032271</v>
      </c>
      <c r="C1874" s="77"/>
      <c r="D1874" s="66" t="s">
        <v>40</v>
      </c>
      <c r="E1874" s="67">
        <v>120</v>
      </c>
      <c r="F1874" s="68">
        <v>15.185</v>
      </c>
      <c r="G1874" s="66" t="s">
        <v>30</v>
      </c>
      <c r="H1874" s="69" t="s">
        <v>32</v>
      </c>
    </row>
    <row r="1875" spans="1:8" ht="20.100000000000001" customHeight="1">
      <c r="A1875" s="65">
        <v>45631</v>
      </c>
      <c r="B1875" s="77">
        <v>45631.711858032271</v>
      </c>
      <c r="C1875" s="77"/>
      <c r="D1875" s="66" t="s">
        <v>40</v>
      </c>
      <c r="E1875" s="67">
        <v>497</v>
      </c>
      <c r="F1875" s="68">
        <v>15.185</v>
      </c>
      <c r="G1875" s="66" t="s">
        <v>30</v>
      </c>
      <c r="H1875" s="69" t="s">
        <v>31</v>
      </c>
    </row>
    <row r="1876" spans="1:8" ht="20.100000000000001" customHeight="1">
      <c r="A1876" s="65">
        <v>45631</v>
      </c>
      <c r="B1876" s="77">
        <v>45631.712072407361</v>
      </c>
      <c r="C1876" s="77"/>
      <c r="D1876" s="66" t="s">
        <v>40</v>
      </c>
      <c r="E1876" s="67">
        <v>76</v>
      </c>
      <c r="F1876" s="68">
        <v>15.185</v>
      </c>
      <c r="G1876" s="66" t="s">
        <v>30</v>
      </c>
      <c r="H1876" s="69" t="s">
        <v>32</v>
      </c>
    </row>
    <row r="1877" spans="1:8" ht="20.100000000000001" customHeight="1">
      <c r="A1877" s="65">
        <v>45631</v>
      </c>
      <c r="B1877" s="77">
        <v>45631.712072407361</v>
      </c>
      <c r="C1877" s="77"/>
      <c r="D1877" s="66" t="s">
        <v>40</v>
      </c>
      <c r="E1877" s="67">
        <v>493</v>
      </c>
      <c r="F1877" s="68">
        <v>15.185</v>
      </c>
      <c r="G1877" s="66" t="s">
        <v>30</v>
      </c>
      <c r="H1877" s="69" t="s">
        <v>31</v>
      </c>
    </row>
    <row r="1878" spans="1:8" ht="20.100000000000001" customHeight="1">
      <c r="A1878" s="65">
        <v>45631</v>
      </c>
      <c r="B1878" s="77">
        <v>45631.712130462751</v>
      </c>
      <c r="C1878" s="77"/>
      <c r="D1878" s="66" t="s">
        <v>40</v>
      </c>
      <c r="E1878" s="67">
        <v>377</v>
      </c>
      <c r="F1878" s="68">
        <v>15.185</v>
      </c>
      <c r="G1878" s="66" t="s">
        <v>30</v>
      </c>
      <c r="H1878" s="69" t="s">
        <v>31</v>
      </c>
    </row>
    <row r="1879" spans="1:8" ht="20.100000000000001" customHeight="1">
      <c r="A1879" s="65">
        <v>45631</v>
      </c>
      <c r="B1879" s="77">
        <v>45631.712388402782</v>
      </c>
      <c r="C1879" s="77"/>
      <c r="D1879" s="66" t="s">
        <v>40</v>
      </c>
      <c r="E1879" s="67">
        <v>497</v>
      </c>
      <c r="F1879" s="68">
        <v>15.185</v>
      </c>
      <c r="G1879" s="66" t="s">
        <v>30</v>
      </c>
      <c r="H1879" s="69" t="s">
        <v>32</v>
      </c>
    </row>
    <row r="1880" spans="1:8" ht="20.100000000000001" customHeight="1">
      <c r="A1880" s="65">
        <v>45631</v>
      </c>
      <c r="B1880" s="77">
        <v>45631.712388402782</v>
      </c>
      <c r="C1880" s="77"/>
      <c r="D1880" s="66" t="s">
        <v>40</v>
      </c>
      <c r="E1880" s="67">
        <v>318</v>
      </c>
      <c r="F1880" s="68">
        <v>15.185</v>
      </c>
      <c r="G1880" s="66" t="s">
        <v>30</v>
      </c>
      <c r="H1880" s="69" t="s">
        <v>32</v>
      </c>
    </row>
    <row r="1881" spans="1:8" ht="20.100000000000001" customHeight="1">
      <c r="A1881" s="65">
        <v>45631</v>
      </c>
      <c r="B1881" s="77">
        <v>45631.712388379499</v>
      </c>
      <c r="C1881" s="77"/>
      <c r="D1881" s="66" t="s">
        <v>40</v>
      </c>
      <c r="E1881" s="67">
        <v>47</v>
      </c>
      <c r="F1881" s="68">
        <v>15.185</v>
      </c>
      <c r="G1881" s="66" t="s">
        <v>30</v>
      </c>
      <c r="H1881" s="69" t="s">
        <v>31</v>
      </c>
    </row>
    <row r="1882" spans="1:8" ht="20.100000000000001" customHeight="1">
      <c r="A1882" s="65">
        <v>45631</v>
      </c>
      <c r="B1882" s="77">
        <v>45631.712388379499</v>
      </c>
      <c r="C1882" s="77"/>
      <c r="D1882" s="66" t="s">
        <v>40</v>
      </c>
      <c r="E1882" s="67">
        <v>757</v>
      </c>
      <c r="F1882" s="68">
        <v>15.185</v>
      </c>
      <c r="G1882" s="66" t="s">
        <v>30</v>
      </c>
      <c r="H1882" s="69" t="s">
        <v>31</v>
      </c>
    </row>
    <row r="1883" spans="1:8" ht="20.100000000000001" customHeight="1">
      <c r="A1883" s="65">
        <v>45631</v>
      </c>
      <c r="B1883" s="77">
        <v>45631.712388379499</v>
      </c>
      <c r="C1883" s="77"/>
      <c r="D1883" s="66" t="s">
        <v>40</v>
      </c>
      <c r="E1883" s="67">
        <v>337</v>
      </c>
      <c r="F1883" s="68">
        <v>15.185</v>
      </c>
      <c r="G1883" s="66" t="s">
        <v>30</v>
      </c>
      <c r="H1883" s="69" t="s">
        <v>31</v>
      </c>
    </row>
    <row r="1884" spans="1:8" ht="20.100000000000001" customHeight="1">
      <c r="A1884" s="65">
        <v>45631</v>
      </c>
      <c r="B1884" s="77">
        <v>45631.712388379499</v>
      </c>
      <c r="C1884" s="77"/>
      <c r="D1884" s="66" t="s">
        <v>40</v>
      </c>
      <c r="E1884" s="67">
        <v>94</v>
      </c>
      <c r="F1884" s="68">
        <v>15.185</v>
      </c>
      <c r="G1884" s="66" t="s">
        <v>30</v>
      </c>
      <c r="H1884" s="69" t="s">
        <v>31</v>
      </c>
    </row>
    <row r="1885" spans="1:8" ht="20.100000000000001" customHeight="1">
      <c r="A1885" s="65">
        <v>45631</v>
      </c>
      <c r="B1885" s="77">
        <v>45631.712388379499</v>
      </c>
      <c r="C1885" s="77"/>
      <c r="D1885" s="66" t="s">
        <v>40</v>
      </c>
      <c r="E1885" s="67">
        <v>163</v>
      </c>
      <c r="F1885" s="68">
        <v>15.185</v>
      </c>
      <c r="G1885" s="66" t="s">
        <v>30</v>
      </c>
      <c r="H1885" s="69" t="s">
        <v>31</v>
      </c>
    </row>
    <row r="1886" spans="1:8" ht="20.100000000000001" customHeight="1">
      <c r="A1886" s="65">
        <v>45631</v>
      </c>
      <c r="B1886" s="77">
        <v>45631.712388379499</v>
      </c>
      <c r="C1886" s="77"/>
      <c r="D1886" s="66" t="s">
        <v>40</v>
      </c>
      <c r="E1886" s="67">
        <v>179</v>
      </c>
      <c r="F1886" s="68">
        <v>15.185</v>
      </c>
      <c r="G1886" s="66" t="s">
        <v>30</v>
      </c>
      <c r="H1886" s="69" t="s">
        <v>31</v>
      </c>
    </row>
    <row r="1887" spans="1:8" ht="20.100000000000001" customHeight="1">
      <c r="A1887" s="65">
        <v>45631</v>
      </c>
      <c r="B1887" s="77">
        <v>45631.712511458434</v>
      </c>
      <c r="C1887" s="77"/>
      <c r="D1887" s="66" t="s">
        <v>40</v>
      </c>
      <c r="E1887" s="67">
        <v>1178</v>
      </c>
      <c r="F1887" s="68">
        <v>15.185</v>
      </c>
      <c r="G1887" s="66" t="s">
        <v>30</v>
      </c>
      <c r="H1887" s="69" t="s">
        <v>31</v>
      </c>
    </row>
    <row r="1888" spans="1:8" ht="20.100000000000001" customHeight="1">
      <c r="A1888" s="65">
        <v>45631</v>
      </c>
      <c r="B1888" s="77">
        <v>45631.712511689868</v>
      </c>
      <c r="C1888" s="77"/>
      <c r="D1888" s="66" t="s">
        <v>40</v>
      </c>
      <c r="E1888" s="67">
        <v>626</v>
      </c>
      <c r="F1888" s="68">
        <v>15.185</v>
      </c>
      <c r="G1888" s="66" t="s">
        <v>30</v>
      </c>
      <c r="H1888" s="69" t="s">
        <v>31</v>
      </c>
    </row>
    <row r="1889" spans="1:8" ht="20.100000000000001" customHeight="1">
      <c r="A1889" s="65">
        <v>45631</v>
      </c>
      <c r="B1889" s="77">
        <v>45631.713415393606</v>
      </c>
      <c r="C1889" s="77"/>
      <c r="D1889" s="66" t="s">
        <v>40</v>
      </c>
      <c r="E1889" s="67">
        <v>627</v>
      </c>
      <c r="F1889" s="68">
        <v>15.185</v>
      </c>
      <c r="G1889" s="66" t="s">
        <v>30</v>
      </c>
      <c r="H1889" s="69" t="s">
        <v>32</v>
      </c>
    </row>
    <row r="1890" spans="1:8" ht="20.100000000000001" customHeight="1">
      <c r="A1890" s="65">
        <v>45631</v>
      </c>
      <c r="B1890" s="77">
        <v>45631.713415428065</v>
      </c>
      <c r="C1890" s="77"/>
      <c r="D1890" s="66" t="s">
        <v>40</v>
      </c>
      <c r="E1890" s="67">
        <v>1498</v>
      </c>
      <c r="F1890" s="68">
        <v>15.185</v>
      </c>
      <c r="G1890" s="66" t="s">
        <v>30</v>
      </c>
      <c r="H1890" s="69" t="s">
        <v>31</v>
      </c>
    </row>
    <row r="1891" spans="1:8" ht="20.100000000000001" customHeight="1">
      <c r="A1891" s="65">
        <v>45631</v>
      </c>
      <c r="B1891" s="77">
        <v>45631.713415821549</v>
      </c>
      <c r="C1891" s="77"/>
      <c r="D1891" s="66" t="s">
        <v>40</v>
      </c>
      <c r="E1891" s="67">
        <v>87</v>
      </c>
      <c r="F1891" s="68">
        <v>15.185</v>
      </c>
      <c r="G1891" s="66" t="s">
        <v>30</v>
      </c>
      <c r="H1891" s="69" t="s">
        <v>32</v>
      </c>
    </row>
    <row r="1892" spans="1:8" ht="20.100000000000001" customHeight="1">
      <c r="A1892" s="65">
        <v>45631</v>
      </c>
      <c r="B1892" s="77">
        <v>45631.713415821549</v>
      </c>
      <c r="C1892" s="77"/>
      <c r="D1892" s="66" t="s">
        <v>40</v>
      </c>
      <c r="E1892" s="67">
        <v>2305</v>
      </c>
      <c r="F1892" s="68">
        <v>15.185</v>
      </c>
      <c r="G1892" s="66" t="s">
        <v>30</v>
      </c>
      <c r="H1892" s="69" t="s">
        <v>31</v>
      </c>
    </row>
    <row r="1893" spans="1:8" ht="20.100000000000001" customHeight="1">
      <c r="A1893" s="65">
        <v>45631</v>
      </c>
      <c r="B1893" s="77">
        <v>45631.713656087872</v>
      </c>
      <c r="C1893" s="77"/>
      <c r="D1893" s="66" t="s">
        <v>40</v>
      </c>
      <c r="E1893" s="67">
        <v>708</v>
      </c>
      <c r="F1893" s="68">
        <v>15.185</v>
      </c>
      <c r="G1893" s="66" t="s">
        <v>30</v>
      </c>
      <c r="H1893" s="69" t="s">
        <v>31</v>
      </c>
    </row>
    <row r="1894" spans="1:8" ht="20.100000000000001" customHeight="1">
      <c r="A1894" s="65">
        <v>45631</v>
      </c>
      <c r="B1894" s="77">
        <v>45631.713868391234</v>
      </c>
      <c r="C1894" s="77"/>
      <c r="D1894" s="66" t="s">
        <v>40</v>
      </c>
      <c r="E1894" s="67">
        <v>531</v>
      </c>
      <c r="F1894" s="68">
        <v>15.18</v>
      </c>
      <c r="G1894" s="66" t="s">
        <v>30</v>
      </c>
      <c r="H1894" s="69" t="s">
        <v>31</v>
      </c>
    </row>
    <row r="1895" spans="1:8" ht="20.100000000000001" customHeight="1">
      <c r="A1895" s="65">
        <v>45631</v>
      </c>
      <c r="B1895" s="77">
        <v>45631.713868391234</v>
      </c>
      <c r="C1895" s="77"/>
      <c r="D1895" s="66" t="s">
        <v>40</v>
      </c>
      <c r="E1895" s="67">
        <v>101</v>
      </c>
      <c r="F1895" s="68">
        <v>15.18</v>
      </c>
      <c r="G1895" s="66" t="s">
        <v>30</v>
      </c>
      <c r="H1895" s="69" t="s">
        <v>31</v>
      </c>
    </row>
    <row r="1896" spans="1:8" ht="20.100000000000001" customHeight="1">
      <c r="A1896" s="65">
        <v>45631</v>
      </c>
      <c r="B1896" s="77">
        <v>45631.713982916437</v>
      </c>
      <c r="C1896" s="77"/>
      <c r="D1896" s="66" t="s">
        <v>40</v>
      </c>
      <c r="E1896" s="67">
        <v>753</v>
      </c>
      <c r="F1896" s="68">
        <v>15.18</v>
      </c>
      <c r="G1896" s="66" t="s">
        <v>30</v>
      </c>
      <c r="H1896" s="69" t="s">
        <v>31</v>
      </c>
    </row>
    <row r="1897" spans="1:8" ht="20.100000000000001" customHeight="1">
      <c r="A1897" s="65">
        <v>45631</v>
      </c>
      <c r="B1897" s="77">
        <v>45631.71444783546</v>
      </c>
      <c r="C1897" s="77"/>
      <c r="D1897" s="66" t="s">
        <v>40</v>
      </c>
      <c r="E1897" s="67">
        <v>205</v>
      </c>
      <c r="F1897" s="68">
        <v>15.18</v>
      </c>
      <c r="G1897" s="66" t="s">
        <v>30</v>
      </c>
      <c r="H1897" s="69" t="s">
        <v>32</v>
      </c>
    </row>
    <row r="1898" spans="1:8" ht="20.100000000000001" customHeight="1">
      <c r="A1898" s="65">
        <v>45631</v>
      </c>
      <c r="B1898" s="77">
        <v>45631.71444783546</v>
      </c>
      <c r="C1898" s="77"/>
      <c r="D1898" s="66" t="s">
        <v>40</v>
      </c>
      <c r="E1898" s="67">
        <v>725</v>
      </c>
      <c r="F1898" s="68">
        <v>15.18</v>
      </c>
      <c r="G1898" s="66" t="s">
        <v>30</v>
      </c>
      <c r="H1898" s="69" t="s">
        <v>32</v>
      </c>
    </row>
    <row r="1899" spans="1:8" ht="20.100000000000001" customHeight="1">
      <c r="A1899" s="65">
        <v>45631</v>
      </c>
      <c r="B1899" s="77">
        <v>45631.71444783546</v>
      </c>
      <c r="C1899" s="77"/>
      <c r="D1899" s="66" t="s">
        <v>40</v>
      </c>
      <c r="E1899" s="67">
        <v>946</v>
      </c>
      <c r="F1899" s="68">
        <v>15.18</v>
      </c>
      <c r="G1899" s="66" t="s">
        <v>30</v>
      </c>
      <c r="H1899" s="69" t="s">
        <v>32</v>
      </c>
    </row>
    <row r="1900" spans="1:8" ht="20.100000000000001" customHeight="1">
      <c r="A1900" s="65">
        <v>45631</v>
      </c>
      <c r="B1900" s="77">
        <v>45631.714982789475</v>
      </c>
      <c r="C1900" s="77"/>
      <c r="D1900" s="66" t="s">
        <v>40</v>
      </c>
      <c r="E1900" s="67">
        <v>1839</v>
      </c>
      <c r="F1900" s="68">
        <v>15.18</v>
      </c>
      <c r="G1900" s="66" t="s">
        <v>30</v>
      </c>
      <c r="H1900" s="69" t="s">
        <v>32</v>
      </c>
    </row>
    <row r="1901" spans="1:8" ht="20.100000000000001" customHeight="1">
      <c r="A1901" s="65">
        <v>45631</v>
      </c>
      <c r="B1901" s="77">
        <v>45631.714982789475</v>
      </c>
      <c r="C1901" s="77"/>
      <c r="D1901" s="66" t="s">
        <v>40</v>
      </c>
      <c r="E1901" s="67">
        <v>295</v>
      </c>
      <c r="F1901" s="68">
        <v>15.18</v>
      </c>
      <c r="G1901" s="66" t="s">
        <v>30</v>
      </c>
      <c r="H1901" s="69" t="s">
        <v>32</v>
      </c>
    </row>
    <row r="1902" spans="1:8" ht="20.100000000000001" customHeight="1">
      <c r="A1902" s="65">
        <v>45631</v>
      </c>
      <c r="B1902" s="77">
        <v>45631.715078657493</v>
      </c>
      <c r="C1902" s="77"/>
      <c r="D1902" s="66" t="s">
        <v>40</v>
      </c>
      <c r="E1902" s="67">
        <v>147</v>
      </c>
      <c r="F1902" s="68">
        <v>15.18</v>
      </c>
      <c r="G1902" s="66" t="s">
        <v>30</v>
      </c>
      <c r="H1902" s="69" t="s">
        <v>32</v>
      </c>
    </row>
    <row r="1903" spans="1:8" ht="20.100000000000001" customHeight="1">
      <c r="A1903" s="65">
        <v>45631</v>
      </c>
      <c r="B1903" s="77">
        <v>45631.715078657493</v>
      </c>
      <c r="C1903" s="77"/>
      <c r="D1903" s="66" t="s">
        <v>40</v>
      </c>
      <c r="E1903" s="67">
        <v>1643</v>
      </c>
      <c r="F1903" s="68">
        <v>15.18</v>
      </c>
      <c r="G1903" s="66" t="s">
        <v>30</v>
      </c>
      <c r="H1903" s="69" t="s">
        <v>32</v>
      </c>
    </row>
    <row r="1904" spans="1:8" ht="20.100000000000001" customHeight="1">
      <c r="A1904" s="65">
        <v>45631</v>
      </c>
      <c r="B1904" s="77">
        <v>45631.715507002547</v>
      </c>
      <c r="C1904" s="77"/>
      <c r="D1904" s="66" t="s">
        <v>40</v>
      </c>
      <c r="E1904" s="67">
        <v>957</v>
      </c>
      <c r="F1904" s="68">
        <v>15.18</v>
      </c>
      <c r="G1904" s="66" t="s">
        <v>30</v>
      </c>
      <c r="H1904" s="69" t="s">
        <v>32</v>
      </c>
    </row>
    <row r="1905" spans="1:8" ht="20.100000000000001" customHeight="1">
      <c r="A1905" s="65">
        <v>45631</v>
      </c>
      <c r="B1905" s="77">
        <v>45631.715507002547</v>
      </c>
      <c r="C1905" s="77"/>
      <c r="D1905" s="66" t="s">
        <v>40</v>
      </c>
      <c r="E1905" s="67">
        <v>419</v>
      </c>
      <c r="F1905" s="68">
        <v>15.18</v>
      </c>
      <c r="G1905" s="66" t="s">
        <v>30</v>
      </c>
      <c r="H1905" s="69" t="s">
        <v>32</v>
      </c>
    </row>
    <row r="1906" spans="1:8" ht="20.100000000000001" customHeight="1">
      <c r="A1906" s="65">
        <v>45631</v>
      </c>
      <c r="B1906" s="77">
        <v>45631.715824351646</v>
      </c>
      <c r="C1906" s="77"/>
      <c r="D1906" s="66" t="s">
        <v>40</v>
      </c>
      <c r="E1906" s="67">
        <v>783</v>
      </c>
      <c r="F1906" s="68">
        <v>15.175000000000001</v>
      </c>
      <c r="G1906" s="66" t="s">
        <v>30</v>
      </c>
      <c r="H1906" s="69" t="s">
        <v>31</v>
      </c>
    </row>
    <row r="1907" spans="1:8" ht="20.100000000000001" customHeight="1">
      <c r="A1907" s="65">
        <v>45631</v>
      </c>
      <c r="B1907" s="77">
        <v>45631.715824351646</v>
      </c>
      <c r="C1907" s="77"/>
      <c r="D1907" s="66" t="s">
        <v>40</v>
      </c>
      <c r="E1907" s="67">
        <v>320</v>
      </c>
      <c r="F1907" s="68">
        <v>15.175000000000001</v>
      </c>
      <c r="G1907" s="66" t="s">
        <v>30</v>
      </c>
      <c r="H1907" s="69" t="s">
        <v>31</v>
      </c>
    </row>
    <row r="1908" spans="1:8" ht="20.100000000000001" customHeight="1">
      <c r="A1908" s="65">
        <v>45631</v>
      </c>
      <c r="B1908" s="77">
        <v>45631.715824351646</v>
      </c>
      <c r="C1908" s="77"/>
      <c r="D1908" s="66" t="s">
        <v>40</v>
      </c>
      <c r="E1908" s="67">
        <v>283</v>
      </c>
      <c r="F1908" s="68">
        <v>15.175000000000001</v>
      </c>
      <c r="G1908" s="66" t="s">
        <v>30</v>
      </c>
      <c r="H1908" s="69" t="s">
        <v>31</v>
      </c>
    </row>
    <row r="1909" spans="1:8" ht="20.100000000000001" customHeight="1">
      <c r="A1909" s="65">
        <v>45631</v>
      </c>
      <c r="B1909" s="77">
        <v>45631.716138090473</v>
      </c>
      <c r="C1909" s="77"/>
      <c r="D1909" s="66" t="s">
        <v>40</v>
      </c>
      <c r="E1909" s="67">
        <v>362</v>
      </c>
      <c r="F1909" s="68">
        <v>15.175000000000001</v>
      </c>
      <c r="G1909" s="66" t="s">
        <v>30</v>
      </c>
      <c r="H1909" s="69" t="s">
        <v>32</v>
      </c>
    </row>
    <row r="1910" spans="1:8" ht="20.100000000000001" customHeight="1">
      <c r="A1910" s="65">
        <v>45631</v>
      </c>
      <c r="B1910" s="77">
        <v>45631.716158472002</v>
      </c>
      <c r="C1910" s="77"/>
      <c r="D1910" s="66" t="s">
        <v>40</v>
      </c>
      <c r="E1910" s="67">
        <v>294</v>
      </c>
      <c r="F1910" s="68">
        <v>15.175000000000001</v>
      </c>
      <c r="G1910" s="66" t="s">
        <v>30</v>
      </c>
      <c r="H1910" s="69" t="s">
        <v>32</v>
      </c>
    </row>
    <row r="1911" spans="1:8" ht="20.100000000000001" customHeight="1">
      <c r="A1911" s="65">
        <v>45631</v>
      </c>
      <c r="B1911" s="77">
        <v>45631.716158495285</v>
      </c>
      <c r="C1911" s="77"/>
      <c r="D1911" s="66" t="s">
        <v>40</v>
      </c>
      <c r="E1911" s="67">
        <v>1602</v>
      </c>
      <c r="F1911" s="68">
        <v>15.175000000000001</v>
      </c>
      <c r="G1911" s="66" t="s">
        <v>30</v>
      </c>
      <c r="H1911" s="69" t="s">
        <v>31</v>
      </c>
    </row>
    <row r="1912" spans="1:8" ht="20.100000000000001" customHeight="1">
      <c r="A1912" s="65">
        <v>45631</v>
      </c>
      <c r="B1912" s="77">
        <v>45631.716734062415</v>
      </c>
      <c r="C1912" s="77"/>
      <c r="D1912" s="66" t="s">
        <v>40</v>
      </c>
      <c r="E1912" s="67">
        <v>277</v>
      </c>
      <c r="F1912" s="68">
        <v>15.17</v>
      </c>
      <c r="G1912" s="66" t="s">
        <v>30</v>
      </c>
      <c r="H1912" s="69" t="s">
        <v>32</v>
      </c>
    </row>
    <row r="1913" spans="1:8" ht="20.100000000000001" customHeight="1">
      <c r="A1913" s="65">
        <v>45631</v>
      </c>
      <c r="B1913" s="77">
        <v>45631.716738576535</v>
      </c>
      <c r="C1913" s="77"/>
      <c r="D1913" s="66" t="s">
        <v>40</v>
      </c>
      <c r="E1913" s="67">
        <v>289</v>
      </c>
      <c r="F1913" s="68">
        <v>15.17</v>
      </c>
      <c r="G1913" s="66" t="s">
        <v>30</v>
      </c>
      <c r="H1913" s="69" t="s">
        <v>31</v>
      </c>
    </row>
    <row r="1914" spans="1:8" ht="20.100000000000001" customHeight="1">
      <c r="A1914" s="65">
        <v>45631</v>
      </c>
      <c r="B1914" s="77">
        <v>45631.716738576535</v>
      </c>
      <c r="C1914" s="77"/>
      <c r="D1914" s="66" t="s">
        <v>40</v>
      </c>
      <c r="E1914" s="67">
        <v>694</v>
      </c>
      <c r="F1914" s="68">
        <v>15.17</v>
      </c>
      <c r="G1914" s="66" t="s">
        <v>30</v>
      </c>
      <c r="H1914" s="69" t="s">
        <v>31</v>
      </c>
    </row>
    <row r="1915" spans="1:8" ht="20.100000000000001" customHeight="1">
      <c r="A1915" s="65">
        <v>45631</v>
      </c>
      <c r="B1915" s="77">
        <v>45631.716738576535</v>
      </c>
      <c r="C1915" s="77"/>
      <c r="D1915" s="66" t="s">
        <v>40</v>
      </c>
      <c r="E1915" s="67">
        <v>183</v>
      </c>
      <c r="F1915" s="68">
        <v>15.17</v>
      </c>
      <c r="G1915" s="66" t="s">
        <v>30</v>
      </c>
      <c r="H1915" s="69" t="s">
        <v>31</v>
      </c>
    </row>
    <row r="1916" spans="1:8" ht="20.100000000000001" customHeight="1">
      <c r="A1916" s="65">
        <v>45631</v>
      </c>
      <c r="B1916" s="77">
        <v>45631.71676795138</v>
      </c>
      <c r="C1916" s="77"/>
      <c r="D1916" s="66" t="s">
        <v>40</v>
      </c>
      <c r="E1916" s="67">
        <v>1539</v>
      </c>
      <c r="F1916" s="68">
        <v>15.175000000000001</v>
      </c>
      <c r="G1916" s="66" t="s">
        <v>30</v>
      </c>
      <c r="H1916" s="69" t="s">
        <v>31</v>
      </c>
    </row>
    <row r="1917" spans="1:8" ht="20.100000000000001" customHeight="1">
      <c r="A1917" s="65">
        <v>45631</v>
      </c>
      <c r="B1917" s="77">
        <v>45631.716768078506</v>
      </c>
      <c r="C1917" s="77"/>
      <c r="D1917" s="66" t="s">
        <v>40</v>
      </c>
      <c r="E1917" s="67">
        <v>394</v>
      </c>
      <c r="F1917" s="68">
        <v>15.175000000000001</v>
      </c>
      <c r="G1917" s="66" t="s">
        <v>30</v>
      </c>
      <c r="H1917" s="69" t="s">
        <v>31</v>
      </c>
    </row>
    <row r="1918" spans="1:8" ht="20.100000000000001" customHeight="1">
      <c r="A1918" s="65">
        <v>45631</v>
      </c>
      <c r="B1918" s="77">
        <v>45631.717127257027</v>
      </c>
      <c r="C1918" s="77"/>
      <c r="D1918" s="66" t="s">
        <v>40</v>
      </c>
      <c r="E1918" s="67">
        <v>188</v>
      </c>
      <c r="F1918" s="68">
        <v>15.17</v>
      </c>
      <c r="G1918" s="66" t="s">
        <v>30</v>
      </c>
      <c r="H1918" s="69" t="s">
        <v>31</v>
      </c>
    </row>
    <row r="1919" spans="1:8" ht="20.100000000000001" customHeight="1">
      <c r="A1919" s="65">
        <v>45631</v>
      </c>
      <c r="B1919" s="77">
        <v>45631.71722684009</v>
      </c>
      <c r="C1919" s="77"/>
      <c r="D1919" s="66" t="s">
        <v>40</v>
      </c>
      <c r="E1919" s="67">
        <v>597</v>
      </c>
      <c r="F1919" s="68">
        <v>15.164999999999999</v>
      </c>
      <c r="G1919" s="66" t="s">
        <v>30</v>
      </c>
      <c r="H1919" s="69" t="s">
        <v>31</v>
      </c>
    </row>
    <row r="1920" spans="1:8" ht="20.100000000000001" customHeight="1">
      <c r="A1920" s="65">
        <v>45631</v>
      </c>
      <c r="B1920" s="77">
        <v>45631.71722684009</v>
      </c>
      <c r="C1920" s="77"/>
      <c r="D1920" s="66" t="s">
        <v>40</v>
      </c>
      <c r="E1920" s="67">
        <v>141</v>
      </c>
      <c r="F1920" s="68">
        <v>15.164999999999999</v>
      </c>
      <c r="G1920" s="66" t="s">
        <v>30</v>
      </c>
      <c r="H1920" s="69" t="s">
        <v>31</v>
      </c>
    </row>
    <row r="1921" spans="1:8" ht="20.100000000000001" customHeight="1">
      <c r="A1921" s="65">
        <v>45631</v>
      </c>
      <c r="B1921" s="77">
        <v>45631.71722684009</v>
      </c>
      <c r="C1921" s="77"/>
      <c r="D1921" s="66" t="s">
        <v>40</v>
      </c>
      <c r="E1921" s="67">
        <v>644</v>
      </c>
      <c r="F1921" s="68">
        <v>15.164999999999999</v>
      </c>
      <c r="G1921" s="66" t="s">
        <v>30</v>
      </c>
      <c r="H1921" s="69" t="s">
        <v>31</v>
      </c>
    </row>
    <row r="1922" spans="1:8" ht="20.100000000000001" customHeight="1">
      <c r="A1922" s="65">
        <v>45631</v>
      </c>
      <c r="B1922" s="77">
        <v>45631.71722684009</v>
      </c>
      <c r="C1922" s="77"/>
      <c r="D1922" s="66" t="s">
        <v>40</v>
      </c>
      <c r="E1922" s="67">
        <v>430</v>
      </c>
      <c r="F1922" s="68">
        <v>15.164999999999999</v>
      </c>
      <c r="G1922" s="66" t="s">
        <v>30</v>
      </c>
      <c r="H1922" s="69" t="s">
        <v>31</v>
      </c>
    </row>
    <row r="1923" spans="1:8" ht="20.100000000000001" customHeight="1">
      <c r="A1923" s="65">
        <v>45631</v>
      </c>
      <c r="B1923" s="77">
        <v>45631.717612349428</v>
      </c>
      <c r="C1923" s="77"/>
      <c r="D1923" s="66" t="s">
        <v>40</v>
      </c>
      <c r="E1923" s="67">
        <v>653</v>
      </c>
      <c r="F1923" s="68">
        <v>15.175000000000001</v>
      </c>
      <c r="G1923" s="66" t="s">
        <v>30</v>
      </c>
      <c r="H1923" s="69" t="s">
        <v>31</v>
      </c>
    </row>
    <row r="1924" spans="1:8" ht="20.100000000000001" customHeight="1">
      <c r="A1924" s="65">
        <v>45631</v>
      </c>
      <c r="B1924" s="77">
        <v>45631.717612430453</v>
      </c>
      <c r="C1924" s="77"/>
      <c r="D1924" s="66" t="s">
        <v>40</v>
      </c>
      <c r="E1924" s="67">
        <v>254</v>
      </c>
      <c r="F1924" s="68">
        <v>15.175000000000001</v>
      </c>
      <c r="G1924" s="66" t="s">
        <v>30</v>
      </c>
      <c r="H1924" s="69" t="s">
        <v>32</v>
      </c>
    </row>
    <row r="1925" spans="1:8" ht="20.100000000000001" customHeight="1">
      <c r="A1925" s="65">
        <v>45631</v>
      </c>
      <c r="B1925" s="77">
        <v>45631.717612430453</v>
      </c>
      <c r="C1925" s="77"/>
      <c r="D1925" s="66" t="s">
        <v>40</v>
      </c>
      <c r="E1925" s="67">
        <v>85</v>
      </c>
      <c r="F1925" s="68">
        <v>15.175000000000001</v>
      </c>
      <c r="G1925" s="66" t="s">
        <v>30</v>
      </c>
      <c r="H1925" s="69" t="s">
        <v>32</v>
      </c>
    </row>
    <row r="1926" spans="1:8" ht="20.100000000000001" customHeight="1">
      <c r="A1926" s="65">
        <v>45631</v>
      </c>
      <c r="B1926" s="77">
        <v>45631.717612477019</v>
      </c>
      <c r="C1926" s="77"/>
      <c r="D1926" s="66" t="s">
        <v>40</v>
      </c>
      <c r="E1926" s="67">
        <v>587</v>
      </c>
      <c r="F1926" s="68">
        <v>15.175000000000001</v>
      </c>
      <c r="G1926" s="66" t="s">
        <v>30</v>
      </c>
      <c r="H1926" s="69" t="s">
        <v>31</v>
      </c>
    </row>
    <row r="1927" spans="1:8" ht="20.100000000000001" customHeight="1">
      <c r="A1927" s="65">
        <v>45631</v>
      </c>
      <c r="B1927" s="77">
        <v>45631.717612534761</v>
      </c>
      <c r="C1927" s="77"/>
      <c r="D1927" s="66" t="s">
        <v>40</v>
      </c>
      <c r="E1927" s="67">
        <v>234</v>
      </c>
      <c r="F1927" s="68">
        <v>15.175000000000001</v>
      </c>
      <c r="G1927" s="66" t="s">
        <v>30</v>
      </c>
      <c r="H1927" s="69" t="s">
        <v>31</v>
      </c>
    </row>
    <row r="1928" spans="1:8" ht="20.100000000000001" customHeight="1">
      <c r="A1928" s="65">
        <v>45631</v>
      </c>
      <c r="B1928" s="77">
        <v>45631.717612604145</v>
      </c>
      <c r="C1928" s="77"/>
      <c r="D1928" s="66" t="s">
        <v>40</v>
      </c>
      <c r="E1928" s="67">
        <v>83</v>
      </c>
      <c r="F1928" s="68">
        <v>15.175000000000001</v>
      </c>
      <c r="G1928" s="66" t="s">
        <v>30</v>
      </c>
      <c r="H1928" s="69" t="s">
        <v>32</v>
      </c>
    </row>
    <row r="1929" spans="1:8" ht="20.100000000000001" customHeight="1">
      <c r="A1929" s="65">
        <v>45631</v>
      </c>
      <c r="B1929" s="77">
        <v>45631.718015891034</v>
      </c>
      <c r="C1929" s="77"/>
      <c r="D1929" s="66" t="s">
        <v>40</v>
      </c>
      <c r="E1929" s="67">
        <v>159</v>
      </c>
      <c r="F1929" s="68">
        <v>15.17</v>
      </c>
      <c r="G1929" s="66" t="s">
        <v>30</v>
      </c>
      <c r="H1929" s="69" t="s">
        <v>31</v>
      </c>
    </row>
    <row r="1930" spans="1:8" ht="20.100000000000001" customHeight="1">
      <c r="A1930" s="65">
        <v>45631</v>
      </c>
      <c r="B1930" s="77">
        <v>45631.718015891034</v>
      </c>
      <c r="C1930" s="77"/>
      <c r="D1930" s="66" t="s">
        <v>40</v>
      </c>
      <c r="E1930" s="67">
        <v>841</v>
      </c>
      <c r="F1930" s="68">
        <v>15.17</v>
      </c>
      <c r="G1930" s="66" t="s">
        <v>30</v>
      </c>
      <c r="H1930" s="69" t="s">
        <v>31</v>
      </c>
    </row>
    <row r="1931" spans="1:8" ht="20.100000000000001" customHeight="1">
      <c r="A1931" s="65">
        <v>45631</v>
      </c>
      <c r="B1931" s="77">
        <v>45631.718015891034</v>
      </c>
      <c r="C1931" s="77"/>
      <c r="D1931" s="66" t="s">
        <v>40</v>
      </c>
      <c r="E1931" s="67">
        <v>525</v>
      </c>
      <c r="F1931" s="68">
        <v>15.17</v>
      </c>
      <c r="G1931" s="66" t="s">
        <v>30</v>
      </c>
      <c r="H1931" s="69" t="s">
        <v>31</v>
      </c>
    </row>
    <row r="1932" spans="1:8" ht="20.100000000000001" customHeight="1">
      <c r="A1932" s="65">
        <v>45631</v>
      </c>
      <c r="B1932" s="77">
        <v>45631.718125277665</v>
      </c>
      <c r="C1932" s="77"/>
      <c r="D1932" s="66" t="s">
        <v>40</v>
      </c>
      <c r="E1932" s="67">
        <v>38</v>
      </c>
      <c r="F1932" s="68">
        <v>15.17</v>
      </c>
      <c r="G1932" s="66" t="s">
        <v>30</v>
      </c>
      <c r="H1932" s="69" t="s">
        <v>31</v>
      </c>
    </row>
    <row r="1933" spans="1:8" ht="20.100000000000001" customHeight="1">
      <c r="A1933" s="65">
        <v>45631</v>
      </c>
      <c r="B1933" s="77">
        <v>45631.718886191957</v>
      </c>
      <c r="C1933" s="77"/>
      <c r="D1933" s="66" t="s">
        <v>40</v>
      </c>
      <c r="E1933" s="67">
        <v>845</v>
      </c>
      <c r="F1933" s="68">
        <v>15.17</v>
      </c>
      <c r="G1933" s="66" t="s">
        <v>30</v>
      </c>
      <c r="H1933" s="69" t="s">
        <v>31</v>
      </c>
    </row>
    <row r="1934" spans="1:8" ht="20.100000000000001" customHeight="1">
      <c r="A1934" s="65">
        <v>45631</v>
      </c>
      <c r="B1934" s="77">
        <v>45631.718899953645</v>
      </c>
      <c r="C1934" s="77"/>
      <c r="D1934" s="66" t="s">
        <v>40</v>
      </c>
      <c r="E1934" s="67">
        <v>804</v>
      </c>
      <c r="F1934" s="68">
        <v>15.164999999999999</v>
      </c>
      <c r="G1934" s="66" t="s">
        <v>30</v>
      </c>
      <c r="H1934" s="69" t="s">
        <v>31</v>
      </c>
    </row>
    <row r="1935" spans="1:8" ht="20.100000000000001" customHeight="1">
      <c r="A1935" s="65">
        <v>45631</v>
      </c>
      <c r="B1935" s="77">
        <v>45631.718905416783</v>
      </c>
      <c r="C1935" s="77"/>
      <c r="D1935" s="66" t="s">
        <v>40</v>
      </c>
      <c r="E1935" s="67">
        <v>90</v>
      </c>
      <c r="F1935" s="68">
        <v>15.164999999999999</v>
      </c>
      <c r="G1935" s="66" t="s">
        <v>30</v>
      </c>
      <c r="H1935" s="69" t="s">
        <v>32</v>
      </c>
    </row>
    <row r="1936" spans="1:8" ht="20.100000000000001" customHeight="1">
      <c r="A1936" s="65">
        <v>45631</v>
      </c>
      <c r="B1936" s="77">
        <v>45631.718905416783</v>
      </c>
      <c r="C1936" s="77"/>
      <c r="D1936" s="66" t="s">
        <v>40</v>
      </c>
      <c r="E1936" s="67">
        <v>622</v>
      </c>
      <c r="F1936" s="68">
        <v>15.164999999999999</v>
      </c>
      <c r="G1936" s="66" t="s">
        <v>30</v>
      </c>
      <c r="H1936" s="69" t="s">
        <v>32</v>
      </c>
    </row>
    <row r="1937" spans="1:8" ht="20.100000000000001" customHeight="1">
      <c r="A1937" s="65">
        <v>45631</v>
      </c>
      <c r="B1937" s="77">
        <v>45631.718905416783</v>
      </c>
      <c r="C1937" s="77"/>
      <c r="D1937" s="66" t="s">
        <v>40</v>
      </c>
      <c r="E1937" s="67">
        <v>88</v>
      </c>
      <c r="F1937" s="68">
        <v>15.164999999999999</v>
      </c>
      <c r="G1937" s="66" t="s">
        <v>30</v>
      </c>
      <c r="H1937" s="69" t="s">
        <v>32</v>
      </c>
    </row>
    <row r="1938" spans="1:8" ht="20.100000000000001" customHeight="1">
      <c r="A1938" s="65">
        <v>45631</v>
      </c>
      <c r="B1938" s="77">
        <v>45631.718905416783</v>
      </c>
      <c r="C1938" s="77"/>
      <c r="D1938" s="66" t="s">
        <v>40</v>
      </c>
      <c r="E1938" s="67">
        <v>213</v>
      </c>
      <c r="F1938" s="68">
        <v>15.164999999999999</v>
      </c>
      <c r="G1938" s="66" t="s">
        <v>30</v>
      </c>
      <c r="H1938" s="69" t="s">
        <v>32</v>
      </c>
    </row>
    <row r="1939" spans="1:8" ht="20.100000000000001" customHeight="1">
      <c r="A1939" s="65">
        <v>45631</v>
      </c>
      <c r="B1939" s="77">
        <v>45631.718905428424</v>
      </c>
      <c r="C1939" s="77"/>
      <c r="D1939" s="66" t="s">
        <v>40</v>
      </c>
      <c r="E1939" s="67">
        <v>6292</v>
      </c>
      <c r="F1939" s="68">
        <v>15.164999999999999</v>
      </c>
      <c r="G1939" s="66" t="s">
        <v>30</v>
      </c>
      <c r="H1939" s="69" t="s">
        <v>31</v>
      </c>
    </row>
    <row r="1940" spans="1:8" ht="20.100000000000001" customHeight="1">
      <c r="A1940" s="65">
        <v>45631</v>
      </c>
      <c r="B1940" s="77">
        <v>45631.71890550945</v>
      </c>
      <c r="C1940" s="77"/>
      <c r="D1940" s="66" t="s">
        <v>40</v>
      </c>
      <c r="E1940" s="67">
        <v>74</v>
      </c>
      <c r="F1940" s="68">
        <v>15.164999999999999</v>
      </c>
      <c r="G1940" s="66" t="s">
        <v>30</v>
      </c>
      <c r="H1940" s="69" t="s">
        <v>32</v>
      </c>
    </row>
    <row r="1941" spans="1:8" ht="20.100000000000001" customHeight="1">
      <c r="A1941" s="65">
        <v>45631</v>
      </c>
      <c r="B1941" s="77">
        <v>45631.718988287263</v>
      </c>
      <c r="C1941" s="77"/>
      <c r="D1941" s="66" t="s">
        <v>40</v>
      </c>
      <c r="E1941" s="67">
        <v>278</v>
      </c>
      <c r="F1941" s="68">
        <v>15.164999999999999</v>
      </c>
      <c r="G1941" s="66" t="s">
        <v>30</v>
      </c>
      <c r="H1941" s="69" t="s">
        <v>32</v>
      </c>
    </row>
    <row r="1942" spans="1:8" ht="20.100000000000001" customHeight="1">
      <c r="A1942" s="65">
        <v>45631</v>
      </c>
      <c r="B1942" s="77">
        <v>45631.719021701254</v>
      </c>
      <c r="C1942" s="77"/>
      <c r="D1942" s="66" t="s">
        <v>40</v>
      </c>
      <c r="E1942" s="67">
        <v>8436</v>
      </c>
      <c r="F1942" s="68">
        <v>15.17</v>
      </c>
      <c r="G1942" s="66" t="s">
        <v>30</v>
      </c>
      <c r="H1942" s="69" t="s">
        <v>31</v>
      </c>
    </row>
    <row r="1943" spans="1:8" ht="20.100000000000001" customHeight="1">
      <c r="A1943" s="65">
        <v>45631</v>
      </c>
      <c r="B1943" s="77">
        <v>45631.719022106379</v>
      </c>
      <c r="C1943" s="77"/>
      <c r="D1943" s="66" t="s">
        <v>40</v>
      </c>
      <c r="E1943" s="67">
        <v>1279</v>
      </c>
      <c r="F1943" s="68">
        <v>15.17</v>
      </c>
      <c r="G1943" s="66" t="s">
        <v>30</v>
      </c>
      <c r="H1943" s="69" t="s">
        <v>31</v>
      </c>
    </row>
    <row r="1944" spans="1:8" ht="20.100000000000001" customHeight="1">
      <c r="A1944" s="65">
        <v>45631</v>
      </c>
      <c r="B1944" s="77">
        <v>45631.720168148167</v>
      </c>
      <c r="C1944" s="77"/>
      <c r="D1944" s="66" t="s">
        <v>40</v>
      </c>
      <c r="E1944" s="67">
        <v>100</v>
      </c>
      <c r="F1944" s="68">
        <v>15.164999999999999</v>
      </c>
      <c r="G1944" s="66" t="s">
        <v>30</v>
      </c>
      <c r="H1944" s="69" t="s">
        <v>31</v>
      </c>
    </row>
    <row r="1945" spans="1:8" ht="20.100000000000001" customHeight="1">
      <c r="A1945" s="65">
        <v>45631</v>
      </c>
      <c r="B1945" s="77">
        <v>45631.720168159809</v>
      </c>
      <c r="C1945" s="77"/>
      <c r="D1945" s="66" t="s">
        <v>40</v>
      </c>
      <c r="E1945" s="67">
        <v>350</v>
      </c>
      <c r="F1945" s="68">
        <v>15.164999999999999</v>
      </c>
      <c r="G1945" s="66" t="s">
        <v>30</v>
      </c>
      <c r="H1945" s="69" t="s">
        <v>31</v>
      </c>
    </row>
  </sheetData>
  <mergeCells count="1945">
    <mergeCell ref="B13:C13"/>
    <mergeCell ref="B14:C14"/>
    <mergeCell ref="B15:C15"/>
    <mergeCell ref="B16:C16"/>
    <mergeCell ref="B17:C17"/>
    <mergeCell ref="B18:C18"/>
    <mergeCell ref="B7:C7"/>
    <mergeCell ref="B8:C8"/>
    <mergeCell ref="B9:C9"/>
    <mergeCell ref="B10:H10"/>
    <mergeCell ref="B11:H11"/>
    <mergeCell ref="B12:C12"/>
    <mergeCell ref="C1:F1"/>
    <mergeCell ref="B2:F2"/>
    <mergeCell ref="A3:F3"/>
    <mergeCell ref="B4:F4"/>
    <mergeCell ref="B5:C5"/>
    <mergeCell ref="B6:C6"/>
    <mergeCell ref="B31:C31"/>
    <mergeCell ref="B32:C32"/>
    <mergeCell ref="B33:C33"/>
    <mergeCell ref="B34:C34"/>
    <mergeCell ref="B35:C35"/>
    <mergeCell ref="B36:C36"/>
    <mergeCell ref="B25:C25"/>
    <mergeCell ref="B26:C26"/>
    <mergeCell ref="B27:C27"/>
    <mergeCell ref="B28:C28"/>
    <mergeCell ref="B29:C29"/>
    <mergeCell ref="B30:C30"/>
    <mergeCell ref="B19:C19"/>
    <mergeCell ref="B20:C20"/>
    <mergeCell ref="B21:C21"/>
    <mergeCell ref="B22:C22"/>
    <mergeCell ref="B23:C23"/>
    <mergeCell ref="B24:C24"/>
    <mergeCell ref="B49:C49"/>
    <mergeCell ref="B50:C50"/>
    <mergeCell ref="B51:C51"/>
    <mergeCell ref="B52:C52"/>
    <mergeCell ref="B53:C53"/>
    <mergeCell ref="B54:C54"/>
    <mergeCell ref="B43:C43"/>
    <mergeCell ref="B44:C44"/>
    <mergeCell ref="B45:C45"/>
    <mergeCell ref="B46:C46"/>
    <mergeCell ref="B47:C47"/>
    <mergeCell ref="B48:C48"/>
    <mergeCell ref="B37:C37"/>
    <mergeCell ref="B38:C38"/>
    <mergeCell ref="B39:C39"/>
    <mergeCell ref="B40:C40"/>
    <mergeCell ref="B41:C41"/>
    <mergeCell ref="B42:C42"/>
    <mergeCell ref="B67:C67"/>
    <mergeCell ref="B68:C68"/>
    <mergeCell ref="B69:C69"/>
    <mergeCell ref="B70:C70"/>
    <mergeCell ref="B71:C71"/>
    <mergeCell ref="B72:C72"/>
    <mergeCell ref="B61:C61"/>
    <mergeCell ref="B62:C62"/>
    <mergeCell ref="B63:C63"/>
    <mergeCell ref="B64:C64"/>
    <mergeCell ref="B65:C65"/>
    <mergeCell ref="B66:C66"/>
    <mergeCell ref="B55:C55"/>
    <mergeCell ref="B56:C56"/>
    <mergeCell ref="B57:C57"/>
    <mergeCell ref="B58:C58"/>
    <mergeCell ref="B59:C59"/>
    <mergeCell ref="B60:C60"/>
    <mergeCell ref="B85:C85"/>
    <mergeCell ref="B86:C86"/>
    <mergeCell ref="B87:C87"/>
    <mergeCell ref="B88:C88"/>
    <mergeCell ref="B89:C89"/>
    <mergeCell ref="B90:C90"/>
    <mergeCell ref="B79:C79"/>
    <mergeCell ref="B80:C80"/>
    <mergeCell ref="B81:C81"/>
    <mergeCell ref="B82:C82"/>
    <mergeCell ref="B83:C83"/>
    <mergeCell ref="B84:C84"/>
    <mergeCell ref="B73:C73"/>
    <mergeCell ref="B74:C74"/>
    <mergeCell ref="B75:C75"/>
    <mergeCell ref="B76:C76"/>
    <mergeCell ref="B77:C77"/>
    <mergeCell ref="B78:C78"/>
    <mergeCell ref="B103:C103"/>
    <mergeCell ref="B104:C104"/>
    <mergeCell ref="B105:C105"/>
    <mergeCell ref="B106:C106"/>
    <mergeCell ref="B107:C107"/>
    <mergeCell ref="B108:C108"/>
    <mergeCell ref="B97:C97"/>
    <mergeCell ref="B98:C98"/>
    <mergeCell ref="B99:C99"/>
    <mergeCell ref="B100:C100"/>
    <mergeCell ref="B101:C101"/>
    <mergeCell ref="B102:C102"/>
    <mergeCell ref="B91:C91"/>
    <mergeCell ref="B92:C92"/>
    <mergeCell ref="B93:C93"/>
    <mergeCell ref="B94:C94"/>
    <mergeCell ref="B95:C95"/>
    <mergeCell ref="B96:C96"/>
    <mergeCell ref="B121:C121"/>
    <mergeCell ref="B122:C122"/>
    <mergeCell ref="B123:C123"/>
    <mergeCell ref="B124:C124"/>
    <mergeCell ref="B125:C125"/>
    <mergeCell ref="B126:C126"/>
    <mergeCell ref="B115:C115"/>
    <mergeCell ref="B116:C116"/>
    <mergeCell ref="B117:C117"/>
    <mergeCell ref="B118:C118"/>
    <mergeCell ref="B119:C119"/>
    <mergeCell ref="B120:C120"/>
    <mergeCell ref="B109:C109"/>
    <mergeCell ref="B110:C110"/>
    <mergeCell ref="B111:C111"/>
    <mergeCell ref="B112:C112"/>
    <mergeCell ref="B113:C113"/>
    <mergeCell ref="B114:C114"/>
    <mergeCell ref="B139:C139"/>
    <mergeCell ref="B140:C140"/>
    <mergeCell ref="B141:C141"/>
    <mergeCell ref="B142:C142"/>
    <mergeCell ref="B143:C143"/>
    <mergeCell ref="B144:C144"/>
    <mergeCell ref="B133:C133"/>
    <mergeCell ref="B134:C134"/>
    <mergeCell ref="B135:C135"/>
    <mergeCell ref="B136:C136"/>
    <mergeCell ref="B137:C137"/>
    <mergeCell ref="B138:C138"/>
    <mergeCell ref="B127:C127"/>
    <mergeCell ref="B128:C128"/>
    <mergeCell ref="B129:C129"/>
    <mergeCell ref="B130:C130"/>
    <mergeCell ref="B131:C131"/>
    <mergeCell ref="B132:C132"/>
    <mergeCell ref="B157:C157"/>
    <mergeCell ref="B158:C158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5:C145"/>
    <mergeCell ref="B146:C146"/>
    <mergeCell ref="B147:C147"/>
    <mergeCell ref="B148:C148"/>
    <mergeCell ref="B149:C149"/>
    <mergeCell ref="B150:C150"/>
    <mergeCell ref="B175:C175"/>
    <mergeCell ref="B176:C176"/>
    <mergeCell ref="B177:C177"/>
    <mergeCell ref="B178:C178"/>
    <mergeCell ref="B179:C179"/>
    <mergeCell ref="B180:C180"/>
    <mergeCell ref="B169:C169"/>
    <mergeCell ref="B170:C170"/>
    <mergeCell ref="B171:C171"/>
    <mergeCell ref="B172:C172"/>
    <mergeCell ref="B173:C173"/>
    <mergeCell ref="B174:C174"/>
    <mergeCell ref="B163:C163"/>
    <mergeCell ref="B164:C164"/>
    <mergeCell ref="B165:C165"/>
    <mergeCell ref="B166:C166"/>
    <mergeCell ref="B167:C167"/>
    <mergeCell ref="B168:C168"/>
    <mergeCell ref="B193:C193"/>
    <mergeCell ref="B194:C194"/>
    <mergeCell ref="B195:C195"/>
    <mergeCell ref="B196:C196"/>
    <mergeCell ref="B197:C197"/>
    <mergeCell ref="B198:C198"/>
    <mergeCell ref="B187:C187"/>
    <mergeCell ref="B188:C188"/>
    <mergeCell ref="B189:C189"/>
    <mergeCell ref="B190:C190"/>
    <mergeCell ref="B191:C191"/>
    <mergeCell ref="B192:C192"/>
    <mergeCell ref="B181:C181"/>
    <mergeCell ref="B182:C182"/>
    <mergeCell ref="B183:C183"/>
    <mergeCell ref="B184:C184"/>
    <mergeCell ref="B185:C185"/>
    <mergeCell ref="B186:C186"/>
    <mergeCell ref="B211:C211"/>
    <mergeCell ref="B212:C212"/>
    <mergeCell ref="B213:C213"/>
    <mergeCell ref="B214:C214"/>
    <mergeCell ref="B215:C215"/>
    <mergeCell ref="B216:C216"/>
    <mergeCell ref="B205:C205"/>
    <mergeCell ref="B206:C206"/>
    <mergeCell ref="B207:C207"/>
    <mergeCell ref="B208:C208"/>
    <mergeCell ref="B209:C209"/>
    <mergeCell ref="B210:C210"/>
    <mergeCell ref="B199:C199"/>
    <mergeCell ref="B200:C200"/>
    <mergeCell ref="B201:C201"/>
    <mergeCell ref="B202:C202"/>
    <mergeCell ref="B203:C203"/>
    <mergeCell ref="B204:C204"/>
    <mergeCell ref="B229:C229"/>
    <mergeCell ref="B230:C230"/>
    <mergeCell ref="B231:C231"/>
    <mergeCell ref="B232:C232"/>
    <mergeCell ref="B233:C233"/>
    <mergeCell ref="B234:C234"/>
    <mergeCell ref="B223:C223"/>
    <mergeCell ref="B224:C224"/>
    <mergeCell ref="B225:C225"/>
    <mergeCell ref="B226:C226"/>
    <mergeCell ref="B227:C227"/>
    <mergeCell ref="B228:C228"/>
    <mergeCell ref="B217:C217"/>
    <mergeCell ref="B218:C218"/>
    <mergeCell ref="B219:C219"/>
    <mergeCell ref="B220:C220"/>
    <mergeCell ref="B221:C221"/>
    <mergeCell ref="B222:C222"/>
    <mergeCell ref="B247:C247"/>
    <mergeCell ref="B248:C248"/>
    <mergeCell ref="B249:C249"/>
    <mergeCell ref="B250:C250"/>
    <mergeCell ref="B251:C251"/>
    <mergeCell ref="B252:C252"/>
    <mergeCell ref="B241:C241"/>
    <mergeCell ref="B242:C242"/>
    <mergeCell ref="B243:C243"/>
    <mergeCell ref="B244:C244"/>
    <mergeCell ref="B245:C245"/>
    <mergeCell ref="B246:C246"/>
    <mergeCell ref="B235:C235"/>
    <mergeCell ref="B236:C236"/>
    <mergeCell ref="B237:C237"/>
    <mergeCell ref="B238:C238"/>
    <mergeCell ref="B239:C239"/>
    <mergeCell ref="B240:C240"/>
    <mergeCell ref="B265:C265"/>
    <mergeCell ref="B266:C266"/>
    <mergeCell ref="B267:C267"/>
    <mergeCell ref="B268:C268"/>
    <mergeCell ref="B269:C269"/>
    <mergeCell ref="B270:C270"/>
    <mergeCell ref="B259:C259"/>
    <mergeCell ref="B260:C260"/>
    <mergeCell ref="B261:C261"/>
    <mergeCell ref="B262:C262"/>
    <mergeCell ref="B263:C263"/>
    <mergeCell ref="B264:C264"/>
    <mergeCell ref="B253:C253"/>
    <mergeCell ref="B254:C254"/>
    <mergeCell ref="B255:C255"/>
    <mergeCell ref="B256:C256"/>
    <mergeCell ref="B257:C257"/>
    <mergeCell ref="B258:C258"/>
    <mergeCell ref="B283:C283"/>
    <mergeCell ref="B284:C284"/>
    <mergeCell ref="B285:C285"/>
    <mergeCell ref="B286:C286"/>
    <mergeCell ref="B287:C287"/>
    <mergeCell ref="B288:C288"/>
    <mergeCell ref="B277:C277"/>
    <mergeCell ref="B278:C278"/>
    <mergeCell ref="B279:C279"/>
    <mergeCell ref="B280:C280"/>
    <mergeCell ref="B281:C281"/>
    <mergeCell ref="B282:C282"/>
    <mergeCell ref="B271:C271"/>
    <mergeCell ref="B272:C272"/>
    <mergeCell ref="B273:C273"/>
    <mergeCell ref="B274:C274"/>
    <mergeCell ref="B275:C275"/>
    <mergeCell ref="B276:C276"/>
    <mergeCell ref="B301:C301"/>
    <mergeCell ref="B302:C302"/>
    <mergeCell ref="B303:C303"/>
    <mergeCell ref="B304:C304"/>
    <mergeCell ref="B305:C305"/>
    <mergeCell ref="B306:C306"/>
    <mergeCell ref="B295:C295"/>
    <mergeCell ref="B296:C296"/>
    <mergeCell ref="B297:C297"/>
    <mergeCell ref="B298:C298"/>
    <mergeCell ref="B299:C299"/>
    <mergeCell ref="B300:C300"/>
    <mergeCell ref="B289:C289"/>
    <mergeCell ref="B290:C290"/>
    <mergeCell ref="B291:C291"/>
    <mergeCell ref="B292:C292"/>
    <mergeCell ref="B293:C293"/>
    <mergeCell ref="B294:C294"/>
    <mergeCell ref="B319:C319"/>
    <mergeCell ref="B320:C320"/>
    <mergeCell ref="B321:C321"/>
    <mergeCell ref="B322:C322"/>
    <mergeCell ref="B323:C323"/>
    <mergeCell ref="B324:C324"/>
    <mergeCell ref="B313:C313"/>
    <mergeCell ref="B314:C314"/>
    <mergeCell ref="B315:C315"/>
    <mergeCell ref="B316:C316"/>
    <mergeCell ref="B317:C317"/>
    <mergeCell ref="B318:C318"/>
    <mergeCell ref="B307:C307"/>
    <mergeCell ref="B308:C308"/>
    <mergeCell ref="B309:C309"/>
    <mergeCell ref="B310:C310"/>
    <mergeCell ref="B311:C311"/>
    <mergeCell ref="B312:C312"/>
    <mergeCell ref="B337:C337"/>
    <mergeCell ref="B338:C338"/>
    <mergeCell ref="B339:C339"/>
    <mergeCell ref="B340:C340"/>
    <mergeCell ref="B341:C341"/>
    <mergeCell ref="B342:C342"/>
    <mergeCell ref="B331:C331"/>
    <mergeCell ref="B332:C332"/>
    <mergeCell ref="B333:C333"/>
    <mergeCell ref="B334:C334"/>
    <mergeCell ref="B335:C335"/>
    <mergeCell ref="B336:C336"/>
    <mergeCell ref="B325:C325"/>
    <mergeCell ref="B326:C326"/>
    <mergeCell ref="B327:C327"/>
    <mergeCell ref="B328:C328"/>
    <mergeCell ref="B329:C329"/>
    <mergeCell ref="B330:C330"/>
    <mergeCell ref="B355:C355"/>
    <mergeCell ref="B356:C356"/>
    <mergeCell ref="B357:C357"/>
    <mergeCell ref="B358:C358"/>
    <mergeCell ref="B359:C359"/>
    <mergeCell ref="B360:C360"/>
    <mergeCell ref="B349:C349"/>
    <mergeCell ref="B350:C350"/>
    <mergeCell ref="B351:C351"/>
    <mergeCell ref="B352:C352"/>
    <mergeCell ref="B353:C353"/>
    <mergeCell ref="B354:C354"/>
    <mergeCell ref="B343:C343"/>
    <mergeCell ref="B344:C344"/>
    <mergeCell ref="B345:C345"/>
    <mergeCell ref="B346:C346"/>
    <mergeCell ref="B347:C347"/>
    <mergeCell ref="B348:C348"/>
    <mergeCell ref="B373:C373"/>
    <mergeCell ref="B374:C374"/>
    <mergeCell ref="B375:C375"/>
    <mergeCell ref="B376:C376"/>
    <mergeCell ref="B377:C377"/>
    <mergeCell ref="B378:C378"/>
    <mergeCell ref="B367:C367"/>
    <mergeCell ref="B368:C368"/>
    <mergeCell ref="B369:C369"/>
    <mergeCell ref="B370:C370"/>
    <mergeCell ref="B371:C371"/>
    <mergeCell ref="B372:C372"/>
    <mergeCell ref="B361:C361"/>
    <mergeCell ref="B362:C362"/>
    <mergeCell ref="B363:C363"/>
    <mergeCell ref="B364:C364"/>
    <mergeCell ref="B365:C365"/>
    <mergeCell ref="B366:C366"/>
    <mergeCell ref="B391:C391"/>
    <mergeCell ref="B392:C392"/>
    <mergeCell ref="B393:C393"/>
    <mergeCell ref="B394:C394"/>
    <mergeCell ref="B395:C395"/>
    <mergeCell ref="B396:C396"/>
    <mergeCell ref="B385:C385"/>
    <mergeCell ref="B386:C386"/>
    <mergeCell ref="B387:C387"/>
    <mergeCell ref="B388:C388"/>
    <mergeCell ref="B389:C389"/>
    <mergeCell ref="B390:C390"/>
    <mergeCell ref="B379:C379"/>
    <mergeCell ref="B380:C380"/>
    <mergeCell ref="B381:C381"/>
    <mergeCell ref="B382:C382"/>
    <mergeCell ref="B383:C383"/>
    <mergeCell ref="B384:C384"/>
    <mergeCell ref="B409:C409"/>
    <mergeCell ref="B410:C410"/>
    <mergeCell ref="B411:C411"/>
    <mergeCell ref="B412:C412"/>
    <mergeCell ref="B413:C413"/>
    <mergeCell ref="B414:C414"/>
    <mergeCell ref="B403:C403"/>
    <mergeCell ref="B404:C404"/>
    <mergeCell ref="B405:C405"/>
    <mergeCell ref="B406:C406"/>
    <mergeCell ref="B407:C407"/>
    <mergeCell ref="B408:C408"/>
    <mergeCell ref="B397:C397"/>
    <mergeCell ref="B398:C398"/>
    <mergeCell ref="B399:C399"/>
    <mergeCell ref="B400:C400"/>
    <mergeCell ref="B401:C401"/>
    <mergeCell ref="B402:C402"/>
    <mergeCell ref="B427:C427"/>
    <mergeCell ref="B428:C428"/>
    <mergeCell ref="B429:C429"/>
    <mergeCell ref="B430:C430"/>
    <mergeCell ref="B431:C431"/>
    <mergeCell ref="B432:C432"/>
    <mergeCell ref="B421:C421"/>
    <mergeCell ref="B422:C422"/>
    <mergeCell ref="B423:C423"/>
    <mergeCell ref="B424:C424"/>
    <mergeCell ref="B425:C425"/>
    <mergeCell ref="B426:C426"/>
    <mergeCell ref="B415:C415"/>
    <mergeCell ref="B416:C416"/>
    <mergeCell ref="B417:C417"/>
    <mergeCell ref="B418:C418"/>
    <mergeCell ref="B419:C419"/>
    <mergeCell ref="B420:C420"/>
    <mergeCell ref="B445:C445"/>
    <mergeCell ref="B446:C446"/>
    <mergeCell ref="B447:C447"/>
    <mergeCell ref="B448:C448"/>
    <mergeCell ref="B449:C449"/>
    <mergeCell ref="B450:C450"/>
    <mergeCell ref="B439:C439"/>
    <mergeCell ref="B440:C440"/>
    <mergeCell ref="B441:C441"/>
    <mergeCell ref="B442:C442"/>
    <mergeCell ref="B443:C443"/>
    <mergeCell ref="B444:C444"/>
    <mergeCell ref="B433:C433"/>
    <mergeCell ref="B434:C434"/>
    <mergeCell ref="B435:C435"/>
    <mergeCell ref="B436:C436"/>
    <mergeCell ref="B437:C437"/>
    <mergeCell ref="B438:C438"/>
    <mergeCell ref="B463:C463"/>
    <mergeCell ref="B464:C464"/>
    <mergeCell ref="B465:C465"/>
    <mergeCell ref="B466:C466"/>
    <mergeCell ref="B467:C467"/>
    <mergeCell ref="B468:C468"/>
    <mergeCell ref="B457:C457"/>
    <mergeCell ref="B458:C458"/>
    <mergeCell ref="B459:C459"/>
    <mergeCell ref="B460:C460"/>
    <mergeCell ref="B461:C461"/>
    <mergeCell ref="B462:C462"/>
    <mergeCell ref="B451:C451"/>
    <mergeCell ref="B452:C452"/>
    <mergeCell ref="B453:C453"/>
    <mergeCell ref="B454:C454"/>
    <mergeCell ref="B455:C455"/>
    <mergeCell ref="B456:C456"/>
    <mergeCell ref="B481:C481"/>
    <mergeCell ref="B482:C482"/>
    <mergeCell ref="B483:C483"/>
    <mergeCell ref="B484:C484"/>
    <mergeCell ref="B485:C485"/>
    <mergeCell ref="B486:C486"/>
    <mergeCell ref="B475:C475"/>
    <mergeCell ref="B476:C476"/>
    <mergeCell ref="B477:C477"/>
    <mergeCell ref="B478:C478"/>
    <mergeCell ref="B479:C479"/>
    <mergeCell ref="B480:C480"/>
    <mergeCell ref="B469:C469"/>
    <mergeCell ref="B470:C470"/>
    <mergeCell ref="B471:C471"/>
    <mergeCell ref="B472:C472"/>
    <mergeCell ref="B473:C473"/>
    <mergeCell ref="B474:C474"/>
    <mergeCell ref="B499:C499"/>
    <mergeCell ref="B500:C500"/>
    <mergeCell ref="B501:C501"/>
    <mergeCell ref="B502:C502"/>
    <mergeCell ref="B503:C503"/>
    <mergeCell ref="B504:C504"/>
    <mergeCell ref="B493:C493"/>
    <mergeCell ref="B494:C494"/>
    <mergeCell ref="B495:C495"/>
    <mergeCell ref="B496:C496"/>
    <mergeCell ref="B497:C497"/>
    <mergeCell ref="B498:C498"/>
    <mergeCell ref="B487:C487"/>
    <mergeCell ref="B488:C488"/>
    <mergeCell ref="B489:C489"/>
    <mergeCell ref="B490:C490"/>
    <mergeCell ref="B491:C491"/>
    <mergeCell ref="B492:C492"/>
    <mergeCell ref="B517:C517"/>
    <mergeCell ref="B518:C518"/>
    <mergeCell ref="B519:C519"/>
    <mergeCell ref="B520:C520"/>
    <mergeCell ref="B521:C521"/>
    <mergeCell ref="B522:C522"/>
    <mergeCell ref="B511:C511"/>
    <mergeCell ref="B512:C512"/>
    <mergeCell ref="B513:C513"/>
    <mergeCell ref="B514:C514"/>
    <mergeCell ref="B515:C515"/>
    <mergeCell ref="B516:C516"/>
    <mergeCell ref="B505:C505"/>
    <mergeCell ref="B506:C506"/>
    <mergeCell ref="B507:C507"/>
    <mergeCell ref="B508:C508"/>
    <mergeCell ref="B509:C509"/>
    <mergeCell ref="B510:C510"/>
    <mergeCell ref="B535:C535"/>
    <mergeCell ref="B536:C536"/>
    <mergeCell ref="B537:C537"/>
    <mergeCell ref="B538:C538"/>
    <mergeCell ref="B539:C539"/>
    <mergeCell ref="B540:C540"/>
    <mergeCell ref="B529:C529"/>
    <mergeCell ref="B530:C530"/>
    <mergeCell ref="B531:C531"/>
    <mergeCell ref="B532:C532"/>
    <mergeCell ref="B533:C533"/>
    <mergeCell ref="B534:C534"/>
    <mergeCell ref="B523:C523"/>
    <mergeCell ref="B524:C524"/>
    <mergeCell ref="B525:C525"/>
    <mergeCell ref="B526:C526"/>
    <mergeCell ref="B527:C527"/>
    <mergeCell ref="B528:C528"/>
    <mergeCell ref="B553:C553"/>
    <mergeCell ref="B554:C554"/>
    <mergeCell ref="B555:C555"/>
    <mergeCell ref="B556:C556"/>
    <mergeCell ref="B557:C557"/>
    <mergeCell ref="B558:C558"/>
    <mergeCell ref="B547:C547"/>
    <mergeCell ref="B548:C548"/>
    <mergeCell ref="B549:C549"/>
    <mergeCell ref="B550:C550"/>
    <mergeCell ref="B551:C551"/>
    <mergeCell ref="B552:C552"/>
    <mergeCell ref="B541:C541"/>
    <mergeCell ref="B542:C542"/>
    <mergeCell ref="B543:C543"/>
    <mergeCell ref="B544:C544"/>
    <mergeCell ref="B545:C545"/>
    <mergeCell ref="B546:C546"/>
    <mergeCell ref="B571:C571"/>
    <mergeCell ref="B572:C572"/>
    <mergeCell ref="B573:C573"/>
    <mergeCell ref="B574:C574"/>
    <mergeCell ref="B575:C575"/>
    <mergeCell ref="B576:C576"/>
    <mergeCell ref="B565:C565"/>
    <mergeCell ref="B566:C566"/>
    <mergeCell ref="B567:C567"/>
    <mergeCell ref="B568:C568"/>
    <mergeCell ref="B569:C569"/>
    <mergeCell ref="B570:C570"/>
    <mergeCell ref="B559:C559"/>
    <mergeCell ref="B560:C560"/>
    <mergeCell ref="B561:C561"/>
    <mergeCell ref="B562:C562"/>
    <mergeCell ref="B563:C563"/>
    <mergeCell ref="B564:C564"/>
    <mergeCell ref="B589:C589"/>
    <mergeCell ref="B590:C590"/>
    <mergeCell ref="B591:C591"/>
    <mergeCell ref="B592:C592"/>
    <mergeCell ref="B593:C593"/>
    <mergeCell ref="B594:C594"/>
    <mergeCell ref="B583:C583"/>
    <mergeCell ref="B584:C584"/>
    <mergeCell ref="B585:C585"/>
    <mergeCell ref="B586:C586"/>
    <mergeCell ref="B587:C587"/>
    <mergeCell ref="B588:C588"/>
    <mergeCell ref="B577:C577"/>
    <mergeCell ref="B578:C578"/>
    <mergeCell ref="B579:C579"/>
    <mergeCell ref="B580:C580"/>
    <mergeCell ref="B581:C581"/>
    <mergeCell ref="B582:C582"/>
    <mergeCell ref="B607:C607"/>
    <mergeCell ref="B608:C608"/>
    <mergeCell ref="B609:C609"/>
    <mergeCell ref="B610:C610"/>
    <mergeCell ref="B611:C611"/>
    <mergeCell ref="B612:C612"/>
    <mergeCell ref="B601:C601"/>
    <mergeCell ref="B602:C602"/>
    <mergeCell ref="B603:C603"/>
    <mergeCell ref="B604:C604"/>
    <mergeCell ref="B605:C605"/>
    <mergeCell ref="B606:C606"/>
    <mergeCell ref="B595:C595"/>
    <mergeCell ref="B596:C596"/>
    <mergeCell ref="B597:C597"/>
    <mergeCell ref="B598:C598"/>
    <mergeCell ref="B599:C599"/>
    <mergeCell ref="B600:C600"/>
    <mergeCell ref="B625:C625"/>
    <mergeCell ref="B626:C626"/>
    <mergeCell ref="B627:C627"/>
    <mergeCell ref="B628:C628"/>
    <mergeCell ref="B629:C629"/>
    <mergeCell ref="B630:C630"/>
    <mergeCell ref="B619:C619"/>
    <mergeCell ref="B620:C620"/>
    <mergeCell ref="B621:C621"/>
    <mergeCell ref="B622:C622"/>
    <mergeCell ref="B623:C623"/>
    <mergeCell ref="B624:C624"/>
    <mergeCell ref="B613:C613"/>
    <mergeCell ref="B614:C614"/>
    <mergeCell ref="B615:C615"/>
    <mergeCell ref="B616:C616"/>
    <mergeCell ref="B617:C617"/>
    <mergeCell ref="B618:C618"/>
    <mergeCell ref="B643:C643"/>
    <mergeCell ref="B644:C644"/>
    <mergeCell ref="B645:C645"/>
    <mergeCell ref="B646:C646"/>
    <mergeCell ref="B647:C647"/>
    <mergeCell ref="B648:C648"/>
    <mergeCell ref="B637:C637"/>
    <mergeCell ref="B638:C638"/>
    <mergeCell ref="B639:C639"/>
    <mergeCell ref="B640:C640"/>
    <mergeCell ref="B641:C641"/>
    <mergeCell ref="B642:C642"/>
    <mergeCell ref="B631:C631"/>
    <mergeCell ref="B632:C632"/>
    <mergeCell ref="B633:C633"/>
    <mergeCell ref="B634:C634"/>
    <mergeCell ref="B635:C635"/>
    <mergeCell ref="B636:C636"/>
    <mergeCell ref="B661:C661"/>
    <mergeCell ref="B662:C662"/>
    <mergeCell ref="B663:C663"/>
    <mergeCell ref="B664:C664"/>
    <mergeCell ref="B665:C665"/>
    <mergeCell ref="B666:C666"/>
    <mergeCell ref="B655:C655"/>
    <mergeCell ref="B656:C656"/>
    <mergeCell ref="B657:C657"/>
    <mergeCell ref="B658:C658"/>
    <mergeCell ref="B659:C659"/>
    <mergeCell ref="B660:C660"/>
    <mergeCell ref="B649:C649"/>
    <mergeCell ref="B650:C650"/>
    <mergeCell ref="B651:C651"/>
    <mergeCell ref="B652:C652"/>
    <mergeCell ref="B653:C653"/>
    <mergeCell ref="B654:C654"/>
    <mergeCell ref="B679:C679"/>
    <mergeCell ref="B680:C680"/>
    <mergeCell ref="B681:C681"/>
    <mergeCell ref="B682:C682"/>
    <mergeCell ref="B683:C683"/>
    <mergeCell ref="B684:C684"/>
    <mergeCell ref="B673:C673"/>
    <mergeCell ref="B674:C674"/>
    <mergeCell ref="B675:C675"/>
    <mergeCell ref="B676:C676"/>
    <mergeCell ref="B677:C677"/>
    <mergeCell ref="B678:C678"/>
    <mergeCell ref="B667:C667"/>
    <mergeCell ref="B668:C668"/>
    <mergeCell ref="B669:C669"/>
    <mergeCell ref="B670:C670"/>
    <mergeCell ref="B671:C671"/>
    <mergeCell ref="B672:C672"/>
    <mergeCell ref="B697:C697"/>
    <mergeCell ref="B698:C698"/>
    <mergeCell ref="B699:C699"/>
    <mergeCell ref="B700:C700"/>
    <mergeCell ref="B701:C701"/>
    <mergeCell ref="B702:C702"/>
    <mergeCell ref="B691:C691"/>
    <mergeCell ref="B692:C692"/>
    <mergeCell ref="B693:C693"/>
    <mergeCell ref="B694:C694"/>
    <mergeCell ref="B695:C695"/>
    <mergeCell ref="B696:C696"/>
    <mergeCell ref="B685:C685"/>
    <mergeCell ref="B686:C686"/>
    <mergeCell ref="B687:C687"/>
    <mergeCell ref="B688:C688"/>
    <mergeCell ref="B689:C689"/>
    <mergeCell ref="B690:C690"/>
    <mergeCell ref="B715:C715"/>
    <mergeCell ref="B716:C716"/>
    <mergeCell ref="B717:C717"/>
    <mergeCell ref="B718:C718"/>
    <mergeCell ref="B719:C719"/>
    <mergeCell ref="B720:C720"/>
    <mergeCell ref="B709:C709"/>
    <mergeCell ref="B710:C710"/>
    <mergeCell ref="B711:C711"/>
    <mergeCell ref="B712:C712"/>
    <mergeCell ref="B713:C713"/>
    <mergeCell ref="B714:C714"/>
    <mergeCell ref="B703:C703"/>
    <mergeCell ref="B704:C704"/>
    <mergeCell ref="B705:C705"/>
    <mergeCell ref="B706:C706"/>
    <mergeCell ref="B707:C707"/>
    <mergeCell ref="B708:C708"/>
    <mergeCell ref="B733:C733"/>
    <mergeCell ref="B734:C734"/>
    <mergeCell ref="B735:C735"/>
    <mergeCell ref="B736:C736"/>
    <mergeCell ref="B737:C737"/>
    <mergeCell ref="B738:C738"/>
    <mergeCell ref="B727:C727"/>
    <mergeCell ref="B728:C728"/>
    <mergeCell ref="B729:C729"/>
    <mergeCell ref="B730:C730"/>
    <mergeCell ref="B731:C731"/>
    <mergeCell ref="B732:C732"/>
    <mergeCell ref="B721:C721"/>
    <mergeCell ref="B722:C722"/>
    <mergeCell ref="B723:C723"/>
    <mergeCell ref="B724:C724"/>
    <mergeCell ref="B725:C725"/>
    <mergeCell ref="B726:C726"/>
    <mergeCell ref="B751:C751"/>
    <mergeCell ref="B752:C752"/>
    <mergeCell ref="B753:C753"/>
    <mergeCell ref="B754:C754"/>
    <mergeCell ref="B755:C755"/>
    <mergeCell ref="B756:C756"/>
    <mergeCell ref="B745:C745"/>
    <mergeCell ref="B746:C746"/>
    <mergeCell ref="B747:C747"/>
    <mergeCell ref="B748:C748"/>
    <mergeCell ref="B749:C749"/>
    <mergeCell ref="B750:C750"/>
    <mergeCell ref="B739:C739"/>
    <mergeCell ref="B740:C740"/>
    <mergeCell ref="B741:C741"/>
    <mergeCell ref="B742:C742"/>
    <mergeCell ref="B743:C743"/>
    <mergeCell ref="B744:C744"/>
    <mergeCell ref="B769:C769"/>
    <mergeCell ref="B770:C770"/>
    <mergeCell ref="B771:C771"/>
    <mergeCell ref="B772:C772"/>
    <mergeCell ref="B773:C773"/>
    <mergeCell ref="B774:C774"/>
    <mergeCell ref="B763:C763"/>
    <mergeCell ref="B764:C764"/>
    <mergeCell ref="B765:C765"/>
    <mergeCell ref="B766:C766"/>
    <mergeCell ref="B767:C767"/>
    <mergeCell ref="B768:C768"/>
    <mergeCell ref="B757:C757"/>
    <mergeCell ref="B758:C758"/>
    <mergeCell ref="B759:C759"/>
    <mergeCell ref="B760:C760"/>
    <mergeCell ref="B761:C761"/>
    <mergeCell ref="B762:C762"/>
    <mergeCell ref="B787:C787"/>
    <mergeCell ref="B788:C788"/>
    <mergeCell ref="B789:C789"/>
    <mergeCell ref="B790:C790"/>
    <mergeCell ref="B791:C791"/>
    <mergeCell ref="B792:C792"/>
    <mergeCell ref="B781:C781"/>
    <mergeCell ref="B782:C782"/>
    <mergeCell ref="B783:C783"/>
    <mergeCell ref="B784:C784"/>
    <mergeCell ref="B785:C785"/>
    <mergeCell ref="B786:C786"/>
    <mergeCell ref="B775:C775"/>
    <mergeCell ref="B776:C776"/>
    <mergeCell ref="B777:C777"/>
    <mergeCell ref="B778:C778"/>
    <mergeCell ref="B779:C779"/>
    <mergeCell ref="B780:C780"/>
    <mergeCell ref="B805:C805"/>
    <mergeCell ref="B806:C806"/>
    <mergeCell ref="B807:C807"/>
    <mergeCell ref="B808:C808"/>
    <mergeCell ref="B809:C809"/>
    <mergeCell ref="B810:C810"/>
    <mergeCell ref="B799:C799"/>
    <mergeCell ref="B800:C800"/>
    <mergeCell ref="B801:C801"/>
    <mergeCell ref="B802:C802"/>
    <mergeCell ref="B803:C803"/>
    <mergeCell ref="B804:C804"/>
    <mergeCell ref="B793:C793"/>
    <mergeCell ref="B794:C794"/>
    <mergeCell ref="B795:C795"/>
    <mergeCell ref="B796:C796"/>
    <mergeCell ref="B797:C797"/>
    <mergeCell ref="B798:C798"/>
    <mergeCell ref="B823:C823"/>
    <mergeCell ref="B824:C824"/>
    <mergeCell ref="B825:C825"/>
    <mergeCell ref="B826:C826"/>
    <mergeCell ref="B827:C827"/>
    <mergeCell ref="B828:C828"/>
    <mergeCell ref="B817:C817"/>
    <mergeCell ref="B818:C818"/>
    <mergeCell ref="B819:C819"/>
    <mergeCell ref="B820:C820"/>
    <mergeCell ref="B821:C821"/>
    <mergeCell ref="B822:C822"/>
    <mergeCell ref="B811:C811"/>
    <mergeCell ref="B812:C812"/>
    <mergeCell ref="B813:C813"/>
    <mergeCell ref="B814:C814"/>
    <mergeCell ref="B815:C815"/>
    <mergeCell ref="B816:C816"/>
    <mergeCell ref="B841:C841"/>
    <mergeCell ref="B842:C842"/>
    <mergeCell ref="B843:C843"/>
    <mergeCell ref="B844:C844"/>
    <mergeCell ref="B845:C845"/>
    <mergeCell ref="B846:C846"/>
    <mergeCell ref="B835:C835"/>
    <mergeCell ref="B836:C836"/>
    <mergeCell ref="B837:C837"/>
    <mergeCell ref="B838:C838"/>
    <mergeCell ref="B839:C839"/>
    <mergeCell ref="B840:C840"/>
    <mergeCell ref="B829:C829"/>
    <mergeCell ref="B830:C830"/>
    <mergeCell ref="B831:C831"/>
    <mergeCell ref="B832:C832"/>
    <mergeCell ref="B833:C833"/>
    <mergeCell ref="B834:C834"/>
    <mergeCell ref="B859:C859"/>
    <mergeCell ref="B860:C860"/>
    <mergeCell ref="B861:C861"/>
    <mergeCell ref="B862:C862"/>
    <mergeCell ref="B863:C863"/>
    <mergeCell ref="B864:C864"/>
    <mergeCell ref="B853:C853"/>
    <mergeCell ref="B854:C854"/>
    <mergeCell ref="B855:C855"/>
    <mergeCell ref="B856:C856"/>
    <mergeCell ref="B857:C857"/>
    <mergeCell ref="B858:C858"/>
    <mergeCell ref="B847:C847"/>
    <mergeCell ref="B848:C848"/>
    <mergeCell ref="B849:C849"/>
    <mergeCell ref="B850:C850"/>
    <mergeCell ref="B851:C851"/>
    <mergeCell ref="B852:C852"/>
    <mergeCell ref="B877:C877"/>
    <mergeCell ref="B878:C878"/>
    <mergeCell ref="B879:C879"/>
    <mergeCell ref="B880:C880"/>
    <mergeCell ref="B881:C881"/>
    <mergeCell ref="B882:C882"/>
    <mergeCell ref="B871:C871"/>
    <mergeCell ref="B872:C872"/>
    <mergeCell ref="B873:C873"/>
    <mergeCell ref="B874:C874"/>
    <mergeCell ref="B875:C875"/>
    <mergeCell ref="B876:C876"/>
    <mergeCell ref="B865:C865"/>
    <mergeCell ref="B866:C866"/>
    <mergeCell ref="B867:C867"/>
    <mergeCell ref="B868:C868"/>
    <mergeCell ref="B869:C869"/>
    <mergeCell ref="B870:C870"/>
    <mergeCell ref="B895:C895"/>
    <mergeCell ref="B896:C896"/>
    <mergeCell ref="B897:C897"/>
    <mergeCell ref="B898:C898"/>
    <mergeCell ref="B899:C899"/>
    <mergeCell ref="B900:C900"/>
    <mergeCell ref="B889:C889"/>
    <mergeCell ref="B890:C890"/>
    <mergeCell ref="B891:C891"/>
    <mergeCell ref="B892:C892"/>
    <mergeCell ref="B893:C893"/>
    <mergeCell ref="B894:C894"/>
    <mergeCell ref="B883:C883"/>
    <mergeCell ref="B884:C884"/>
    <mergeCell ref="B885:C885"/>
    <mergeCell ref="B886:C886"/>
    <mergeCell ref="B887:C887"/>
    <mergeCell ref="B888:C888"/>
    <mergeCell ref="B913:C913"/>
    <mergeCell ref="B914:C914"/>
    <mergeCell ref="B915:C915"/>
    <mergeCell ref="B916:C916"/>
    <mergeCell ref="B917:C917"/>
    <mergeCell ref="B918:C918"/>
    <mergeCell ref="B907:C907"/>
    <mergeCell ref="B908:C908"/>
    <mergeCell ref="B909:C909"/>
    <mergeCell ref="B910:C910"/>
    <mergeCell ref="B911:C911"/>
    <mergeCell ref="B912:C912"/>
    <mergeCell ref="B901:C901"/>
    <mergeCell ref="B902:C902"/>
    <mergeCell ref="B903:C903"/>
    <mergeCell ref="B904:C904"/>
    <mergeCell ref="B905:C905"/>
    <mergeCell ref="B906:C906"/>
    <mergeCell ref="B931:C931"/>
    <mergeCell ref="B932:C932"/>
    <mergeCell ref="B933:C933"/>
    <mergeCell ref="B934:C934"/>
    <mergeCell ref="B935:C935"/>
    <mergeCell ref="B936:C936"/>
    <mergeCell ref="B925:C925"/>
    <mergeCell ref="B926:C926"/>
    <mergeCell ref="B927:C927"/>
    <mergeCell ref="B928:C928"/>
    <mergeCell ref="B929:C929"/>
    <mergeCell ref="B930:C930"/>
    <mergeCell ref="B919:C919"/>
    <mergeCell ref="B920:C920"/>
    <mergeCell ref="B921:C921"/>
    <mergeCell ref="B922:C922"/>
    <mergeCell ref="B923:C923"/>
    <mergeCell ref="B924:C924"/>
    <mergeCell ref="B949:C949"/>
    <mergeCell ref="B950:C950"/>
    <mergeCell ref="B951:C951"/>
    <mergeCell ref="B952:C952"/>
    <mergeCell ref="B953:C953"/>
    <mergeCell ref="B954:C954"/>
    <mergeCell ref="B943:C943"/>
    <mergeCell ref="B944:C944"/>
    <mergeCell ref="B945:C945"/>
    <mergeCell ref="B946:C946"/>
    <mergeCell ref="B947:C947"/>
    <mergeCell ref="B948:C948"/>
    <mergeCell ref="B937:C937"/>
    <mergeCell ref="B938:C938"/>
    <mergeCell ref="B939:C939"/>
    <mergeCell ref="B940:C940"/>
    <mergeCell ref="B941:C941"/>
    <mergeCell ref="B942:C942"/>
    <mergeCell ref="B967:C967"/>
    <mergeCell ref="B968:C968"/>
    <mergeCell ref="B969:C969"/>
    <mergeCell ref="B970:C970"/>
    <mergeCell ref="B971:C971"/>
    <mergeCell ref="B972:C972"/>
    <mergeCell ref="B961:C961"/>
    <mergeCell ref="B962:C962"/>
    <mergeCell ref="B963:C963"/>
    <mergeCell ref="B964:C964"/>
    <mergeCell ref="B965:C965"/>
    <mergeCell ref="B966:C966"/>
    <mergeCell ref="B955:C955"/>
    <mergeCell ref="B956:C956"/>
    <mergeCell ref="B957:C957"/>
    <mergeCell ref="B958:C958"/>
    <mergeCell ref="B959:C959"/>
    <mergeCell ref="B960:C960"/>
    <mergeCell ref="B985:C985"/>
    <mergeCell ref="B986:C986"/>
    <mergeCell ref="B987:C987"/>
    <mergeCell ref="B988:C988"/>
    <mergeCell ref="B989:C989"/>
    <mergeCell ref="B990:C990"/>
    <mergeCell ref="B979:C979"/>
    <mergeCell ref="B980:C980"/>
    <mergeCell ref="B981:C981"/>
    <mergeCell ref="B982:C982"/>
    <mergeCell ref="B983:C983"/>
    <mergeCell ref="B984:C984"/>
    <mergeCell ref="B973:C973"/>
    <mergeCell ref="B974:C974"/>
    <mergeCell ref="B975:C975"/>
    <mergeCell ref="B976:C976"/>
    <mergeCell ref="B977:C977"/>
    <mergeCell ref="B978:C978"/>
    <mergeCell ref="B1003:C1003"/>
    <mergeCell ref="B1004:C1004"/>
    <mergeCell ref="B1005:C1005"/>
    <mergeCell ref="B1006:C1006"/>
    <mergeCell ref="B1007:C1007"/>
    <mergeCell ref="B1008:C1008"/>
    <mergeCell ref="B997:C997"/>
    <mergeCell ref="B998:C998"/>
    <mergeCell ref="B999:C999"/>
    <mergeCell ref="B1000:C1000"/>
    <mergeCell ref="B1001:C1001"/>
    <mergeCell ref="B1002:C1002"/>
    <mergeCell ref="B991:C991"/>
    <mergeCell ref="B992:C992"/>
    <mergeCell ref="B993:C993"/>
    <mergeCell ref="B994:C994"/>
    <mergeCell ref="B995:C995"/>
    <mergeCell ref="B996:C996"/>
    <mergeCell ref="B1021:C1021"/>
    <mergeCell ref="B1022:C1022"/>
    <mergeCell ref="B1023:C1023"/>
    <mergeCell ref="B1024:C1024"/>
    <mergeCell ref="B1025:C1025"/>
    <mergeCell ref="B1026:C1026"/>
    <mergeCell ref="B1015:C1015"/>
    <mergeCell ref="B1016:C1016"/>
    <mergeCell ref="B1017:C1017"/>
    <mergeCell ref="B1018:C1018"/>
    <mergeCell ref="B1019:C1019"/>
    <mergeCell ref="B1020:C1020"/>
    <mergeCell ref="B1009:C1009"/>
    <mergeCell ref="B1010:C1010"/>
    <mergeCell ref="B1011:C1011"/>
    <mergeCell ref="B1012:C1012"/>
    <mergeCell ref="B1013:C1013"/>
    <mergeCell ref="B1014:C1014"/>
    <mergeCell ref="B1039:C1039"/>
    <mergeCell ref="B1040:C1040"/>
    <mergeCell ref="B1041:C1041"/>
    <mergeCell ref="B1042:C1042"/>
    <mergeCell ref="B1043:C1043"/>
    <mergeCell ref="B1044:C1044"/>
    <mergeCell ref="B1033:C1033"/>
    <mergeCell ref="B1034:C1034"/>
    <mergeCell ref="B1035:C1035"/>
    <mergeCell ref="B1036:C1036"/>
    <mergeCell ref="B1037:C1037"/>
    <mergeCell ref="B1038:C1038"/>
    <mergeCell ref="B1027:C1027"/>
    <mergeCell ref="B1028:C1028"/>
    <mergeCell ref="B1029:C1029"/>
    <mergeCell ref="B1030:C1030"/>
    <mergeCell ref="B1031:C1031"/>
    <mergeCell ref="B1032:C1032"/>
    <mergeCell ref="B1057:C1057"/>
    <mergeCell ref="B1058:C1058"/>
    <mergeCell ref="B1059:C1059"/>
    <mergeCell ref="B1060:C1060"/>
    <mergeCell ref="B1061:C1061"/>
    <mergeCell ref="B1062:C1062"/>
    <mergeCell ref="B1051:C1051"/>
    <mergeCell ref="B1052:C1052"/>
    <mergeCell ref="B1053:C1053"/>
    <mergeCell ref="B1054:C1054"/>
    <mergeCell ref="B1055:C1055"/>
    <mergeCell ref="B1056:C1056"/>
    <mergeCell ref="B1045:C1045"/>
    <mergeCell ref="B1046:C1046"/>
    <mergeCell ref="B1047:C1047"/>
    <mergeCell ref="B1048:C1048"/>
    <mergeCell ref="B1049:C1049"/>
    <mergeCell ref="B1050:C1050"/>
    <mergeCell ref="B1075:C1075"/>
    <mergeCell ref="B1076:C1076"/>
    <mergeCell ref="B1077:C1077"/>
    <mergeCell ref="B1078:C1078"/>
    <mergeCell ref="B1079:C1079"/>
    <mergeCell ref="B1080:C1080"/>
    <mergeCell ref="B1069:C1069"/>
    <mergeCell ref="B1070:C1070"/>
    <mergeCell ref="B1071:C1071"/>
    <mergeCell ref="B1072:C1072"/>
    <mergeCell ref="B1073:C1073"/>
    <mergeCell ref="B1074:C1074"/>
    <mergeCell ref="B1063:C1063"/>
    <mergeCell ref="B1064:C1064"/>
    <mergeCell ref="B1065:C1065"/>
    <mergeCell ref="B1066:C1066"/>
    <mergeCell ref="B1067:C1067"/>
    <mergeCell ref="B1068:C1068"/>
    <mergeCell ref="B1093:C1093"/>
    <mergeCell ref="B1094:C1094"/>
    <mergeCell ref="B1095:C1095"/>
    <mergeCell ref="B1096:C1096"/>
    <mergeCell ref="B1097:C1097"/>
    <mergeCell ref="B1098:C1098"/>
    <mergeCell ref="B1087:C1087"/>
    <mergeCell ref="B1088:C1088"/>
    <mergeCell ref="B1089:C1089"/>
    <mergeCell ref="B1090:C1090"/>
    <mergeCell ref="B1091:C1091"/>
    <mergeCell ref="B1092:C1092"/>
    <mergeCell ref="B1081:C1081"/>
    <mergeCell ref="B1082:C1082"/>
    <mergeCell ref="B1083:C1083"/>
    <mergeCell ref="B1084:C1084"/>
    <mergeCell ref="B1085:C1085"/>
    <mergeCell ref="B1086:C1086"/>
    <mergeCell ref="B1111:C1111"/>
    <mergeCell ref="B1112:C1112"/>
    <mergeCell ref="B1113:C1113"/>
    <mergeCell ref="B1114:C1114"/>
    <mergeCell ref="B1115:C1115"/>
    <mergeCell ref="B1116:C1116"/>
    <mergeCell ref="B1105:C1105"/>
    <mergeCell ref="B1106:C1106"/>
    <mergeCell ref="B1107:C1107"/>
    <mergeCell ref="B1108:C1108"/>
    <mergeCell ref="B1109:C1109"/>
    <mergeCell ref="B1110:C1110"/>
    <mergeCell ref="B1099:C1099"/>
    <mergeCell ref="B1100:C1100"/>
    <mergeCell ref="B1101:C1101"/>
    <mergeCell ref="B1102:C1102"/>
    <mergeCell ref="B1103:C1103"/>
    <mergeCell ref="B1104:C1104"/>
    <mergeCell ref="B1129:C1129"/>
    <mergeCell ref="B1130:C1130"/>
    <mergeCell ref="B1131:C1131"/>
    <mergeCell ref="B1132:C1132"/>
    <mergeCell ref="B1133:C1133"/>
    <mergeCell ref="B1134:C1134"/>
    <mergeCell ref="B1123:C1123"/>
    <mergeCell ref="B1124:C1124"/>
    <mergeCell ref="B1125:C1125"/>
    <mergeCell ref="B1126:C1126"/>
    <mergeCell ref="B1127:C1127"/>
    <mergeCell ref="B1128:C1128"/>
    <mergeCell ref="B1117:C1117"/>
    <mergeCell ref="B1118:C1118"/>
    <mergeCell ref="B1119:C1119"/>
    <mergeCell ref="B1120:C1120"/>
    <mergeCell ref="B1121:C1121"/>
    <mergeCell ref="B1122:C1122"/>
    <mergeCell ref="B1147:C1147"/>
    <mergeCell ref="B1148:C1148"/>
    <mergeCell ref="B1149:C1149"/>
    <mergeCell ref="B1150:C1150"/>
    <mergeCell ref="B1151:C1151"/>
    <mergeCell ref="B1152:C1152"/>
    <mergeCell ref="B1141:C1141"/>
    <mergeCell ref="B1142:C1142"/>
    <mergeCell ref="B1143:C1143"/>
    <mergeCell ref="B1144:C1144"/>
    <mergeCell ref="B1145:C1145"/>
    <mergeCell ref="B1146:C1146"/>
    <mergeCell ref="B1135:C1135"/>
    <mergeCell ref="B1136:C1136"/>
    <mergeCell ref="B1137:C1137"/>
    <mergeCell ref="B1138:C1138"/>
    <mergeCell ref="B1139:C1139"/>
    <mergeCell ref="B1140:C1140"/>
    <mergeCell ref="B1165:C1165"/>
    <mergeCell ref="B1166:C1166"/>
    <mergeCell ref="B1167:C1167"/>
    <mergeCell ref="B1168:C1168"/>
    <mergeCell ref="B1169:C1169"/>
    <mergeCell ref="B1170:C1170"/>
    <mergeCell ref="B1159:C1159"/>
    <mergeCell ref="B1160:C1160"/>
    <mergeCell ref="B1161:C1161"/>
    <mergeCell ref="B1162:C1162"/>
    <mergeCell ref="B1163:C1163"/>
    <mergeCell ref="B1164:C1164"/>
    <mergeCell ref="B1153:C1153"/>
    <mergeCell ref="B1154:C1154"/>
    <mergeCell ref="B1155:C1155"/>
    <mergeCell ref="B1156:C1156"/>
    <mergeCell ref="B1157:C1157"/>
    <mergeCell ref="B1158:C1158"/>
    <mergeCell ref="B1183:C1183"/>
    <mergeCell ref="B1184:C1184"/>
    <mergeCell ref="B1185:C1185"/>
    <mergeCell ref="B1186:C1186"/>
    <mergeCell ref="B1187:C1187"/>
    <mergeCell ref="B1188:C1188"/>
    <mergeCell ref="B1177:C1177"/>
    <mergeCell ref="B1178:C1178"/>
    <mergeCell ref="B1179:C1179"/>
    <mergeCell ref="B1180:C1180"/>
    <mergeCell ref="B1181:C1181"/>
    <mergeCell ref="B1182:C1182"/>
    <mergeCell ref="B1171:C1171"/>
    <mergeCell ref="B1172:C1172"/>
    <mergeCell ref="B1173:C1173"/>
    <mergeCell ref="B1174:C1174"/>
    <mergeCell ref="B1175:C1175"/>
    <mergeCell ref="B1176:C1176"/>
    <mergeCell ref="B1201:C1201"/>
    <mergeCell ref="B1202:C1202"/>
    <mergeCell ref="B1203:C1203"/>
    <mergeCell ref="B1204:C1204"/>
    <mergeCell ref="B1205:C1205"/>
    <mergeCell ref="B1206:C1206"/>
    <mergeCell ref="B1195:C1195"/>
    <mergeCell ref="B1196:C1196"/>
    <mergeCell ref="B1197:C1197"/>
    <mergeCell ref="B1198:C1198"/>
    <mergeCell ref="B1199:C1199"/>
    <mergeCell ref="B1200:C1200"/>
    <mergeCell ref="B1189:C1189"/>
    <mergeCell ref="B1190:C1190"/>
    <mergeCell ref="B1191:C1191"/>
    <mergeCell ref="B1192:C1192"/>
    <mergeCell ref="B1193:C1193"/>
    <mergeCell ref="B1194:C1194"/>
    <mergeCell ref="B1219:C1219"/>
    <mergeCell ref="B1220:C1220"/>
    <mergeCell ref="B1221:C1221"/>
    <mergeCell ref="B1222:C1222"/>
    <mergeCell ref="B1223:C1223"/>
    <mergeCell ref="B1224:C1224"/>
    <mergeCell ref="B1213:C1213"/>
    <mergeCell ref="B1214:C1214"/>
    <mergeCell ref="B1215:C1215"/>
    <mergeCell ref="B1216:C1216"/>
    <mergeCell ref="B1217:C1217"/>
    <mergeCell ref="B1218:C1218"/>
    <mergeCell ref="B1207:C1207"/>
    <mergeCell ref="B1208:C1208"/>
    <mergeCell ref="B1209:C1209"/>
    <mergeCell ref="B1210:C1210"/>
    <mergeCell ref="B1211:C1211"/>
    <mergeCell ref="B1212:C1212"/>
    <mergeCell ref="B1237:C1237"/>
    <mergeCell ref="B1238:C1238"/>
    <mergeCell ref="B1239:C1239"/>
    <mergeCell ref="B1240:C1240"/>
    <mergeCell ref="B1241:C1241"/>
    <mergeCell ref="B1242:C1242"/>
    <mergeCell ref="B1231:C1231"/>
    <mergeCell ref="B1232:C1232"/>
    <mergeCell ref="B1233:C1233"/>
    <mergeCell ref="B1234:C1234"/>
    <mergeCell ref="B1235:C1235"/>
    <mergeCell ref="B1236:C1236"/>
    <mergeCell ref="B1225:C1225"/>
    <mergeCell ref="B1226:C1226"/>
    <mergeCell ref="B1227:C1227"/>
    <mergeCell ref="B1228:C1228"/>
    <mergeCell ref="B1229:C1229"/>
    <mergeCell ref="B1230:C1230"/>
    <mergeCell ref="B1255:C1255"/>
    <mergeCell ref="B1256:C1256"/>
    <mergeCell ref="B1257:C1257"/>
    <mergeCell ref="B1258:C1258"/>
    <mergeCell ref="B1259:C1259"/>
    <mergeCell ref="B1260:C1260"/>
    <mergeCell ref="B1249:C1249"/>
    <mergeCell ref="B1250:C1250"/>
    <mergeCell ref="B1251:C1251"/>
    <mergeCell ref="B1252:C1252"/>
    <mergeCell ref="B1253:C1253"/>
    <mergeCell ref="B1254:C1254"/>
    <mergeCell ref="B1243:C1243"/>
    <mergeCell ref="B1244:C1244"/>
    <mergeCell ref="B1245:C1245"/>
    <mergeCell ref="B1246:C1246"/>
    <mergeCell ref="B1247:C1247"/>
    <mergeCell ref="B1248:C1248"/>
    <mergeCell ref="B1273:C1273"/>
    <mergeCell ref="B1274:C1274"/>
    <mergeCell ref="B1275:C1275"/>
    <mergeCell ref="B1276:C1276"/>
    <mergeCell ref="B1277:C1277"/>
    <mergeCell ref="B1278:C1278"/>
    <mergeCell ref="B1267:C1267"/>
    <mergeCell ref="B1268:C1268"/>
    <mergeCell ref="B1269:C1269"/>
    <mergeCell ref="B1270:C1270"/>
    <mergeCell ref="B1271:C1271"/>
    <mergeCell ref="B1272:C1272"/>
    <mergeCell ref="B1261:C1261"/>
    <mergeCell ref="B1262:C1262"/>
    <mergeCell ref="B1263:C1263"/>
    <mergeCell ref="B1264:C1264"/>
    <mergeCell ref="B1265:C1265"/>
    <mergeCell ref="B1266:C1266"/>
    <mergeCell ref="B1291:C1291"/>
    <mergeCell ref="B1292:C1292"/>
    <mergeCell ref="B1293:C1293"/>
    <mergeCell ref="B1294:C1294"/>
    <mergeCell ref="B1295:C1295"/>
    <mergeCell ref="B1296:C1296"/>
    <mergeCell ref="B1285:C1285"/>
    <mergeCell ref="B1286:C1286"/>
    <mergeCell ref="B1287:C1287"/>
    <mergeCell ref="B1288:C1288"/>
    <mergeCell ref="B1289:C1289"/>
    <mergeCell ref="B1290:C1290"/>
    <mergeCell ref="B1279:C1279"/>
    <mergeCell ref="B1280:C1280"/>
    <mergeCell ref="B1281:C1281"/>
    <mergeCell ref="B1282:C1282"/>
    <mergeCell ref="B1283:C1283"/>
    <mergeCell ref="B1284:C1284"/>
    <mergeCell ref="B1309:C1309"/>
    <mergeCell ref="B1310:C1310"/>
    <mergeCell ref="B1311:C1311"/>
    <mergeCell ref="B1312:C1312"/>
    <mergeCell ref="B1313:C1313"/>
    <mergeCell ref="B1314:C1314"/>
    <mergeCell ref="B1303:C1303"/>
    <mergeCell ref="B1304:C1304"/>
    <mergeCell ref="B1305:C1305"/>
    <mergeCell ref="B1306:C1306"/>
    <mergeCell ref="B1307:C1307"/>
    <mergeCell ref="B1308:C1308"/>
    <mergeCell ref="B1297:C1297"/>
    <mergeCell ref="B1298:C1298"/>
    <mergeCell ref="B1299:C1299"/>
    <mergeCell ref="B1300:C1300"/>
    <mergeCell ref="B1301:C1301"/>
    <mergeCell ref="B1302:C1302"/>
    <mergeCell ref="B1327:C1327"/>
    <mergeCell ref="B1328:C1328"/>
    <mergeCell ref="B1329:C1329"/>
    <mergeCell ref="B1330:C1330"/>
    <mergeCell ref="B1331:C1331"/>
    <mergeCell ref="B1332:C1332"/>
    <mergeCell ref="B1321:C1321"/>
    <mergeCell ref="B1322:C1322"/>
    <mergeCell ref="B1323:C1323"/>
    <mergeCell ref="B1324:C1324"/>
    <mergeCell ref="B1325:C1325"/>
    <mergeCell ref="B1326:C1326"/>
    <mergeCell ref="B1315:C1315"/>
    <mergeCell ref="B1316:C1316"/>
    <mergeCell ref="B1317:C1317"/>
    <mergeCell ref="B1318:C1318"/>
    <mergeCell ref="B1319:C1319"/>
    <mergeCell ref="B1320:C1320"/>
    <mergeCell ref="B1345:C1345"/>
    <mergeCell ref="B1346:C1346"/>
    <mergeCell ref="B1347:C1347"/>
    <mergeCell ref="B1348:C1348"/>
    <mergeCell ref="B1349:C1349"/>
    <mergeCell ref="B1350:C1350"/>
    <mergeCell ref="B1339:C1339"/>
    <mergeCell ref="B1340:C1340"/>
    <mergeCell ref="B1341:C1341"/>
    <mergeCell ref="B1342:C1342"/>
    <mergeCell ref="B1343:C1343"/>
    <mergeCell ref="B1344:C1344"/>
    <mergeCell ref="B1333:C1333"/>
    <mergeCell ref="B1334:C1334"/>
    <mergeCell ref="B1335:C1335"/>
    <mergeCell ref="B1336:C1336"/>
    <mergeCell ref="B1337:C1337"/>
    <mergeCell ref="B1338:C1338"/>
    <mergeCell ref="B1363:C1363"/>
    <mergeCell ref="B1364:C1364"/>
    <mergeCell ref="B1365:C1365"/>
    <mergeCell ref="B1366:C1366"/>
    <mergeCell ref="B1367:C1367"/>
    <mergeCell ref="B1368:C1368"/>
    <mergeCell ref="B1357:C1357"/>
    <mergeCell ref="B1358:C1358"/>
    <mergeCell ref="B1359:C1359"/>
    <mergeCell ref="B1360:C1360"/>
    <mergeCell ref="B1361:C1361"/>
    <mergeCell ref="B1362:C1362"/>
    <mergeCell ref="B1351:C1351"/>
    <mergeCell ref="B1352:C1352"/>
    <mergeCell ref="B1353:C1353"/>
    <mergeCell ref="B1354:C1354"/>
    <mergeCell ref="B1355:C1355"/>
    <mergeCell ref="B1356:C1356"/>
    <mergeCell ref="B1381:C1381"/>
    <mergeCell ref="B1382:C1382"/>
    <mergeCell ref="B1383:C1383"/>
    <mergeCell ref="B1384:C1384"/>
    <mergeCell ref="B1385:C1385"/>
    <mergeCell ref="B1386:C1386"/>
    <mergeCell ref="B1375:C1375"/>
    <mergeCell ref="B1376:C1376"/>
    <mergeCell ref="B1377:C1377"/>
    <mergeCell ref="B1378:C1378"/>
    <mergeCell ref="B1379:C1379"/>
    <mergeCell ref="B1380:C1380"/>
    <mergeCell ref="B1369:C1369"/>
    <mergeCell ref="B1370:C1370"/>
    <mergeCell ref="B1371:C1371"/>
    <mergeCell ref="B1372:C1372"/>
    <mergeCell ref="B1373:C1373"/>
    <mergeCell ref="B1374:C1374"/>
    <mergeCell ref="B1399:C1399"/>
    <mergeCell ref="B1400:C1400"/>
    <mergeCell ref="B1401:C1401"/>
    <mergeCell ref="B1402:C1402"/>
    <mergeCell ref="B1403:C1403"/>
    <mergeCell ref="B1404:C1404"/>
    <mergeCell ref="B1393:C1393"/>
    <mergeCell ref="B1394:C1394"/>
    <mergeCell ref="B1395:C1395"/>
    <mergeCell ref="B1396:C1396"/>
    <mergeCell ref="B1397:C1397"/>
    <mergeCell ref="B1398:C1398"/>
    <mergeCell ref="B1387:C1387"/>
    <mergeCell ref="B1388:C1388"/>
    <mergeCell ref="B1389:C1389"/>
    <mergeCell ref="B1390:C1390"/>
    <mergeCell ref="B1391:C1391"/>
    <mergeCell ref="B1392:C1392"/>
    <mergeCell ref="B1417:C1417"/>
    <mergeCell ref="B1418:C1418"/>
    <mergeCell ref="B1419:C1419"/>
    <mergeCell ref="B1420:C1420"/>
    <mergeCell ref="B1421:C1421"/>
    <mergeCell ref="B1422:C1422"/>
    <mergeCell ref="B1411:C1411"/>
    <mergeCell ref="B1412:C1412"/>
    <mergeCell ref="B1413:C1413"/>
    <mergeCell ref="B1414:C1414"/>
    <mergeCell ref="B1415:C1415"/>
    <mergeCell ref="B1416:C1416"/>
    <mergeCell ref="B1405:C1405"/>
    <mergeCell ref="B1406:C1406"/>
    <mergeCell ref="B1407:C1407"/>
    <mergeCell ref="B1408:C1408"/>
    <mergeCell ref="B1409:C1409"/>
    <mergeCell ref="B1410:C1410"/>
    <mergeCell ref="B1435:C1435"/>
    <mergeCell ref="B1436:C1436"/>
    <mergeCell ref="B1437:C1437"/>
    <mergeCell ref="B1438:C1438"/>
    <mergeCell ref="B1439:C1439"/>
    <mergeCell ref="B1440:C1440"/>
    <mergeCell ref="B1429:C1429"/>
    <mergeCell ref="B1430:C1430"/>
    <mergeCell ref="B1431:C1431"/>
    <mergeCell ref="B1432:C1432"/>
    <mergeCell ref="B1433:C1433"/>
    <mergeCell ref="B1434:C1434"/>
    <mergeCell ref="B1423:C1423"/>
    <mergeCell ref="B1424:C1424"/>
    <mergeCell ref="B1425:C1425"/>
    <mergeCell ref="B1426:C1426"/>
    <mergeCell ref="B1427:C1427"/>
    <mergeCell ref="B1428:C1428"/>
    <mergeCell ref="B1453:C1453"/>
    <mergeCell ref="B1454:C1454"/>
    <mergeCell ref="B1455:C1455"/>
    <mergeCell ref="B1456:C1456"/>
    <mergeCell ref="B1457:C1457"/>
    <mergeCell ref="B1458:C1458"/>
    <mergeCell ref="B1447:C1447"/>
    <mergeCell ref="B1448:C1448"/>
    <mergeCell ref="B1449:C1449"/>
    <mergeCell ref="B1450:C1450"/>
    <mergeCell ref="B1451:C1451"/>
    <mergeCell ref="B1452:C1452"/>
    <mergeCell ref="B1441:C1441"/>
    <mergeCell ref="B1442:C1442"/>
    <mergeCell ref="B1443:C1443"/>
    <mergeCell ref="B1444:C1444"/>
    <mergeCell ref="B1445:C1445"/>
    <mergeCell ref="B1446:C1446"/>
    <mergeCell ref="B1471:C1471"/>
    <mergeCell ref="B1472:C1472"/>
    <mergeCell ref="B1473:C1473"/>
    <mergeCell ref="B1474:C1474"/>
    <mergeCell ref="B1475:C1475"/>
    <mergeCell ref="B1476:C1476"/>
    <mergeCell ref="B1465:C1465"/>
    <mergeCell ref="B1466:C1466"/>
    <mergeCell ref="B1467:C1467"/>
    <mergeCell ref="B1468:C1468"/>
    <mergeCell ref="B1469:C1469"/>
    <mergeCell ref="B1470:C1470"/>
    <mergeCell ref="B1459:C1459"/>
    <mergeCell ref="B1460:C1460"/>
    <mergeCell ref="B1461:C1461"/>
    <mergeCell ref="B1462:C1462"/>
    <mergeCell ref="B1463:C1463"/>
    <mergeCell ref="B1464:C1464"/>
    <mergeCell ref="B1489:C1489"/>
    <mergeCell ref="B1490:C1490"/>
    <mergeCell ref="B1491:C1491"/>
    <mergeCell ref="B1492:C1492"/>
    <mergeCell ref="B1493:C1493"/>
    <mergeCell ref="B1494:C1494"/>
    <mergeCell ref="B1483:C1483"/>
    <mergeCell ref="B1484:C1484"/>
    <mergeCell ref="B1485:C1485"/>
    <mergeCell ref="B1486:C1486"/>
    <mergeCell ref="B1487:C1487"/>
    <mergeCell ref="B1488:C1488"/>
    <mergeCell ref="B1477:C1477"/>
    <mergeCell ref="B1478:C1478"/>
    <mergeCell ref="B1479:C1479"/>
    <mergeCell ref="B1480:C1480"/>
    <mergeCell ref="B1481:C1481"/>
    <mergeCell ref="B1482:C1482"/>
    <mergeCell ref="B1507:C1507"/>
    <mergeCell ref="B1508:C1508"/>
    <mergeCell ref="B1509:C1509"/>
    <mergeCell ref="B1510:C1510"/>
    <mergeCell ref="B1511:C1511"/>
    <mergeCell ref="B1512:C1512"/>
    <mergeCell ref="B1501:C1501"/>
    <mergeCell ref="B1502:C1502"/>
    <mergeCell ref="B1503:C1503"/>
    <mergeCell ref="B1504:C1504"/>
    <mergeCell ref="B1505:C1505"/>
    <mergeCell ref="B1506:C1506"/>
    <mergeCell ref="B1495:C1495"/>
    <mergeCell ref="B1496:C1496"/>
    <mergeCell ref="B1497:C1497"/>
    <mergeCell ref="B1498:C1498"/>
    <mergeCell ref="B1499:C1499"/>
    <mergeCell ref="B1500:C1500"/>
    <mergeCell ref="B1525:C1525"/>
    <mergeCell ref="B1526:C1526"/>
    <mergeCell ref="B1527:C1527"/>
    <mergeCell ref="B1528:C1528"/>
    <mergeCell ref="B1529:C1529"/>
    <mergeCell ref="B1530:C1530"/>
    <mergeCell ref="B1519:C1519"/>
    <mergeCell ref="B1520:C1520"/>
    <mergeCell ref="B1521:C1521"/>
    <mergeCell ref="B1522:C1522"/>
    <mergeCell ref="B1523:C1523"/>
    <mergeCell ref="B1524:C1524"/>
    <mergeCell ref="B1513:C1513"/>
    <mergeCell ref="B1514:C1514"/>
    <mergeCell ref="B1515:C1515"/>
    <mergeCell ref="B1516:C1516"/>
    <mergeCell ref="B1517:C1517"/>
    <mergeCell ref="B1518:C1518"/>
    <mergeCell ref="B1543:C1543"/>
    <mergeCell ref="B1544:C1544"/>
    <mergeCell ref="B1545:C1545"/>
    <mergeCell ref="B1546:C1546"/>
    <mergeCell ref="B1547:C1547"/>
    <mergeCell ref="B1548:C1548"/>
    <mergeCell ref="B1537:C1537"/>
    <mergeCell ref="B1538:C1538"/>
    <mergeCell ref="B1539:C1539"/>
    <mergeCell ref="B1540:C1540"/>
    <mergeCell ref="B1541:C1541"/>
    <mergeCell ref="B1542:C1542"/>
    <mergeCell ref="B1531:C1531"/>
    <mergeCell ref="B1532:C1532"/>
    <mergeCell ref="B1533:C1533"/>
    <mergeCell ref="B1534:C1534"/>
    <mergeCell ref="B1535:C1535"/>
    <mergeCell ref="B1536:C1536"/>
    <mergeCell ref="B1561:C1561"/>
    <mergeCell ref="B1562:C1562"/>
    <mergeCell ref="B1563:C1563"/>
    <mergeCell ref="B1564:C1564"/>
    <mergeCell ref="B1565:C1565"/>
    <mergeCell ref="B1566:C1566"/>
    <mergeCell ref="B1555:C1555"/>
    <mergeCell ref="B1556:C1556"/>
    <mergeCell ref="B1557:C1557"/>
    <mergeCell ref="B1558:C1558"/>
    <mergeCell ref="B1559:C1559"/>
    <mergeCell ref="B1560:C1560"/>
    <mergeCell ref="B1549:C1549"/>
    <mergeCell ref="B1550:C1550"/>
    <mergeCell ref="B1551:C1551"/>
    <mergeCell ref="B1552:C1552"/>
    <mergeCell ref="B1553:C1553"/>
    <mergeCell ref="B1554:C1554"/>
    <mergeCell ref="B1579:C1579"/>
    <mergeCell ref="B1580:C1580"/>
    <mergeCell ref="B1581:C1581"/>
    <mergeCell ref="B1582:C1582"/>
    <mergeCell ref="B1583:C1583"/>
    <mergeCell ref="B1584:C1584"/>
    <mergeCell ref="B1573:C1573"/>
    <mergeCell ref="B1574:C1574"/>
    <mergeCell ref="B1575:C1575"/>
    <mergeCell ref="B1576:C1576"/>
    <mergeCell ref="B1577:C1577"/>
    <mergeCell ref="B1578:C1578"/>
    <mergeCell ref="B1567:C1567"/>
    <mergeCell ref="B1568:C1568"/>
    <mergeCell ref="B1569:C1569"/>
    <mergeCell ref="B1570:C1570"/>
    <mergeCell ref="B1571:C1571"/>
    <mergeCell ref="B1572:C1572"/>
    <mergeCell ref="B1597:C1597"/>
    <mergeCell ref="B1598:C1598"/>
    <mergeCell ref="B1599:C1599"/>
    <mergeCell ref="B1600:C1600"/>
    <mergeCell ref="B1601:C1601"/>
    <mergeCell ref="B1602:C1602"/>
    <mergeCell ref="B1591:C1591"/>
    <mergeCell ref="B1592:C1592"/>
    <mergeCell ref="B1593:C1593"/>
    <mergeCell ref="B1594:C1594"/>
    <mergeCell ref="B1595:C1595"/>
    <mergeCell ref="B1596:C1596"/>
    <mergeCell ref="B1585:C1585"/>
    <mergeCell ref="B1586:C1586"/>
    <mergeCell ref="B1587:C1587"/>
    <mergeCell ref="B1588:C1588"/>
    <mergeCell ref="B1589:C1589"/>
    <mergeCell ref="B1590:C1590"/>
    <mergeCell ref="B1615:C1615"/>
    <mergeCell ref="B1616:C1616"/>
    <mergeCell ref="B1617:C1617"/>
    <mergeCell ref="B1618:C1618"/>
    <mergeCell ref="B1619:C1619"/>
    <mergeCell ref="B1620:C1620"/>
    <mergeCell ref="B1609:C1609"/>
    <mergeCell ref="B1610:C1610"/>
    <mergeCell ref="B1611:C1611"/>
    <mergeCell ref="B1612:C1612"/>
    <mergeCell ref="B1613:C1613"/>
    <mergeCell ref="B1614:C1614"/>
    <mergeCell ref="B1603:C1603"/>
    <mergeCell ref="B1604:C1604"/>
    <mergeCell ref="B1605:C1605"/>
    <mergeCell ref="B1606:C1606"/>
    <mergeCell ref="B1607:C1607"/>
    <mergeCell ref="B1608:C1608"/>
    <mergeCell ref="B1633:C1633"/>
    <mergeCell ref="B1634:C1634"/>
    <mergeCell ref="B1635:C1635"/>
    <mergeCell ref="B1636:C1636"/>
    <mergeCell ref="B1637:C1637"/>
    <mergeCell ref="B1638:C1638"/>
    <mergeCell ref="B1627:C1627"/>
    <mergeCell ref="B1628:C1628"/>
    <mergeCell ref="B1629:C1629"/>
    <mergeCell ref="B1630:C1630"/>
    <mergeCell ref="B1631:C1631"/>
    <mergeCell ref="B1632:C1632"/>
    <mergeCell ref="B1621:C1621"/>
    <mergeCell ref="B1622:C1622"/>
    <mergeCell ref="B1623:C1623"/>
    <mergeCell ref="B1624:C1624"/>
    <mergeCell ref="B1625:C1625"/>
    <mergeCell ref="B1626:C1626"/>
    <mergeCell ref="B1651:C1651"/>
    <mergeCell ref="B1652:C1652"/>
    <mergeCell ref="B1653:C1653"/>
    <mergeCell ref="B1654:C1654"/>
    <mergeCell ref="B1655:C1655"/>
    <mergeCell ref="B1656:C1656"/>
    <mergeCell ref="B1645:C1645"/>
    <mergeCell ref="B1646:C1646"/>
    <mergeCell ref="B1647:C1647"/>
    <mergeCell ref="B1648:C1648"/>
    <mergeCell ref="B1649:C1649"/>
    <mergeCell ref="B1650:C1650"/>
    <mergeCell ref="B1639:C1639"/>
    <mergeCell ref="B1640:C1640"/>
    <mergeCell ref="B1641:C1641"/>
    <mergeCell ref="B1642:C1642"/>
    <mergeCell ref="B1643:C1643"/>
    <mergeCell ref="B1644:C1644"/>
    <mergeCell ref="B1669:C1669"/>
    <mergeCell ref="B1670:C1670"/>
    <mergeCell ref="B1671:C1671"/>
    <mergeCell ref="B1672:C1672"/>
    <mergeCell ref="B1673:C1673"/>
    <mergeCell ref="B1674:C1674"/>
    <mergeCell ref="B1663:C1663"/>
    <mergeCell ref="B1664:C1664"/>
    <mergeCell ref="B1665:C1665"/>
    <mergeCell ref="B1666:C1666"/>
    <mergeCell ref="B1667:C1667"/>
    <mergeCell ref="B1668:C1668"/>
    <mergeCell ref="B1657:C1657"/>
    <mergeCell ref="B1658:C1658"/>
    <mergeCell ref="B1659:C1659"/>
    <mergeCell ref="B1660:C1660"/>
    <mergeCell ref="B1661:C1661"/>
    <mergeCell ref="B1662:C1662"/>
    <mergeCell ref="B1687:C1687"/>
    <mergeCell ref="B1688:C1688"/>
    <mergeCell ref="B1689:C1689"/>
    <mergeCell ref="B1690:C1690"/>
    <mergeCell ref="B1691:C1691"/>
    <mergeCell ref="B1692:C1692"/>
    <mergeCell ref="B1681:C1681"/>
    <mergeCell ref="B1682:C1682"/>
    <mergeCell ref="B1683:C1683"/>
    <mergeCell ref="B1684:C1684"/>
    <mergeCell ref="B1685:C1685"/>
    <mergeCell ref="B1686:C1686"/>
    <mergeCell ref="B1675:C1675"/>
    <mergeCell ref="B1676:C1676"/>
    <mergeCell ref="B1677:C1677"/>
    <mergeCell ref="B1678:C1678"/>
    <mergeCell ref="B1679:C1679"/>
    <mergeCell ref="B1680:C1680"/>
    <mergeCell ref="B1705:C1705"/>
    <mergeCell ref="B1706:C1706"/>
    <mergeCell ref="B1707:C1707"/>
    <mergeCell ref="B1708:C1708"/>
    <mergeCell ref="B1709:C1709"/>
    <mergeCell ref="B1710:C1710"/>
    <mergeCell ref="B1699:C1699"/>
    <mergeCell ref="B1700:C1700"/>
    <mergeCell ref="B1701:C1701"/>
    <mergeCell ref="B1702:C1702"/>
    <mergeCell ref="B1703:C1703"/>
    <mergeCell ref="B1704:C1704"/>
    <mergeCell ref="B1693:C1693"/>
    <mergeCell ref="B1694:C1694"/>
    <mergeCell ref="B1695:C1695"/>
    <mergeCell ref="B1696:C1696"/>
    <mergeCell ref="B1697:C1697"/>
    <mergeCell ref="B1698:C1698"/>
    <mergeCell ref="B1723:C1723"/>
    <mergeCell ref="B1724:C1724"/>
    <mergeCell ref="B1725:C1725"/>
    <mergeCell ref="B1726:C1726"/>
    <mergeCell ref="B1727:C1727"/>
    <mergeCell ref="B1728:C1728"/>
    <mergeCell ref="B1717:C1717"/>
    <mergeCell ref="B1718:C1718"/>
    <mergeCell ref="B1719:C1719"/>
    <mergeCell ref="B1720:C1720"/>
    <mergeCell ref="B1721:C1721"/>
    <mergeCell ref="B1722:C1722"/>
    <mergeCell ref="B1711:C1711"/>
    <mergeCell ref="B1712:C1712"/>
    <mergeCell ref="B1713:C1713"/>
    <mergeCell ref="B1714:C1714"/>
    <mergeCell ref="B1715:C1715"/>
    <mergeCell ref="B1716:C1716"/>
    <mergeCell ref="B1741:C1741"/>
    <mergeCell ref="B1742:C1742"/>
    <mergeCell ref="B1743:C1743"/>
    <mergeCell ref="B1744:C1744"/>
    <mergeCell ref="B1745:C1745"/>
    <mergeCell ref="B1746:C1746"/>
    <mergeCell ref="B1735:C1735"/>
    <mergeCell ref="B1736:C1736"/>
    <mergeCell ref="B1737:C1737"/>
    <mergeCell ref="B1738:C1738"/>
    <mergeCell ref="B1739:C1739"/>
    <mergeCell ref="B1740:C1740"/>
    <mergeCell ref="B1729:C1729"/>
    <mergeCell ref="B1730:C1730"/>
    <mergeCell ref="B1731:C1731"/>
    <mergeCell ref="B1732:C1732"/>
    <mergeCell ref="B1733:C1733"/>
    <mergeCell ref="B1734:C1734"/>
    <mergeCell ref="B1759:C1759"/>
    <mergeCell ref="B1760:C1760"/>
    <mergeCell ref="B1761:C1761"/>
    <mergeCell ref="B1762:C1762"/>
    <mergeCell ref="B1763:C1763"/>
    <mergeCell ref="B1764:C1764"/>
    <mergeCell ref="B1753:C1753"/>
    <mergeCell ref="B1754:C1754"/>
    <mergeCell ref="B1755:C1755"/>
    <mergeCell ref="B1756:C1756"/>
    <mergeCell ref="B1757:C1757"/>
    <mergeCell ref="B1758:C1758"/>
    <mergeCell ref="B1747:C1747"/>
    <mergeCell ref="B1748:C1748"/>
    <mergeCell ref="B1749:C1749"/>
    <mergeCell ref="B1750:C1750"/>
    <mergeCell ref="B1751:C1751"/>
    <mergeCell ref="B1752:C1752"/>
    <mergeCell ref="B1777:C1777"/>
    <mergeCell ref="B1778:C1778"/>
    <mergeCell ref="B1779:C1779"/>
    <mergeCell ref="B1780:C1780"/>
    <mergeCell ref="B1781:C1781"/>
    <mergeCell ref="B1782:C1782"/>
    <mergeCell ref="B1771:C1771"/>
    <mergeCell ref="B1772:C1772"/>
    <mergeCell ref="B1773:C1773"/>
    <mergeCell ref="B1774:C1774"/>
    <mergeCell ref="B1775:C1775"/>
    <mergeCell ref="B1776:C1776"/>
    <mergeCell ref="B1765:C1765"/>
    <mergeCell ref="B1766:C1766"/>
    <mergeCell ref="B1767:C1767"/>
    <mergeCell ref="B1768:C1768"/>
    <mergeCell ref="B1769:C1769"/>
    <mergeCell ref="B1770:C1770"/>
    <mergeCell ref="B1795:C1795"/>
    <mergeCell ref="B1796:C1796"/>
    <mergeCell ref="B1797:C1797"/>
    <mergeCell ref="B1798:C1798"/>
    <mergeCell ref="B1799:C1799"/>
    <mergeCell ref="B1800:C1800"/>
    <mergeCell ref="B1789:C1789"/>
    <mergeCell ref="B1790:C1790"/>
    <mergeCell ref="B1791:C1791"/>
    <mergeCell ref="B1792:C1792"/>
    <mergeCell ref="B1793:C1793"/>
    <mergeCell ref="B1794:C1794"/>
    <mergeCell ref="B1783:C1783"/>
    <mergeCell ref="B1784:C1784"/>
    <mergeCell ref="B1785:C1785"/>
    <mergeCell ref="B1786:C1786"/>
    <mergeCell ref="B1787:C1787"/>
    <mergeCell ref="B1788:C1788"/>
    <mergeCell ref="B1813:C1813"/>
    <mergeCell ref="B1814:C1814"/>
    <mergeCell ref="B1815:C1815"/>
    <mergeCell ref="B1816:C1816"/>
    <mergeCell ref="B1817:C1817"/>
    <mergeCell ref="B1818:C1818"/>
    <mergeCell ref="B1807:C1807"/>
    <mergeCell ref="B1808:C1808"/>
    <mergeCell ref="B1809:C1809"/>
    <mergeCell ref="B1810:C1810"/>
    <mergeCell ref="B1811:C1811"/>
    <mergeCell ref="B1812:C1812"/>
    <mergeCell ref="B1801:C1801"/>
    <mergeCell ref="B1802:C1802"/>
    <mergeCell ref="B1803:C1803"/>
    <mergeCell ref="B1804:C1804"/>
    <mergeCell ref="B1805:C1805"/>
    <mergeCell ref="B1806:C1806"/>
    <mergeCell ref="B1831:C1831"/>
    <mergeCell ref="B1832:C1832"/>
    <mergeCell ref="B1833:C1833"/>
    <mergeCell ref="B1834:C1834"/>
    <mergeCell ref="B1835:C1835"/>
    <mergeCell ref="B1836:C1836"/>
    <mergeCell ref="B1825:C1825"/>
    <mergeCell ref="B1826:C1826"/>
    <mergeCell ref="B1827:C1827"/>
    <mergeCell ref="B1828:C1828"/>
    <mergeCell ref="B1829:C1829"/>
    <mergeCell ref="B1830:C1830"/>
    <mergeCell ref="B1819:C1819"/>
    <mergeCell ref="B1820:C1820"/>
    <mergeCell ref="B1821:C1821"/>
    <mergeCell ref="B1822:C1822"/>
    <mergeCell ref="B1823:C1823"/>
    <mergeCell ref="B1824:C1824"/>
    <mergeCell ref="B1849:C1849"/>
    <mergeCell ref="B1850:C1850"/>
    <mergeCell ref="B1851:C1851"/>
    <mergeCell ref="B1852:C1852"/>
    <mergeCell ref="B1853:C1853"/>
    <mergeCell ref="B1854:C1854"/>
    <mergeCell ref="B1843:C1843"/>
    <mergeCell ref="B1844:C1844"/>
    <mergeCell ref="B1845:C1845"/>
    <mergeCell ref="B1846:C1846"/>
    <mergeCell ref="B1847:C1847"/>
    <mergeCell ref="B1848:C1848"/>
    <mergeCell ref="B1837:C1837"/>
    <mergeCell ref="B1838:C1838"/>
    <mergeCell ref="B1839:C1839"/>
    <mergeCell ref="B1840:C1840"/>
    <mergeCell ref="B1841:C1841"/>
    <mergeCell ref="B1842:C1842"/>
    <mergeCell ref="B1867:C1867"/>
    <mergeCell ref="B1868:C1868"/>
    <mergeCell ref="B1869:C1869"/>
    <mergeCell ref="B1870:C1870"/>
    <mergeCell ref="B1871:C1871"/>
    <mergeCell ref="B1872:C1872"/>
    <mergeCell ref="B1861:C1861"/>
    <mergeCell ref="B1862:C1862"/>
    <mergeCell ref="B1863:C1863"/>
    <mergeCell ref="B1864:C1864"/>
    <mergeCell ref="B1865:C1865"/>
    <mergeCell ref="B1866:C1866"/>
    <mergeCell ref="B1855:C1855"/>
    <mergeCell ref="B1856:C1856"/>
    <mergeCell ref="B1857:C1857"/>
    <mergeCell ref="B1858:C1858"/>
    <mergeCell ref="B1859:C1859"/>
    <mergeCell ref="B1860:C1860"/>
    <mergeCell ref="B1885:C1885"/>
    <mergeCell ref="B1886:C1886"/>
    <mergeCell ref="B1887:C1887"/>
    <mergeCell ref="B1888:C1888"/>
    <mergeCell ref="B1889:C1889"/>
    <mergeCell ref="B1890:C1890"/>
    <mergeCell ref="B1879:C1879"/>
    <mergeCell ref="B1880:C1880"/>
    <mergeCell ref="B1881:C1881"/>
    <mergeCell ref="B1882:C1882"/>
    <mergeCell ref="B1883:C1883"/>
    <mergeCell ref="B1884:C1884"/>
    <mergeCell ref="B1873:C1873"/>
    <mergeCell ref="B1874:C1874"/>
    <mergeCell ref="B1875:C1875"/>
    <mergeCell ref="B1876:C1876"/>
    <mergeCell ref="B1877:C1877"/>
    <mergeCell ref="B1878:C1878"/>
    <mergeCell ref="B1903:C1903"/>
    <mergeCell ref="B1904:C1904"/>
    <mergeCell ref="B1905:C1905"/>
    <mergeCell ref="B1906:C1906"/>
    <mergeCell ref="B1907:C1907"/>
    <mergeCell ref="B1908:C1908"/>
    <mergeCell ref="B1897:C1897"/>
    <mergeCell ref="B1898:C1898"/>
    <mergeCell ref="B1899:C1899"/>
    <mergeCell ref="B1900:C1900"/>
    <mergeCell ref="B1901:C1901"/>
    <mergeCell ref="B1902:C1902"/>
    <mergeCell ref="B1891:C1891"/>
    <mergeCell ref="B1892:C1892"/>
    <mergeCell ref="B1893:C1893"/>
    <mergeCell ref="B1894:C1894"/>
    <mergeCell ref="B1895:C1895"/>
    <mergeCell ref="B1896:C1896"/>
    <mergeCell ref="B1921:C1921"/>
    <mergeCell ref="B1922:C1922"/>
    <mergeCell ref="B1923:C1923"/>
    <mergeCell ref="B1924:C1924"/>
    <mergeCell ref="B1925:C1925"/>
    <mergeCell ref="B1926:C1926"/>
    <mergeCell ref="B1915:C1915"/>
    <mergeCell ref="B1916:C1916"/>
    <mergeCell ref="B1917:C1917"/>
    <mergeCell ref="B1918:C1918"/>
    <mergeCell ref="B1919:C1919"/>
    <mergeCell ref="B1920:C1920"/>
    <mergeCell ref="B1909:C1909"/>
    <mergeCell ref="B1910:C1910"/>
    <mergeCell ref="B1911:C1911"/>
    <mergeCell ref="B1912:C1912"/>
    <mergeCell ref="B1913:C1913"/>
    <mergeCell ref="B1914:C1914"/>
    <mergeCell ref="B1945:C1945"/>
    <mergeCell ref="B1939:C1939"/>
    <mergeCell ref="B1940:C1940"/>
    <mergeCell ref="B1941:C1941"/>
    <mergeCell ref="B1942:C1942"/>
    <mergeCell ref="B1943:C1943"/>
    <mergeCell ref="B1944:C1944"/>
    <mergeCell ref="B1933:C1933"/>
    <mergeCell ref="B1934:C1934"/>
    <mergeCell ref="B1935:C1935"/>
    <mergeCell ref="B1936:C1936"/>
    <mergeCell ref="B1937:C1937"/>
    <mergeCell ref="B1938:C1938"/>
    <mergeCell ref="B1927:C1927"/>
    <mergeCell ref="B1928:C1928"/>
    <mergeCell ref="B1929:C1929"/>
    <mergeCell ref="B1930:C1930"/>
    <mergeCell ref="B1931:C1931"/>
    <mergeCell ref="B1932:C1932"/>
  </mergeCells>
  <pageMargins left="0" right="0" top="0" bottom="0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27A26-9ADC-42AE-A4C5-9B044CCB9DDF}">
  <sheetPr>
    <outlinePr summaryBelow="0"/>
  </sheetPr>
  <dimension ref="A1:H2297"/>
  <sheetViews>
    <sheetView workbookViewId="0"/>
  </sheetViews>
  <sheetFormatPr defaultRowHeight="14.25"/>
  <cols>
    <col min="1" max="1" width="21.7109375" style="57" customWidth="1"/>
    <col min="2" max="2" width="20" style="57" customWidth="1"/>
    <col min="3" max="3" width="11.7109375" style="57" customWidth="1"/>
    <col min="4" max="4" width="31.7109375" style="57" customWidth="1"/>
    <col min="5" max="6" width="13.28515625" style="57" customWidth="1"/>
    <col min="7" max="7" width="15" style="57" customWidth="1"/>
    <col min="8" max="8" width="10" style="57" customWidth="1"/>
    <col min="9" max="16384" width="9.140625" style="57"/>
  </cols>
  <sheetData>
    <row r="1" spans="1:8" ht="20.100000000000001" customHeight="1">
      <c r="A1" s="54" t="s">
        <v>23</v>
      </c>
      <c r="B1" s="55">
        <v>45630</v>
      </c>
      <c r="C1" s="79"/>
      <c r="D1" s="79"/>
      <c r="E1" s="79"/>
      <c r="F1" s="79"/>
      <c r="G1" s="56"/>
      <c r="H1" s="56"/>
    </row>
    <row r="2" spans="1:8" ht="20.100000000000001" customHeight="1">
      <c r="A2" s="58" t="s">
        <v>2</v>
      </c>
      <c r="B2" s="79"/>
      <c r="C2" s="79"/>
      <c r="D2" s="79"/>
      <c r="E2" s="79"/>
      <c r="F2" s="79"/>
      <c r="G2" s="56"/>
      <c r="H2" s="56"/>
    </row>
    <row r="3" spans="1:8" ht="20.100000000000001" customHeight="1">
      <c r="A3" s="79"/>
      <c r="B3" s="79"/>
      <c r="C3" s="79"/>
      <c r="D3" s="79"/>
      <c r="E3" s="79"/>
      <c r="F3" s="79"/>
      <c r="G3" s="56"/>
      <c r="H3" s="56"/>
    </row>
    <row r="4" spans="1:8" ht="20.100000000000001" customHeight="1">
      <c r="A4" s="54" t="s">
        <v>24</v>
      </c>
      <c r="B4" s="79"/>
      <c r="C4" s="79"/>
      <c r="D4" s="79"/>
      <c r="E4" s="79"/>
      <c r="F4" s="79"/>
      <c r="G4" s="56"/>
      <c r="H4" s="56"/>
    </row>
    <row r="5" spans="1:8" ht="30" customHeight="1">
      <c r="A5" s="59" t="s">
        <v>25</v>
      </c>
      <c r="B5" s="81" t="s">
        <v>26</v>
      </c>
      <c r="C5" s="81"/>
      <c r="D5" s="59" t="s">
        <v>27</v>
      </c>
      <c r="E5" s="59" t="s">
        <v>28</v>
      </c>
      <c r="F5" s="59" t="s">
        <v>29</v>
      </c>
      <c r="G5" s="56"/>
      <c r="H5" s="56"/>
    </row>
    <row r="6" spans="1:8" ht="20.100000000000001" customHeight="1">
      <c r="A6" s="60">
        <v>45630</v>
      </c>
      <c r="B6" s="78">
        <v>852155</v>
      </c>
      <c r="C6" s="78"/>
      <c r="D6" s="61">
        <v>14.852499999999999</v>
      </c>
      <c r="E6" s="62" t="s">
        <v>30</v>
      </c>
      <c r="F6" s="62" t="s">
        <v>31</v>
      </c>
      <c r="G6" s="56"/>
      <c r="H6" s="56"/>
    </row>
    <row r="7" spans="1:8" ht="20.100000000000001" customHeight="1">
      <c r="A7" s="60">
        <v>45630</v>
      </c>
      <c r="B7" s="78">
        <v>225575</v>
      </c>
      <c r="C7" s="78"/>
      <c r="D7" s="61">
        <v>14.8529</v>
      </c>
      <c r="E7" s="62" t="s">
        <v>30</v>
      </c>
      <c r="F7" s="62" t="s">
        <v>32</v>
      </c>
      <c r="G7" s="56"/>
      <c r="H7" s="56"/>
    </row>
    <row r="8" spans="1:8" ht="20.100000000000001" customHeight="1">
      <c r="A8" s="60">
        <v>45630</v>
      </c>
      <c r="B8" s="78">
        <v>53163</v>
      </c>
      <c r="C8" s="78"/>
      <c r="D8" s="61">
        <v>14.888999999999999</v>
      </c>
      <c r="E8" s="62" t="s">
        <v>30</v>
      </c>
      <c r="F8" s="62" t="s">
        <v>33</v>
      </c>
      <c r="G8" s="56"/>
      <c r="H8" s="56"/>
    </row>
    <row r="9" spans="1:8" ht="20.100000000000001" customHeight="1">
      <c r="A9" s="60">
        <v>45630</v>
      </c>
      <c r="B9" s="78">
        <v>47072</v>
      </c>
      <c r="C9" s="78"/>
      <c r="D9" s="61">
        <v>14.898300000000001</v>
      </c>
      <c r="E9" s="62" t="s">
        <v>30</v>
      </c>
      <c r="F9" s="62" t="s">
        <v>34</v>
      </c>
      <c r="G9" s="56"/>
      <c r="H9" s="56"/>
    </row>
    <row r="10" spans="1:8" ht="20.100000000000001" customHeight="1">
      <c r="A10" s="63"/>
      <c r="B10" s="79"/>
      <c r="C10" s="79"/>
      <c r="D10" s="79"/>
      <c r="E10" s="79"/>
      <c r="F10" s="79"/>
      <c r="G10" s="79"/>
      <c r="H10" s="79"/>
    </row>
    <row r="11" spans="1:8" ht="20.100000000000001" customHeight="1">
      <c r="A11" s="64" t="s">
        <v>35</v>
      </c>
      <c r="B11" s="80"/>
      <c r="C11" s="80"/>
      <c r="D11" s="80"/>
      <c r="E11" s="80"/>
      <c r="F11" s="80"/>
      <c r="G11" s="80"/>
      <c r="H11" s="80"/>
    </row>
    <row r="12" spans="1:8" ht="20.100000000000001" customHeight="1">
      <c r="A12" s="59" t="s">
        <v>3</v>
      </c>
      <c r="B12" s="81" t="s">
        <v>36</v>
      </c>
      <c r="C12" s="81"/>
      <c r="D12" s="59" t="s">
        <v>37</v>
      </c>
      <c r="E12" s="59" t="s">
        <v>38</v>
      </c>
      <c r="F12" s="59" t="s">
        <v>39</v>
      </c>
      <c r="G12" s="59" t="s">
        <v>28</v>
      </c>
      <c r="H12" s="59" t="s">
        <v>29</v>
      </c>
    </row>
    <row r="13" spans="1:8" ht="20.100000000000001" customHeight="1">
      <c r="A13" s="65">
        <v>45630</v>
      </c>
      <c r="B13" s="77">
        <v>45630.376921423711</v>
      </c>
      <c r="C13" s="77"/>
      <c r="D13" s="66" t="s">
        <v>40</v>
      </c>
      <c r="E13" s="67">
        <v>216</v>
      </c>
      <c r="F13" s="68">
        <v>14.775</v>
      </c>
      <c r="G13" s="66" t="s">
        <v>30</v>
      </c>
      <c r="H13" s="69" t="s">
        <v>31</v>
      </c>
    </row>
    <row r="14" spans="1:8" ht="20.100000000000001" customHeight="1">
      <c r="A14" s="65">
        <v>45630</v>
      </c>
      <c r="B14" s="77">
        <v>45630.376921539195</v>
      </c>
      <c r="C14" s="77"/>
      <c r="D14" s="66" t="s">
        <v>40</v>
      </c>
      <c r="E14" s="67">
        <v>196</v>
      </c>
      <c r="F14" s="68">
        <v>14.775</v>
      </c>
      <c r="G14" s="66" t="s">
        <v>30</v>
      </c>
      <c r="H14" s="69" t="s">
        <v>31</v>
      </c>
    </row>
    <row r="15" spans="1:8" ht="20.100000000000001" customHeight="1">
      <c r="A15" s="65">
        <v>45630</v>
      </c>
      <c r="B15" s="77">
        <v>45630.376998228952</v>
      </c>
      <c r="C15" s="77"/>
      <c r="D15" s="66" t="s">
        <v>40</v>
      </c>
      <c r="E15" s="67">
        <v>229</v>
      </c>
      <c r="F15" s="68">
        <v>14.785</v>
      </c>
      <c r="G15" s="66" t="s">
        <v>30</v>
      </c>
      <c r="H15" s="69" t="s">
        <v>31</v>
      </c>
    </row>
    <row r="16" spans="1:8" ht="20.100000000000001" customHeight="1">
      <c r="A16" s="65">
        <v>45630</v>
      </c>
      <c r="B16" s="77">
        <v>45630.376998228952</v>
      </c>
      <c r="C16" s="77"/>
      <c r="D16" s="66" t="s">
        <v>40</v>
      </c>
      <c r="E16" s="67">
        <v>206</v>
      </c>
      <c r="F16" s="68">
        <v>14.785</v>
      </c>
      <c r="G16" s="66" t="s">
        <v>30</v>
      </c>
      <c r="H16" s="69" t="s">
        <v>31</v>
      </c>
    </row>
    <row r="17" spans="1:8" ht="20.100000000000001" customHeight="1">
      <c r="A17" s="65">
        <v>45630</v>
      </c>
      <c r="B17" s="77">
        <v>45630.37699833326</v>
      </c>
      <c r="C17" s="77"/>
      <c r="D17" s="66" t="s">
        <v>40</v>
      </c>
      <c r="E17" s="67">
        <v>209</v>
      </c>
      <c r="F17" s="68">
        <v>14.775</v>
      </c>
      <c r="G17" s="66" t="s">
        <v>30</v>
      </c>
      <c r="H17" s="69" t="s">
        <v>31</v>
      </c>
    </row>
    <row r="18" spans="1:8" ht="20.100000000000001" customHeight="1">
      <c r="A18" s="65">
        <v>45630</v>
      </c>
      <c r="B18" s="77">
        <v>45630.377000080887</v>
      </c>
      <c r="C18" s="77"/>
      <c r="D18" s="66" t="s">
        <v>40</v>
      </c>
      <c r="E18" s="67">
        <v>70</v>
      </c>
      <c r="F18" s="68">
        <v>14.785</v>
      </c>
      <c r="G18" s="66" t="s">
        <v>30</v>
      </c>
      <c r="H18" s="69" t="s">
        <v>33</v>
      </c>
    </row>
    <row r="19" spans="1:8" ht="20.100000000000001" customHeight="1">
      <c r="A19" s="65">
        <v>45630</v>
      </c>
      <c r="B19" s="77">
        <v>45630.377017615829</v>
      </c>
      <c r="C19" s="77"/>
      <c r="D19" s="66" t="s">
        <v>40</v>
      </c>
      <c r="E19" s="67">
        <v>201</v>
      </c>
      <c r="F19" s="68">
        <v>14.775</v>
      </c>
      <c r="G19" s="66" t="s">
        <v>30</v>
      </c>
      <c r="H19" s="69" t="s">
        <v>31</v>
      </c>
    </row>
    <row r="20" spans="1:8" ht="20.100000000000001" customHeight="1">
      <c r="A20" s="65">
        <v>45630</v>
      </c>
      <c r="B20" s="77">
        <v>45630.37706887722</v>
      </c>
      <c r="C20" s="77"/>
      <c r="D20" s="66" t="s">
        <v>40</v>
      </c>
      <c r="E20" s="67">
        <v>225</v>
      </c>
      <c r="F20" s="68">
        <v>14.77</v>
      </c>
      <c r="G20" s="66" t="s">
        <v>30</v>
      </c>
      <c r="H20" s="69" t="s">
        <v>31</v>
      </c>
    </row>
    <row r="21" spans="1:8" ht="20.100000000000001" customHeight="1">
      <c r="A21" s="65">
        <v>45630</v>
      </c>
      <c r="B21" s="77">
        <v>45630.37706887722</v>
      </c>
      <c r="C21" s="77"/>
      <c r="D21" s="66" t="s">
        <v>40</v>
      </c>
      <c r="E21" s="67">
        <v>248</v>
      </c>
      <c r="F21" s="68">
        <v>14.77</v>
      </c>
      <c r="G21" s="66" t="s">
        <v>30</v>
      </c>
      <c r="H21" s="69" t="s">
        <v>31</v>
      </c>
    </row>
    <row r="22" spans="1:8" ht="20.100000000000001" customHeight="1">
      <c r="A22" s="65">
        <v>45630</v>
      </c>
      <c r="B22" s="77">
        <v>45630.37706887722</v>
      </c>
      <c r="C22" s="77"/>
      <c r="D22" s="66" t="s">
        <v>40</v>
      </c>
      <c r="E22" s="67">
        <v>223</v>
      </c>
      <c r="F22" s="68">
        <v>14.77</v>
      </c>
      <c r="G22" s="66" t="s">
        <v>30</v>
      </c>
      <c r="H22" s="69" t="s">
        <v>31</v>
      </c>
    </row>
    <row r="23" spans="1:8" ht="20.100000000000001" customHeight="1">
      <c r="A23" s="65">
        <v>45630</v>
      </c>
      <c r="B23" s="77">
        <v>45630.377069015987</v>
      </c>
      <c r="C23" s="77"/>
      <c r="D23" s="66" t="s">
        <v>40</v>
      </c>
      <c r="E23" s="67">
        <v>1133</v>
      </c>
      <c r="F23" s="68">
        <v>14.78</v>
      </c>
      <c r="G23" s="66" t="s">
        <v>30</v>
      </c>
      <c r="H23" s="69" t="s">
        <v>31</v>
      </c>
    </row>
    <row r="24" spans="1:8" ht="20.100000000000001" customHeight="1">
      <c r="A24" s="65">
        <v>45630</v>
      </c>
      <c r="B24" s="77">
        <v>45630.377069224603</v>
      </c>
      <c r="C24" s="77"/>
      <c r="D24" s="66" t="s">
        <v>40</v>
      </c>
      <c r="E24" s="67">
        <v>257</v>
      </c>
      <c r="F24" s="68">
        <v>14.765000000000001</v>
      </c>
      <c r="G24" s="66" t="s">
        <v>30</v>
      </c>
      <c r="H24" s="69" t="s">
        <v>31</v>
      </c>
    </row>
    <row r="25" spans="1:8" ht="20.100000000000001" customHeight="1">
      <c r="A25" s="65">
        <v>45630</v>
      </c>
      <c r="B25" s="77">
        <v>45630.377308090217</v>
      </c>
      <c r="C25" s="77"/>
      <c r="D25" s="66" t="s">
        <v>40</v>
      </c>
      <c r="E25" s="67">
        <v>213</v>
      </c>
      <c r="F25" s="68">
        <v>14.77</v>
      </c>
      <c r="G25" s="66" t="s">
        <v>30</v>
      </c>
      <c r="H25" s="69" t="s">
        <v>31</v>
      </c>
    </row>
    <row r="26" spans="1:8" ht="20.100000000000001" customHeight="1">
      <c r="A26" s="65">
        <v>45630</v>
      </c>
      <c r="B26" s="77">
        <v>45630.377308090217</v>
      </c>
      <c r="C26" s="77"/>
      <c r="D26" s="66" t="s">
        <v>40</v>
      </c>
      <c r="E26" s="67">
        <v>42</v>
      </c>
      <c r="F26" s="68">
        <v>14.77</v>
      </c>
      <c r="G26" s="66" t="s">
        <v>30</v>
      </c>
      <c r="H26" s="69" t="s">
        <v>31</v>
      </c>
    </row>
    <row r="27" spans="1:8" ht="20.100000000000001" customHeight="1">
      <c r="A27" s="65">
        <v>45630</v>
      </c>
      <c r="B27" s="77">
        <v>45630.377308090217</v>
      </c>
      <c r="C27" s="77"/>
      <c r="D27" s="66" t="s">
        <v>40</v>
      </c>
      <c r="E27" s="67">
        <v>236</v>
      </c>
      <c r="F27" s="68">
        <v>14.77</v>
      </c>
      <c r="G27" s="66" t="s">
        <v>30</v>
      </c>
      <c r="H27" s="69" t="s">
        <v>31</v>
      </c>
    </row>
    <row r="28" spans="1:8" ht="20.100000000000001" customHeight="1">
      <c r="A28" s="65">
        <v>45630</v>
      </c>
      <c r="B28" s="77">
        <v>45630.377350972034</v>
      </c>
      <c r="C28" s="77"/>
      <c r="D28" s="66" t="s">
        <v>40</v>
      </c>
      <c r="E28" s="67">
        <v>220</v>
      </c>
      <c r="F28" s="68">
        <v>14.765000000000001</v>
      </c>
      <c r="G28" s="66" t="s">
        <v>30</v>
      </c>
      <c r="H28" s="69" t="s">
        <v>31</v>
      </c>
    </row>
    <row r="29" spans="1:8" ht="20.100000000000001" customHeight="1">
      <c r="A29" s="65">
        <v>45630</v>
      </c>
      <c r="B29" s="77">
        <v>45630.377350972034</v>
      </c>
      <c r="C29" s="77"/>
      <c r="D29" s="66" t="s">
        <v>40</v>
      </c>
      <c r="E29" s="67">
        <v>229</v>
      </c>
      <c r="F29" s="68">
        <v>14.765000000000001</v>
      </c>
      <c r="G29" s="66" t="s">
        <v>30</v>
      </c>
      <c r="H29" s="69" t="s">
        <v>31</v>
      </c>
    </row>
    <row r="30" spans="1:8" ht="20.100000000000001" customHeight="1">
      <c r="A30" s="65">
        <v>45630</v>
      </c>
      <c r="B30" s="77">
        <v>45630.377351006959</v>
      </c>
      <c r="C30" s="77"/>
      <c r="D30" s="66" t="s">
        <v>40</v>
      </c>
      <c r="E30" s="67">
        <v>265</v>
      </c>
      <c r="F30" s="68">
        <v>14.76</v>
      </c>
      <c r="G30" s="66" t="s">
        <v>30</v>
      </c>
      <c r="H30" s="69" t="s">
        <v>31</v>
      </c>
    </row>
    <row r="31" spans="1:8" ht="20.100000000000001" customHeight="1">
      <c r="A31" s="65">
        <v>45630</v>
      </c>
      <c r="B31" s="77">
        <v>45630.377382453531</v>
      </c>
      <c r="C31" s="77"/>
      <c r="D31" s="66" t="s">
        <v>40</v>
      </c>
      <c r="E31" s="67">
        <v>142</v>
      </c>
      <c r="F31" s="68">
        <v>14.765000000000001</v>
      </c>
      <c r="G31" s="66" t="s">
        <v>30</v>
      </c>
      <c r="H31" s="69" t="s">
        <v>33</v>
      </c>
    </row>
    <row r="32" spans="1:8" ht="20.100000000000001" customHeight="1">
      <c r="A32" s="65">
        <v>45630</v>
      </c>
      <c r="B32" s="77">
        <v>45630.377486712765</v>
      </c>
      <c r="C32" s="77"/>
      <c r="D32" s="66" t="s">
        <v>40</v>
      </c>
      <c r="E32" s="67">
        <v>139</v>
      </c>
      <c r="F32" s="68">
        <v>14.765000000000001</v>
      </c>
      <c r="G32" s="66" t="s">
        <v>30</v>
      </c>
      <c r="H32" s="69" t="s">
        <v>33</v>
      </c>
    </row>
    <row r="33" spans="1:8" ht="20.100000000000001" customHeight="1">
      <c r="A33" s="65">
        <v>45630</v>
      </c>
      <c r="B33" s="77">
        <v>45630.377954004798</v>
      </c>
      <c r="C33" s="77"/>
      <c r="D33" s="66" t="s">
        <v>40</v>
      </c>
      <c r="E33" s="67">
        <v>216</v>
      </c>
      <c r="F33" s="68">
        <v>14.765000000000001</v>
      </c>
      <c r="G33" s="66" t="s">
        <v>30</v>
      </c>
      <c r="H33" s="69" t="s">
        <v>31</v>
      </c>
    </row>
    <row r="34" spans="1:8" ht="20.100000000000001" customHeight="1">
      <c r="A34" s="65">
        <v>45630</v>
      </c>
      <c r="B34" s="77">
        <v>45630.377954096999</v>
      </c>
      <c r="C34" s="77"/>
      <c r="D34" s="66" t="s">
        <v>40</v>
      </c>
      <c r="E34" s="67">
        <v>224</v>
      </c>
      <c r="F34" s="68">
        <v>14.76</v>
      </c>
      <c r="G34" s="66" t="s">
        <v>30</v>
      </c>
      <c r="H34" s="69" t="s">
        <v>31</v>
      </c>
    </row>
    <row r="35" spans="1:8" ht="20.100000000000001" customHeight="1">
      <c r="A35" s="65">
        <v>45630</v>
      </c>
      <c r="B35" s="77">
        <v>45630.378473483957</v>
      </c>
      <c r="C35" s="77"/>
      <c r="D35" s="66" t="s">
        <v>40</v>
      </c>
      <c r="E35" s="67">
        <v>257</v>
      </c>
      <c r="F35" s="68">
        <v>14.765000000000001</v>
      </c>
      <c r="G35" s="66" t="s">
        <v>30</v>
      </c>
      <c r="H35" s="69" t="s">
        <v>31</v>
      </c>
    </row>
    <row r="36" spans="1:8" ht="20.100000000000001" customHeight="1">
      <c r="A36" s="65">
        <v>45630</v>
      </c>
      <c r="B36" s="77">
        <v>45630.378473483957</v>
      </c>
      <c r="C36" s="77"/>
      <c r="D36" s="66" t="s">
        <v>40</v>
      </c>
      <c r="E36" s="67">
        <v>405</v>
      </c>
      <c r="F36" s="68">
        <v>14.765000000000001</v>
      </c>
      <c r="G36" s="66" t="s">
        <v>30</v>
      </c>
      <c r="H36" s="69" t="s">
        <v>31</v>
      </c>
    </row>
    <row r="37" spans="1:8" ht="20.100000000000001" customHeight="1">
      <c r="A37" s="65">
        <v>45630</v>
      </c>
      <c r="B37" s="77">
        <v>45630.378680393565</v>
      </c>
      <c r="C37" s="77"/>
      <c r="D37" s="66" t="s">
        <v>40</v>
      </c>
      <c r="E37" s="67">
        <v>3445</v>
      </c>
      <c r="F37" s="68">
        <v>14.78</v>
      </c>
      <c r="G37" s="66" t="s">
        <v>30</v>
      </c>
      <c r="H37" s="69" t="s">
        <v>31</v>
      </c>
    </row>
    <row r="38" spans="1:8" ht="20.100000000000001" customHeight="1">
      <c r="A38" s="65">
        <v>45630</v>
      </c>
      <c r="B38" s="77">
        <v>45630.378680682741</v>
      </c>
      <c r="C38" s="77"/>
      <c r="D38" s="66" t="s">
        <v>40</v>
      </c>
      <c r="E38" s="67">
        <v>537</v>
      </c>
      <c r="F38" s="68">
        <v>14.78</v>
      </c>
      <c r="G38" s="66" t="s">
        <v>30</v>
      </c>
      <c r="H38" s="69" t="s">
        <v>31</v>
      </c>
    </row>
    <row r="39" spans="1:8" ht="20.100000000000001" customHeight="1">
      <c r="A39" s="65">
        <v>45630</v>
      </c>
      <c r="B39" s="77">
        <v>45630.378751342651</v>
      </c>
      <c r="C39" s="77"/>
      <c r="D39" s="66" t="s">
        <v>40</v>
      </c>
      <c r="E39" s="67">
        <v>209</v>
      </c>
      <c r="F39" s="68">
        <v>14.77</v>
      </c>
      <c r="G39" s="66" t="s">
        <v>30</v>
      </c>
      <c r="H39" s="69" t="s">
        <v>31</v>
      </c>
    </row>
    <row r="40" spans="1:8" ht="20.100000000000001" customHeight="1">
      <c r="A40" s="65">
        <v>45630</v>
      </c>
      <c r="B40" s="77">
        <v>45630.378751342651</v>
      </c>
      <c r="C40" s="77"/>
      <c r="D40" s="66" t="s">
        <v>40</v>
      </c>
      <c r="E40" s="67">
        <v>93</v>
      </c>
      <c r="F40" s="68">
        <v>14.77</v>
      </c>
      <c r="G40" s="66" t="s">
        <v>30</v>
      </c>
      <c r="H40" s="69" t="s">
        <v>31</v>
      </c>
    </row>
    <row r="41" spans="1:8" ht="20.100000000000001" customHeight="1">
      <c r="A41" s="65">
        <v>45630</v>
      </c>
      <c r="B41" s="77">
        <v>45630.378772731405</v>
      </c>
      <c r="C41" s="77"/>
      <c r="D41" s="66" t="s">
        <v>40</v>
      </c>
      <c r="E41" s="67">
        <v>274</v>
      </c>
      <c r="F41" s="68">
        <v>14.765000000000001</v>
      </c>
      <c r="G41" s="66" t="s">
        <v>30</v>
      </c>
      <c r="H41" s="69" t="s">
        <v>31</v>
      </c>
    </row>
    <row r="42" spans="1:8" ht="20.100000000000001" customHeight="1">
      <c r="A42" s="65">
        <v>45630</v>
      </c>
      <c r="B42" s="77">
        <v>45630.378772731405</v>
      </c>
      <c r="C42" s="77"/>
      <c r="D42" s="66" t="s">
        <v>40</v>
      </c>
      <c r="E42" s="67">
        <v>257</v>
      </c>
      <c r="F42" s="68">
        <v>14.765000000000001</v>
      </c>
      <c r="G42" s="66" t="s">
        <v>30</v>
      </c>
      <c r="H42" s="69" t="s">
        <v>31</v>
      </c>
    </row>
    <row r="43" spans="1:8" ht="20.100000000000001" customHeight="1">
      <c r="A43" s="65">
        <v>45630</v>
      </c>
      <c r="B43" s="77">
        <v>45630.378842881881</v>
      </c>
      <c r="C43" s="77"/>
      <c r="D43" s="66" t="s">
        <v>40</v>
      </c>
      <c r="E43" s="67">
        <v>588</v>
      </c>
      <c r="F43" s="68">
        <v>14.78</v>
      </c>
      <c r="G43" s="66" t="s">
        <v>30</v>
      </c>
      <c r="H43" s="69" t="s">
        <v>31</v>
      </c>
    </row>
    <row r="44" spans="1:8" ht="20.100000000000001" customHeight="1">
      <c r="A44" s="65">
        <v>45630</v>
      </c>
      <c r="B44" s="77">
        <v>45630.37898199074</v>
      </c>
      <c r="C44" s="77"/>
      <c r="D44" s="66" t="s">
        <v>40</v>
      </c>
      <c r="E44" s="67">
        <v>1078</v>
      </c>
      <c r="F44" s="68">
        <v>14.775</v>
      </c>
      <c r="G44" s="66" t="s">
        <v>30</v>
      </c>
      <c r="H44" s="69" t="s">
        <v>31</v>
      </c>
    </row>
    <row r="45" spans="1:8" ht="20.100000000000001" customHeight="1">
      <c r="A45" s="65">
        <v>45630</v>
      </c>
      <c r="B45" s="77">
        <v>45630.37901675934</v>
      </c>
      <c r="C45" s="77"/>
      <c r="D45" s="66" t="s">
        <v>40</v>
      </c>
      <c r="E45" s="67">
        <v>392</v>
      </c>
      <c r="F45" s="68">
        <v>14.775</v>
      </c>
      <c r="G45" s="66" t="s">
        <v>30</v>
      </c>
      <c r="H45" s="69" t="s">
        <v>31</v>
      </c>
    </row>
    <row r="46" spans="1:8" ht="20.100000000000001" customHeight="1">
      <c r="A46" s="65">
        <v>45630</v>
      </c>
      <c r="B46" s="77">
        <v>45630.379086249974</v>
      </c>
      <c r="C46" s="77"/>
      <c r="D46" s="66" t="s">
        <v>40</v>
      </c>
      <c r="E46" s="67">
        <v>374</v>
      </c>
      <c r="F46" s="68">
        <v>14.775</v>
      </c>
      <c r="G46" s="66" t="s">
        <v>30</v>
      </c>
      <c r="H46" s="69" t="s">
        <v>31</v>
      </c>
    </row>
    <row r="47" spans="1:8" ht="20.100000000000001" customHeight="1">
      <c r="A47" s="65">
        <v>45630</v>
      </c>
      <c r="B47" s="77">
        <v>45630.379253529944</v>
      </c>
      <c r="C47" s="77"/>
      <c r="D47" s="66" t="s">
        <v>40</v>
      </c>
      <c r="E47" s="67">
        <v>2436</v>
      </c>
      <c r="F47" s="68">
        <v>14.775</v>
      </c>
      <c r="G47" s="66" t="s">
        <v>30</v>
      </c>
      <c r="H47" s="69" t="s">
        <v>31</v>
      </c>
    </row>
    <row r="48" spans="1:8" ht="20.100000000000001" customHeight="1">
      <c r="A48" s="65">
        <v>45630</v>
      </c>
      <c r="B48" s="77">
        <v>45630.379273310304</v>
      </c>
      <c r="C48" s="77"/>
      <c r="D48" s="66" t="s">
        <v>40</v>
      </c>
      <c r="E48" s="67">
        <v>206</v>
      </c>
      <c r="F48" s="68">
        <v>14.765000000000001</v>
      </c>
      <c r="G48" s="66" t="s">
        <v>30</v>
      </c>
      <c r="H48" s="69" t="s">
        <v>31</v>
      </c>
    </row>
    <row r="49" spans="1:8" ht="20.100000000000001" customHeight="1">
      <c r="A49" s="65">
        <v>45630</v>
      </c>
      <c r="B49" s="77">
        <v>45630.379450393375</v>
      </c>
      <c r="C49" s="77"/>
      <c r="D49" s="66" t="s">
        <v>40</v>
      </c>
      <c r="E49" s="67">
        <v>97</v>
      </c>
      <c r="F49" s="68">
        <v>14.765000000000001</v>
      </c>
      <c r="G49" s="66" t="s">
        <v>30</v>
      </c>
      <c r="H49" s="69" t="s">
        <v>31</v>
      </c>
    </row>
    <row r="50" spans="1:8" ht="20.100000000000001" customHeight="1">
      <c r="A50" s="65">
        <v>45630</v>
      </c>
      <c r="B50" s="77">
        <v>45630.379451944493</v>
      </c>
      <c r="C50" s="77"/>
      <c r="D50" s="66" t="s">
        <v>40</v>
      </c>
      <c r="E50" s="67">
        <v>312</v>
      </c>
      <c r="F50" s="68">
        <v>14.75</v>
      </c>
      <c r="G50" s="66" t="s">
        <v>30</v>
      </c>
      <c r="H50" s="69" t="s">
        <v>31</v>
      </c>
    </row>
    <row r="51" spans="1:8" ht="20.100000000000001" customHeight="1">
      <c r="A51" s="65">
        <v>45630</v>
      </c>
      <c r="B51" s="77">
        <v>45630.379468958359</v>
      </c>
      <c r="C51" s="77"/>
      <c r="D51" s="66" t="s">
        <v>40</v>
      </c>
      <c r="E51" s="67">
        <v>78</v>
      </c>
      <c r="F51" s="68">
        <v>14.755000000000001</v>
      </c>
      <c r="G51" s="66" t="s">
        <v>30</v>
      </c>
      <c r="H51" s="69" t="s">
        <v>32</v>
      </c>
    </row>
    <row r="52" spans="1:8" ht="20.100000000000001" customHeight="1">
      <c r="A52" s="65">
        <v>45630</v>
      </c>
      <c r="B52" s="77">
        <v>45630.379468958359</v>
      </c>
      <c r="C52" s="77"/>
      <c r="D52" s="66" t="s">
        <v>40</v>
      </c>
      <c r="E52" s="67">
        <v>63</v>
      </c>
      <c r="F52" s="68">
        <v>14.755000000000001</v>
      </c>
      <c r="G52" s="66" t="s">
        <v>30</v>
      </c>
      <c r="H52" s="69" t="s">
        <v>33</v>
      </c>
    </row>
    <row r="53" spans="1:8" ht="20.100000000000001" customHeight="1">
      <c r="A53" s="65">
        <v>45630</v>
      </c>
      <c r="B53" s="77">
        <v>45630.379468958359</v>
      </c>
      <c r="C53" s="77"/>
      <c r="D53" s="66" t="s">
        <v>40</v>
      </c>
      <c r="E53" s="67">
        <v>146</v>
      </c>
      <c r="F53" s="68">
        <v>14.755000000000001</v>
      </c>
      <c r="G53" s="66" t="s">
        <v>30</v>
      </c>
      <c r="H53" s="69" t="s">
        <v>33</v>
      </c>
    </row>
    <row r="54" spans="1:8" ht="20.100000000000001" customHeight="1">
      <c r="A54" s="65">
        <v>45630</v>
      </c>
      <c r="B54" s="77">
        <v>45630.379468958359</v>
      </c>
      <c r="C54" s="77"/>
      <c r="D54" s="66" t="s">
        <v>40</v>
      </c>
      <c r="E54" s="67">
        <v>1351</v>
      </c>
      <c r="F54" s="68">
        <v>14.755000000000001</v>
      </c>
      <c r="G54" s="66" t="s">
        <v>30</v>
      </c>
      <c r="H54" s="69" t="s">
        <v>31</v>
      </c>
    </row>
    <row r="55" spans="1:8" ht="20.100000000000001" customHeight="1">
      <c r="A55" s="65">
        <v>45630</v>
      </c>
      <c r="B55" s="77">
        <v>45630.379517291673</v>
      </c>
      <c r="C55" s="77"/>
      <c r="D55" s="66" t="s">
        <v>40</v>
      </c>
      <c r="E55" s="67">
        <v>287</v>
      </c>
      <c r="F55" s="68">
        <v>14.75</v>
      </c>
      <c r="G55" s="66" t="s">
        <v>30</v>
      </c>
      <c r="H55" s="69" t="s">
        <v>31</v>
      </c>
    </row>
    <row r="56" spans="1:8" ht="20.100000000000001" customHeight="1">
      <c r="A56" s="65">
        <v>45630</v>
      </c>
      <c r="B56" s="77">
        <v>45630.379857673775</v>
      </c>
      <c r="C56" s="77"/>
      <c r="D56" s="66" t="s">
        <v>40</v>
      </c>
      <c r="E56" s="67">
        <v>608</v>
      </c>
      <c r="F56" s="68">
        <v>14.755000000000001</v>
      </c>
      <c r="G56" s="66" t="s">
        <v>30</v>
      </c>
      <c r="H56" s="69" t="s">
        <v>31</v>
      </c>
    </row>
    <row r="57" spans="1:8" ht="20.100000000000001" customHeight="1">
      <c r="A57" s="65">
        <v>45630</v>
      </c>
      <c r="B57" s="77">
        <v>45630.380129375029</v>
      </c>
      <c r="C57" s="77"/>
      <c r="D57" s="66" t="s">
        <v>40</v>
      </c>
      <c r="E57" s="67">
        <v>1284</v>
      </c>
      <c r="F57" s="68">
        <v>14.775</v>
      </c>
      <c r="G57" s="66" t="s">
        <v>30</v>
      </c>
      <c r="H57" s="69" t="s">
        <v>31</v>
      </c>
    </row>
    <row r="58" spans="1:8" ht="20.100000000000001" customHeight="1">
      <c r="A58" s="65">
        <v>45630</v>
      </c>
      <c r="B58" s="77">
        <v>45630.380164120346</v>
      </c>
      <c r="C58" s="77"/>
      <c r="D58" s="66" t="s">
        <v>40</v>
      </c>
      <c r="E58" s="67">
        <v>941</v>
      </c>
      <c r="F58" s="68">
        <v>14.775</v>
      </c>
      <c r="G58" s="66" t="s">
        <v>30</v>
      </c>
      <c r="H58" s="69" t="s">
        <v>31</v>
      </c>
    </row>
    <row r="59" spans="1:8" ht="20.100000000000001" customHeight="1">
      <c r="A59" s="65">
        <v>45630</v>
      </c>
      <c r="B59" s="77">
        <v>45630.380164247472</v>
      </c>
      <c r="C59" s="77"/>
      <c r="D59" s="66" t="s">
        <v>40</v>
      </c>
      <c r="E59" s="67">
        <v>953</v>
      </c>
      <c r="F59" s="68">
        <v>14.775</v>
      </c>
      <c r="G59" s="66" t="s">
        <v>30</v>
      </c>
      <c r="H59" s="69" t="s">
        <v>31</v>
      </c>
    </row>
    <row r="60" spans="1:8" ht="20.100000000000001" customHeight="1">
      <c r="A60" s="65">
        <v>45630</v>
      </c>
      <c r="B60" s="77">
        <v>45630.380198912229</v>
      </c>
      <c r="C60" s="77"/>
      <c r="D60" s="66" t="s">
        <v>40</v>
      </c>
      <c r="E60" s="67">
        <v>386</v>
      </c>
      <c r="F60" s="68">
        <v>14.775</v>
      </c>
      <c r="G60" s="66" t="s">
        <v>30</v>
      </c>
      <c r="H60" s="69" t="s">
        <v>31</v>
      </c>
    </row>
    <row r="61" spans="1:8" ht="20.100000000000001" customHeight="1">
      <c r="A61" s="65">
        <v>45630</v>
      </c>
      <c r="B61" s="77">
        <v>45630.380258136429</v>
      </c>
      <c r="C61" s="77"/>
      <c r="D61" s="66" t="s">
        <v>40</v>
      </c>
      <c r="E61" s="67">
        <v>269</v>
      </c>
      <c r="F61" s="68">
        <v>14.765000000000001</v>
      </c>
      <c r="G61" s="66" t="s">
        <v>30</v>
      </c>
      <c r="H61" s="69" t="s">
        <v>31</v>
      </c>
    </row>
    <row r="62" spans="1:8" ht="20.100000000000001" customHeight="1">
      <c r="A62" s="65">
        <v>45630</v>
      </c>
      <c r="B62" s="77">
        <v>45630.38026849553</v>
      </c>
      <c r="C62" s="77"/>
      <c r="D62" s="66" t="s">
        <v>40</v>
      </c>
      <c r="E62" s="67">
        <v>139</v>
      </c>
      <c r="F62" s="68">
        <v>14.77</v>
      </c>
      <c r="G62" s="66" t="s">
        <v>30</v>
      </c>
      <c r="H62" s="69" t="s">
        <v>33</v>
      </c>
    </row>
    <row r="63" spans="1:8" ht="20.100000000000001" customHeight="1">
      <c r="A63" s="65">
        <v>45630</v>
      </c>
      <c r="B63" s="77">
        <v>45630.38026849553</v>
      </c>
      <c r="C63" s="77"/>
      <c r="D63" s="66" t="s">
        <v>40</v>
      </c>
      <c r="E63" s="67">
        <v>1760</v>
      </c>
      <c r="F63" s="68">
        <v>14.77</v>
      </c>
      <c r="G63" s="66" t="s">
        <v>30</v>
      </c>
      <c r="H63" s="69" t="s">
        <v>31</v>
      </c>
    </row>
    <row r="64" spans="1:8" ht="20.100000000000001" customHeight="1">
      <c r="A64" s="65">
        <v>45630</v>
      </c>
      <c r="B64" s="77">
        <v>45630.38030331023</v>
      </c>
      <c r="C64" s="77"/>
      <c r="D64" s="66" t="s">
        <v>40</v>
      </c>
      <c r="E64" s="67">
        <v>321</v>
      </c>
      <c r="F64" s="68">
        <v>14.77</v>
      </c>
      <c r="G64" s="66" t="s">
        <v>30</v>
      </c>
      <c r="H64" s="69" t="s">
        <v>32</v>
      </c>
    </row>
    <row r="65" spans="1:8" ht="20.100000000000001" customHeight="1">
      <c r="A65" s="65">
        <v>45630</v>
      </c>
      <c r="B65" s="77">
        <v>45630.38030331023</v>
      </c>
      <c r="C65" s="77"/>
      <c r="D65" s="66" t="s">
        <v>40</v>
      </c>
      <c r="E65" s="67">
        <v>149</v>
      </c>
      <c r="F65" s="68">
        <v>14.77</v>
      </c>
      <c r="G65" s="66" t="s">
        <v>30</v>
      </c>
      <c r="H65" s="69" t="s">
        <v>33</v>
      </c>
    </row>
    <row r="66" spans="1:8" ht="20.100000000000001" customHeight="1">
      <c r="A66" s="65">
        <v>45630</v>
      </c>
      <c r="B66" s="77">
        <v>45630.38030331023</v>
      </c>
      <c r="C66" s="77"/>
      <c r="D66" s="66" t="s">
        <v>40</v>
      </c>
      <c r="E66" s="67">
        <v>906</v>
      </c>
      <c r="F66" s="68">
        <v>14.77</v>
      </c>
      <c r="G66" s="66" t="s">
        <v>30</v>
      </c>
      <c r="H66" s="69" t="s">
        <v>31</v>
      </c>
    </row>
    <row r="67" spans="1:8" ht="20.100000000000001" customHeight="1">
      <c r="A67" s="65">
        <v>45630</v>
      </c>
      <c r="B67" s="77">
        <v>45630.380303530023</v>
      </c>
      <c r="C67" s="77"/>
      <c r="D67" s="66" t="s">
        <v>40</v>
      </c>
      <c r="E67" s="67">
        <v>75</v>
      </c>
      <c r="F67" s="68">
        <v>14.77</v>
      </c>
      <c r="G67" s="66" t="s">
        <v>30</v>
      </c>
      <c r="H67" s="69" t="s">
        <v>33</v>
      </c>
    </row>
    <row r="68" spans="1:8" ht="20.100000000000001" customHeight="1">
      <c r="A68" s="65">
        <v>45630</v>
      </c>
      <c r="B68" s="77">
        <v>45630.380303530023</v>
      </c>
      <c r="C68" s="77"/>
      <c r="D68" s="66" t="s">
        <v>40</v>
      </c>
      <c r="E68" s="67">
        <v>78</v>
      </c>
      <c r="F68" s="68">
        <v>14.77</v>
      </c>
      <c r="G68" s="66" t="s">
        <v>30</v>
      </c>
      <c r="H68" s="69" t="s">
        <v>32</v>
      </c>
    </row>
    <row r="69" spans="1:8" ht="20.100000000000001" customHeight="1">
      <c r="A69" s="65">
        <v>45630</v>
      </c>
      <c r="B69" s="77">
        <v>45630.380303530023</v>
      </c>
      <c r="C69" s="77"/>
      <c r="D69" s="66" t="s">
        <v>40</v>
      </c>
      <c r="E69" s="67">
        <v>75</v>
      </c>
      <c r="F69" s="68">
        <v>14.77</v>
      </c>
      <c r="G69" s="66" t="s">
        <v>30</v>
      </c>
      <c r="H69" s="69" t="s">
        <v>32</v>
      </c>
    </row>
    <row r="70" spans="1:8" ht="20.100000000000001" customHeight="1">
      <c r="A70" s="65">
        <v>45630</v>
      </c>
      <c r="B70" s="77">
        <v>45630.380303530023</v>
      </c>
      <c r="C70" s="77"/>
      <c r="D70" s="66" t="s">
        <v>40</v>
      </c>
      <c r="E70" s="67">
        <v>156</v>
      </c>
      <c r="F70" s="68">
        <v>14.77</v>
      </c>
      <c r="G70" s="66" t="s">
        <v>30</v>
      </c>
      <c r="H70" s="69" t="s">
        <v>31</v>
      </c>
    </row>
    <row r="71" spans="1:8" ht="20.100000000000001" customHeight="1">
      <c r="A71" s="65">
        <v>45630</v>
      </c>
      <c r="B71" s="77">
        <v>45630.380407465156</v>
      </c>
      <c r="C71" s="77"/>
      <c r="D71" s="66" t="s">
        <v>40</v>
      </c>
      <c r="E71" s="67">
        <v>394</v>
      </c>
      <c r="F71" s="68">
        <v>14.77</v>
      </c>
      <c r="G71" s="66" t="s">
        <v>30</v>
      </c>
      <c r="H71" s="69" t="s">
        <v>31</v>
      </c>
    </row>
    <row r="72" spans="1:8" ht="20.100000000000001" customHeight="1">
      <c r="A72" s="65">
        <v>45630</v>
      </c>
      <c r="B72" s="77">
        <v>45630.380581064615</v>
      </c>
      <c r="C72" s="77"/>
      <c r="D72" s="66" t="s">
        <v>40</v>
      </c>
      <c r="E72" s="67">
        <v>305</v>
      </c>
      <c r="F72" s="68">
        <v>14.76</v>
      </c>
      <c r="G72" s="66" t="s">
        <v>30</v>
      </c>
      <c r="H72" s="69" t="s">
        <v>31</v>
      </c>
    </row>
    <row r="73" spans="1:8" ht="20.100000000000001" customHeight="1">
      <c r="A73" s="65">
        <v>45630</v>
      </c>
      <c r="B73" s="77">
        <v>45630.380581064615</v>
      </c>
      <c r="C73" s="77"/>
      <c r="D73" s="66" t="s">
        <v>40</v>
      </c>
      <c r="E73" s="67">
        <v>220</v>
      </c>
      <c r="F73" s="68">
        <v>14.76</v>
      </c>
      <c r="G73" s="66" t="s">
        <v>30</v>
      </c>
      <c r="H73" s="69" t="s">
        <v>31</v>
      </c>
    </row>
    <row r="74" spans="1:8" ht="20.100000000000001" customHeight="1">
      <c r="A74" s="65">
        <v>45630</v>
      </c>
      <c r="B74" s="77">
        <v>45630.380581064615</v>
      </c>
      <c r="C74" s="77"/>
      <c r="D74" s="66" t="s">
        <v>40</v>
      </c>
      <c r="E74" s="67">
        <v>95</v>
      </c>
      <c r="F74" s="68">
        <v>14.76</v>
      </c>
      <c r="G74" s="66" t="s">
        <v>30</v>
      </c>
      <c r="H74" s="69" t="s">
        <v>31</v>
      </c>
    </row>
    <row r="75" spans="1:8" ht="20.100000000000001" customHeight="1">
      <c r="A75" s="65">
        <v>45630</v>
      </c>
      <c r="B75" s="77">
        <v>45630.380581273232</v>
      </c>
      <c r="C75" s="77"/>
      <c r="D75" s="66" t="s">
        <v>40</v>
      </c>
      <c r="E75" s="67">
        <v>82</v>
      </c>
      <c r="F75" s="68">
        <v>14.765000000000001</v>
      </c>
      <c r="G75" s="66" t="s">
        <v>30</v>
      </c>
      <c r="H75" s="69" t="s">
        <v>33</v>
      </c>
    </row>
    <row r="76" spans="1:8" ht="20.100000000000001" customHeight="1">
      <c r="A76" s="65">
        <v>45630</v>
      </c>
      <c r="B76" s="77">
        <v>45630.380581273232</v>
      </c>
      <c r="C76" s="77"/>
      <c r="D76" s="66" t="s">
        <v>40</v>
      </c>
      <c r="E76" s="67">
        <v>240</v>
      </c>
      <c r="F76" s="68">
        <v>14.76</v>
      </c>
      <c r="G76" s="66" t="s">
        <v>30</v>
      </c>
      <c r="H76" s="69" t="s">
        <v>32</v>
      </c>
    </row>
    <row r="77" spans="1:8" ht="20.100000000000001" customHeight="1">
      <c r="A77" s="65">
        <v>45630</v>
      </c>
      <c r="B77" s="77">
        <v>45630.380581273232</v>
      </c>
      <c r="C77" s="77"/>
      <c r="D77" s="66" t="s">
        <v>40</v>
      </c>
      <c r="E77" s="67">
        <v>137</v>
      </c>
      <c r="F77" s="68">
        <v>14.765000000000001</v>
      </c>
      <c r="G77" s="66" t="s">
        <v>30</v>
      </c>
      <c r="H77" s="69" t="s">
        <v>33</v>
      </c>
    </row>
    <row r="78" spans="1:8" ht="20.100000000000001" customHeight="1">
      <c r="A78" s="65">
        <v>45630</v>
      </c>
      <c r="B78" s="77">
        <v>45630.380581273232</v>
      </c>
      <c r="C78" s="77"/>
      <c r="D78" s="66" t="s">
        <v>40</v>
      </c>
      <c r="E78" s="67">
        <v>68</v>
      </c>
      <c r="F78" s="68">
        <v>14.765000000000001</v>
      </c>
      <c r="G78" s="66" t="s">
        <v>30</v>
      </c>
      <c r="H78" s="69" t="s">
        <v>32</v>
      </c>
    </row>
    <row r="79" spans="1:8" ht="20.100000000000001" customHeight="1">
      <c r="A79" s="65">
        <v>45630</v>
      </c>
      <c r="B79" s="77">
        <v>45630.380581273232</v>
      </c>
      <c r="C79" s="77"/>
      <c r="D79" s="66" t="s">
        <v>40</v>
      </c>
      <c r="E79" s="67">
        <v>70</v>
      </c>
      <c r="F79" s="68">
        <v>14.765000000000001</v>
      </c>
      <c r="G79" s="66" t="s">
        <v>30</v>
      </c>
      <c r="H79" s="69" t="s">
        <v>33</v>
      </c>
    </row>
    <row r="80" spans="1:8" ht="20.100000000000001" customHeight="1">
      <c r="A80" s="65">
        <v>45630</v>
      </c>
      <c r="B80" s="77">
        <v>45630.38065068284</v>
      </c>
      <c r="C80" s="77"/>
      <c r="D80" s="66" t="s">
        <v>40</v>
      </c>
      <c r="E80" s="67">
        <v>120</v>
      </c>
      <c r="F80" s="68">
        <v>14.765000000000001</v>
      </c>
      <c r="G80" s="66" t="s">
        <v>30</v>
      </c>
      <c r="H80" s="69" t="s">
        <v>31</v>
      </c>
    </row>
    <row r="81" spans="1:8" ht="20.100000000000001" customHeight="1">
      <c r="A81" s="65">
        <v>45630</v>
      </c>
      <c r="B81" s="77">
        <v>45630.380685439799</v>
      </c>
      <c r="C81" s="77"/>
      <c r="D81" s="66" t="s">
        <v>40</v>
      </c>
      <c r="E81" s="67">
        <v>248</v>
      </c>
      <c r="F81" s="68">
        <v>14.765000000000001</v>
      </c>
      <c r="G81" s="66" t="s">
        <v>30</v>
      </c>
      <c r="H81" s="69" t="s">
        <v>31</v>
      </c>
    </row>
    <row r="82" spans="1:8" ht="20.100000000000001" customHeight="1">
      <c r="A82" s="65">
        <v>45630</v>
      </c>
      <c r="B82" s="77">
        <v>45630.380720173474</v>
      </c>
      <c r="C82" s="77"/>
      <c r="D82" s="66" t="s">
        <v>40</v>
      </c>
      <c r="E82" s="67">
        <v>375</v>
      </c>
      <c r="F82" s="68">
        <v>14.765000000000001</v>
      </c>
      <c r="G82" s="66" t="s">
        <v>30</v>
      </c>
      <c r="H82" s="69" t="s">
        <v>31</v>
      </c>
    </row>
    <row r="83" spans="1:8" ht="20.100000000000001" customHeight="1">
      <c r="A83" s="65">
        <v>45630</v>
      </c>
      <c r="B83" s="77">
        <v>45630.380996307824</v>
      </c>
      <c r="C83" s="77"/>
      <c r="D83" s="66" t="s">
        <v>40</v>
      </c>
      <c r="E83" s="67">
        <v>342</v>
      </c>
      <c r="F83" s="68">
        <v>14.765000000000001</v>
      </c>
      <c r="G83" s="66" t="s">
        <v>30</v>
      </c>
      <c r="H83" s="69" t="s">
        <v>31</v>
      </c>
    </row>
    <row r="84" spans="1:8" ht="20.100000000000001" customHeight="1">
      <c r="A84" s="65">
        <v>45630</v>
      </c>
      <c r="B84" s="77">
        <v>45630.380996307824</v>
      </c>
      <c r="C84" s="77"/>
      <c r="D84" s="66" t="s">
        <v>40</v>
      </c>
      <c r="E84" s="67">
        <v>462</v>
      </c>
      <c r="F84" s="68">
        <v>14.765000000000001</v>
      </c>
      <c r="G84" s="66" t="s">
        <v>30</v>
      </c>
      <c r="H84" s="69" t="s">
        <v>31</v>
      </c>
    </row>
    <row r="85" spans="1:8" ht="20.100000000000001" customHeight="1">
      <c r="A85" s="65">
        <v>45630</v>
      </c>
      <c r="B85" s="77">
        <v>45630.381899653003</v>
      </c>
      <c r="C85" s="77"/>
      <c r="D85" s="66" t="s">
        <v>40</v>
      </c>
      <c r="E85" s="67">
        <v>353</v>
      </c>
      <c r="F85" s="68">
        <v>14.78</v>
      </c>
      <c r="G85" s="66" t="s">
        <v>30</v>
      </c>
      <c r="H85" s="69" t="s">
        <v>32</v>
      </c>
    </row>
    <row r="86" spans="1:8" ht="20.100000000000001" customHeight="1">
      <c r="A86" s="65">
        <v>45630</v>
      </c>
      <c r="B86" s="77">
        <v>45630.381899710745</v>
      </c>
      <c r="C86" s="77"/>
      <c r="D86" s="66" t="s">
        <v>40</v>
      </c>
      <c r="E86" s="67">
        <v>6</v>
      </c>
      <c r="F86" s="68">
        <v>14.78</v>
      </c>
      <c r="G86" s="66" t="s">
        <v>30</v>
      </c>
      <c r="H86" s="69" t="s">
        <v>32</v>
      </c>
    </row>
    <row r="87" spans="1:8" ht="20.100000000000001" customHeight="1">
      <c r="A87" s="65">
        <v>45630</v>
      </c>
      <c r="B87" s="77">
        <v>45630.381910324097</v>
      </c>
      <c r="C87" s="77"/>
      <c r="D87" s="66" t="s">
        <v>40</v>
      </c>
      <c r="E87" s="67">
        <v>346</v>
      </c>
      <c r="F87" s="68">
        <v>14.78</v>
      </c>
      <c r="G87" s="66" t="s">
        <v>30</v>
      </c>
      <c r="H87" s="69" t="s">
        <v>32</v>
      </c>
    </row>
    <row r="88" spans="1:8" ht="20.100000000000001" customHeight="1">
      <c r="A88" s="65">
        <v>45630</v>
      </c>
      <c r="B88" s="77">
        <v>45630.381910324097</v>
      </c>
      <c r="C88" s="77"/>
      <c r="D88" s="66" t="s">
        <v>40</v>
      </c>
      <c r="E88" s="67">
        <v>1022</v>
      </c>
      <c r="F88" s="68">
        <v>14.78</v>
      </c>
      <c r="G88" s="66" t="s">
        <v>30</v>
      </c>
      <c r="H88" s="69" t="s">
        <v>32</v>
      </c>
    </row>
    <row r="89" spans="1:8" ht="20.100000000000001" customHeight="1">
      <c r="A89" s="65">
        <v>45630</v>
      </c>
      <c r="B89" s="77">
        <v>45630.381910370197</v>
      </c>
      <c r="C89" s="77"/>
      <c r="D89" s="66" t="s">
        <v>40</v>
      </c>
      <c r="E89" s="67">
        <v>442</v>
      </c>
      <c r="F89" s="68">
        <v>14.78</v>
      </c>
      <c r="G89" s="66" t="s">
        <v>30</v>
      </c>
      <c r="H89" s="69" t="s">
        <v>31</v>
      </c>
    </row>
    <row r="90" spans="1:8" ht="20.100000000000001" customHeight="1">
      <c r="A90" s="65">
        <v>45630</v>
      </c>
      <c r="B90" s="77">
        <v>45630.381910370197</v>
      </c>
      <c r="C90" s="77"/>
      <c r="D90" s="66" t="s">
        <v>40</v>
      </c>
      <c r="E90" s="67">
        <v>655</v>
      </c>
      <c r="F90" s="68">
        <v>14.78</v>
      </c>
      <c r="G90" s="66" t="s">
        <v>30</v>
      </c>
      <c r="H90" s="69" t="s">
        <v>31</v>
      </c>
    </row>
    <row r="91" spans="1:8" ht="20.100000000000001" customHeight="1">
      <c r="A91" s="65">
        <v>45630</v>
      </c>
      <c r="B91" s="77">
        <v>45630.38191039348</v>
      </c>
      <c r="C91" s="77"/>
      <c r="D91" s="66" t="s">
        <v>40</v>
      </c>
      <c r="E91" s="67">
        <v>516</v>
      </c>
      <c r="F91" s="68">
        <v>14.78</v>
      </c>
      <c r="G91" s="66" t="s">
        <v>30</v>
      </c>
      <c r="H91" s="69" t="s">
        <v>31</v>
      </c>
    </row>
    <row r="92" spans="1:8" ht="20.100000000000001" customHeight="1">
      <c r="A92" s="65">
        <v>45630</v>
      </c>
      <c r="B92" s="77">
        <v>45630.381937164348</v>
      </c>
      <c r="C92" s="77"/>
      <c r="D92" s="66" t="s">
        <v>40</v>
      </c>
      <c r="E92" s="67">
        <v>1061</v>
      </c>
      <c r="F92" s="68">
        <v>14.78</v>
      </c>
      <c r="G92" s="66" t="s">
        <v>30</v>
      </c>
      <c r="H92" s="69" t="s">
        <v>32</v>
      </c>
    </row>
    <row r="93" spans="1:8" ht="20.100000000000001" customHeight="1">
      <c r="A93" s="65">
        <v>45630</v>
      </c>
      <c r="B93" s="77">
        <v>45630.381937164348</v>
      </c>
      <c r="C93" s="77"/>
      <c r="D93" s="66" t="s">
        <v>40</v>
      </c>
      <c r="E93" s="67">
        <v>1381</v>
      </c>
      <c r="F93" s="68">
        <v>14.78</v>
      </c>
      <c r="G93" s="66" t="s">
        <v>30</v>
      </c>
      <c r="H93" s="69" t="s">
        <v>31</v>
      </c>
    </row>
    <row r="94" spans="1:8" ht="20.100000000000001" customHeight="1">
      <c r="A94" s="65">
        <v>45630</v>
      </c>
      <c r="B94" s="77">
        <v>45630.382319606375</v>
      </c>
      <c r="C94" s="77"/>
      <c r="D94" s="66" t="s">
        <v>40</v>
      </c>
      <c r="E94" s="67">
        <v>379</v>
      </c>
      <c r="F94" s="68">
        <v>14.795</v>
      </c>
      <c r="G94" s="66" t="s">
        <v>30</v>
      </c>
      <c r="H94" s="69" t="s">
        <v>31</v>
      </c>
    </row>
    <row r="95" spans="1:8" ht="20.100000000000001" customHeight="1">
      <c r="A95" s="65">
        <v>45630</v>
      </c>
      <c r="B95" s="77">
        <v>45630.382379166782</v>
      </c>
      <c r="C95" s="77"/>
      <c r="D95" s="66" t="s">
        <v>40</v>
      </c>
      <c r="E95" s="67">
        <v>2343</v>
      </c>
      <c r="F95" s="68">
        <v>14.795</v>
      </c>
      <c r="G95" s="66" t="s">
        <v>30</v>
      </c>
      <c r="H95" s="69" t="s">
        <v>31</v>
      </c>
    </row>
    <row r="96" spans="1:8" ht="20.100000000000001" customHeight="1">
      <c r="A96" s="65">
        <v>45630</v>
      </c>
      <c r="B96" s="77">
        <v>45630.382451840211</v>
      </c>
      <c r="C96" s="77"/>
      <c r="D96" s="66" t="s">
        <v>40</v>
      </c>
      <c r="E96" s="67">
        <v>390</v>
      </c>
      <c r="F96" s="68">
        <v>14.785</v>
      </c>
      <c r="G96" s="66" t="s">
        <v>30</v>
      </c>
      <c r="H96" s="69" t="s">
        <v>31</v>
      </c>
    </row>
    <row r="97" spans="1:8" ht="20.100000000000001" customHeight="1">
      <c r="A97" s="65">
        <v>45630</v>
      </c>
      <c r="B97" s="77">
        <v>45630.382478900254</v>
      </c>
      <c r="C97" s="77"/>
      <c r="D97" s="66" t="s">
        <v>40</v>
      </c>
      <c r="E97" s="67">
        <v>406</v>
      </c>
      <c r="F97" s="68">
        <v>14.8</v>
      </c>
      <c r="G97" s="66" t="s">
        <v>30</v>
      </c>
      <c r="H97" s="69" t="s">
        <v>31</v>
      </c>
    </row>
    <row r="98" spans="1:8" ht="20.100000000000001" customHeight="1">
      <c r="A98" s="65">
        <v>45630</v>
      </c>
      <c r="B98" s="77">
        <v>45630.382478900254</v>
      </c>
      <c r="C98" s="77"/>
      <c r="D98" s="66" t="s">
        <v>40</v>
      </c>
      <c r="E98" s="67">
        <v>82</v>
      </c>
      <c r="F98" s="68">
        <v>14.8</v>
      </c>
      <c r="G98" s="66" t="s">
        <v>30</v>
      </c>
      <c r="H98" s="69" t="s">
        <v>31</v>
      </c>
    </row>
    <row r="99" spans="1:8" ht="20.100000000000001" customHeight="1">
      <c r="A99" s="65">
        <v>45630</v>
      </c>
      <c r="B99" s="77">
        <v>45630.382563217543</v>
      </c>
      <c r="C99" s="77"/>
      <c r="D99" s="66" t="s">
        <v>40</v>
      </c>
      <c r="E99" s="67">
        <v>1697</v>
      </c>
      <c r="F99" s="68">
        <v>14.82</v>
      </c>
      <c r="G99" s="66" t="s">
        <v>30</v>
      </c>
      <c r="H99" s="69" t="s">
        <v>31</v>
      </c>
    </row>
    <row r="100" spans="1:8" ht="20.100000000000001" customHeight="1">
      <c r="A100" s="65">
        <v>45630</v>
      </c>
      <c r="B100" s="77">
        <v>45630.382597986143</v>
      </c>
      <c r="C100" s="77"/>
      <c r="D100" s="66" t="s">
        <v>40</v>
      </c>
      <c r="E100" s="67">
        <v>2067</v>
      </c>
      <c r="F100" s="68">
        <v>14.82</v>
      </c>
      <c r="G100" s="66" t="s">
        <v>30</v>
      </c>
      <c r="H100" s="69" t="s">
        <v>31</v>
      </c>
    </row>
    <row r="101" spans="1:8" ht="20.100000000000001" customHeight="1">
      <c r="A101" s="65">
        <v>45630</v>
      </c>
      <c r="B101" s="77">
        <v>45630.382667488419</v>
      </c>
      <c r="C101" s="77"/>
      <c r="D101" s="66" t="s">
        <v>40</v>
      </c>
      <c r="E101" s="67">
        <v>1123</v>
      </c>
      <c r="F101" s="68">
        <v>14.82</v>
      </c>
      <c r="G101" s="66" t="s">
        <v>30</v>
      </c>
      <c r="H101" s="69" t="s">
        <v>31</v>
      </c>
    </row>
    <row r="102" spans="1:8" ht="20.100000000000001" customHeight="1">
      <c r="A102" s="65">
        <v>45630</v>
      </c>
      <c r="B102" s="77">
        <v>45630.382694004569</v>
      </c>
      <c r="C102" s="77"/>
      <c r="D102" s="66" t="s">
        <v>40</v>
      </c>
      <c r="E102" s="67">
        <v>337</v>
      </c>
      <c r="F102" s="68">
        <v>14.81</v>
      </c>
      <c r="G102" s="66" t="s">
        <v>30</v>
      </c>
      <c r="H102" s="69" t="s">
        <v>31</v>
      </c>
    </row>
    <row r="103" spans="1:8" ht="20.100000000000001" customHeight="1">
      <c r="A103" s="65">
        <v>45630</v>
      </c>
      <c r="B103" s="77">
        <v>45630.382702187635</v>
      </c>
      <c r="C103" s="77"/>
      <c r="D103" s="66" t="s">
        <v>40</v>
      </c>
      <c r="E103" s="67">
        <v>148</v>
      </c>
      <c r="F103" s="68">
        <v>14.81</v>
      </c>
      <c r="G103" s="66" t="s">
        <v>30</v>
      </c>
      <c r="H103" s="69" t="s">
        <v>33</v>
      </c>
    </row>
    <row r="104" spans="1:8" ht="20.100000000000001" customHeight="1">
      <c r="A104" s="65">
        <v>45630</v>
      </c>
      <c r="B104" s="77">
        <v>45630.382702187635</v>
      </c>
      <c r="C104" s="77"/>
      <c r="D104" s="66" t="s">
        <v>40</v>
      </c>
      <c r="E104" s="67">
        <v>150</v>
      </c>
      <c r="F104" s="68">
        <v>14.81</v>
      </c>
      <c r="G104" s="66" t="s">
        <v>30</v>
      </c>
      <c r="H104" s="69" t="s">
        <v>33</v>
      </c>
    </row>
    <row r="105" spans="1:8" ht="20.100000000000001" customHeight="1">
      <c r="A105" s="65">
        <v>45630</v>
      </c>
      <c r="B105" s="77">
        <v>45630.382702222094</v>
      </c>
      <c r="C105" s="77"/>
      <c r="D105" s="66" t="s">
        <v>40</v>
      </c>
      <c r="E105" s="67">
        <v>64</v>
      </c>
      <c r="F105" s="68">
        <v>14.81</v>
      </c>
      <c r="G105" s="66" t="s">
        <v>30</v>
      </c>
      <c r="H105" s="69" t="s">
        <v>33</v>
      </c>
    </row>
    <row r="106" spans="1:8" ht="20.100000000000001" customHeight="1">
      <c r="A106" s="65">
        <v>45630</v>
      </c>
      <c r="B106" s="77">
        <v>45630.382771770936</v>
      </c>
      <c r="C106" s="77"/>
      <c r="D106" s="66" t="s">
        <v>40</v>
      </c>
      <c r="E106" s="67">
        <v>147</v>
      </c>
      <c r="F106" s="68">
        <v>14.81</v>
      </c>
      <c r="G106" s="66" t="s">
        <v>30</v>
      </c>
      <c r="H106" s="69" t="s">
        <v>33</v>
      </c>
    </row>
    <row r="107" spans="1:8" ht="20.100000000000001" customHeight="1">
      <c r="A107" s="65">
        <v>45630</v>
      </c>
      <c r="B107" s="77">
        <v>45630.382771805394</v>
      </c>
      <c r="C107" s="77"/>
      <c r="D107" s="66" t="s">
        <v>40</v>
      </c>
      <c r="E107" s="67">
        <v>61</v>
      </c>
      <c r="F107" s="68">
        <v>14.81</v>
      </c>
      <c r="G107" s="66" t="s">
        <v>30</v>
      </c>
      <c r="H107" s="69" t="s">
        <v>33</v>
      </c>
    </row>
    <row r="108" spans="1:8" ht="20.100000000000001" customHeight="1">
      <c r="A108" s="65">
        <v>45630</v>
      </c>
      <c r="B108" s="77">
        <v>45630.382806550711</v>
      </c>
      <c r="C108" s="77"/>
      <c r="D108" s="66" t="s">
        <v>40</v>
      </c>
      <c r="E108" s="67">
        <v>65</v>
      </c>
      <c r="F108" s="68">
        <v>14.81</v>
      </c>
      <c r="G108" s="66" t="s">
        <v>30</v>
      </c>
      <c r="H108" s="69" t="s">
        <v>33</v>
      </c>
    </row>
    <row r="109" spans="1:8" ht="20.100000000000001" customHeight="1">
      <c r="A109" s="65">
        <v>45630</v>
      </c>
      <c r="B109" s="77">
        <v>45630.382806550711</v>
      </c>
      <c r="C109" s="77"/>
      <c r="D109" s="66" t="s">
        <v>40</v>
      </c>
      <c r="E109" s="67">
        <v>147</v>
      </c>
      <c r="F109" s="68">
        <v>14.81</v>
      </c>
      <c r="G109" s="66" t="s">
        <v>30</v>
      </c>
      <c r="H109" s="69" t="s">
        <v>33</v>
      </c>
    </row>
    <row r="110" spans="1:8" ht="20.100000000000001" customHeight="1">
      <c r="A110" s="65">
        <v>45630</v>
      </c>
      <c r="B110" s="77">
        <v>45630.382841388695</v>
      </c>
      <c r="C110" s="77"/>
      <c r="D110" s="66" t="s">
        <v>40</v>
      </c>
      <c r="E110" s="67">
        <v>73</v>
      </c>
      <c r="F110" s="68">
        <v>14.81</v>
      </c>
      <c r="G110" s="66" t="s">
        <v>30</v>
      </c>
      <c r="H110" s="69" t="s">
        <v>32</v>
      </c>
    </row>
    <row r="111" spans="1:8" ht="20.100000000000001" customHeight="1">
      <c r="A111" s="65">
        <v>45630</v>
      </c>
      <c r="B111" s="77">
        <v>45630.382841388695</v>
      </c>
      <c r="C111" s="77"/>
      <c r="D111" s="66" t="s">
        <v>40</v>
      </c>
      <c r="E111" s="67">
        <v>137</v>
      </c>
      <c r="F111" s="68">
        <v>14.81</v>
      </c>
      <c r="G111" s="66" t="s">
        <v>30</v>
      </c>
      <c r="H111" s="69" t="s">
        <v>33</v>
      </c>
    </row>
    <row r="112" spans="1:8" ht="20.100000000000001" customHeight="1">
      <c r="A112" s="65">
        <v>45630</v>
      </c>
      <c r="B112" s="77">
        <v>45630.382841388695</v>
      </c>
      <c r="C112" s="77"/>
      <c r="D112" s="66" t="s">
        <v>40</v>
      </c>
      <c r="E112" s="67">
        <v>74</v>
      </c>
      <c r="F112" s="68">
        <v>14.81</v>
      </c>
      <c r="G112" s="66" t="s">
        <v>30</v>
      </c>
      <c r="H112" s="69" t="s">
        <v>33</v>
      </c>
    </row>
    <row r="113" spans="1:8" ht="20.100000000000001" customHeight="1">
      <c r="A113" s="65">
        <v>45630</v>
      </c>
      <c r="B113" s="77">
        <v>45630.382841388695</v>
      </c>
      <c r="C113" s="77"/>
      <c r="D113" s="66" t="s">
        <v>40</v>
      </c>
      <c r="E113" s="67">
        <v>106</v>
      </c>
      <c r="F113" s="68">
        <v>14.81</v>
      </c>
      <c r="G113" s="66" t="s">
        <v>30</v>
      </c>
      <c r="H113" s="69" t="s">
        <v>32</v>
      </c>
    </row>
    <row r="114" spans="1:8" ht="20.100000000000001" customHeight="1">
      <c r="A114" s="65">
        <v>45630</v>
      </c>
      <c r="B114" s="77">
        <v>45630.382841388695</v>
      </c>
      <c r="C114" s="77"/>
      <c r="D114" s="66" t="s">
        <v>40</v>
      </c>
      <c r="E114" s="67">
        <v>145</v>
      </c>
      <c r="F114" s="68">
        <v>14.81</v>
      </c>
      <c r="G114" s="66" t="s">
        <v>30</v>
      </c>
      <c r="H114" s="69" t="s">
        <v>32</v>
      </c>
    </row>
    <row r="115" spans="1:8" ht="20.100000000000001" customHeight="1">
      <c r="A115" s="65">
        <v>45630</v>
      </c>
      <c r="B115" s="77">
        <v>45630.382876018528</v>
      </c>
      <c r="C115" s="77"/>
      <c r="D115" s="66" t="s">
        <v>40</v>
      </c>
      <c r="E115" s="67">
        <v>62</v>
      </c>
      <c r="F115" s="68">
        <v>14.81</v>
      </c>
      <c r="G115" s="66" t="s">
        <v>30</v>
      </c>
      <c r="H115" s="69" t="s">
        <v>33</v>
      </c>
    </row>
    <row r="116" spans="1:8" ht="20.100000000000001" customHeight="1">
      <c r="A116" s="65">
        <v>45630</v>
      </c>
      <c r="B116" s="77">
        <v>45630.382876018528</v>
      </c>
      <c r="C116" s="77"/>
      <c r="D116" s="66" t="s">
        <v>40</v>
      </c>
      <c r="E116" s="67">
        <v>142</v>
      </c>
      <c r="F116" s="68">
        <v>14.81</v>
      </c>
      <c r="G116" s="66" t="s">
        <v>30</v>
      </c>
      <c r="H116" s="69" t="s">
        <v>33</v>
      </c>
    </row>
    <row r="117" spans="1:8" ht="20.100000000000001" customHeight="1">
      <c r="A117" s="65">
        <v>45630</v>
      </c>
      <c r="B117" s="77">
        <v>45630.382910763845</v>
      </c>
      <c r="C117" s="77"/>
      <c r="D117" s="66" t="s">
        <v>40</v>
      </c>
      <c r="E117" s="67">
        <v>149</v>
      </c>
      <c r="F117" s="68">
        <v>14.81</v>
      </c>
      <c r="G117" s="66" t="s">
        <v>30</v>
      </c>
      <c r="H117" s="69" t="s">
        <v>33</v>
      </c>
    </row>
    <row r="118" spans="1:8" ht="20.100000000000001" customHeight="1">
      <c r="A118" s="65">
        <v>45630</v>
      </c>
      <c r="B118" s="77">
        <v>45630.382910798769</v>
      </c>
      <c r="C118" s="77"/>
      <c r="D118" s="66" t="s">
        <v>40</v>
      </c>
      <c r="E118" s="67">
        <v>65</v>
      </c>
      <c r="F118" s="68">
        <v>14.81</v>
      </c>
      <c r="G118" s="66" t="s">
        <v>30</v>
      </c>
      <c r="H118" s="69" t="s">
        <v>33</v>
      </c>
    </row>
    <row r="119" spans="1:8" ht="20.100000000000001" customHeight="1">
      <c r="A119" s="65">
        <v>45630</v>
      </c>
      <c r="B119" s="77">
        <v>45630.382932523265</v>
      </c>
      <c r="C119" s="77"/>
      <c r="D119" s="66" t="s">
        <v>40</v>
      </c>
      <c r="E119" s="67">
        <v>313</v>
      </c>
      <c r="F119" s="68">
        <v>14.8</v>
      </c>
      <c r="G119" s="66" t="s">
        <v>30</v>
      </c>
      <c r="H119" s="69" t="s">
        <v>31</v>
      </c>
    </row>
    <row r="120" spans="1:8" ht="20.100000000000001" customHeight="1">
      <c r="A120" s="65">
        <v>45630</v>
      </c>
      <c r="B120" s="77">
        <v>45630.382932523265</v>
      </c>
      <c r="C120" s="77"/>
      <c r="D120" s="66" t="s">
        <v>40</v>
      </c>
      <c r="E120" s="67">
        <v>346</v>
      </c>
      <c r="F120" s="68">
        <v>14.8</v>
      </c>
      <c r="G120" s="66" t="s">
        <v>30</v>
      </c>
      <c r="H120" s="69" t="s">
        <v>31</v>
      </c>
    </row>
    <row r="121" spans="1:8" ht="20.100000000000001" customHeight="1">
      <c r="A121" s="65">
        <v>45630</v>
      </c>
      <c r="B121" s="77">
        <v>45630.382945625111</v>
      </c>
      <c r="C121" s="77"/>
      <c r="D121" s="66" t="s">
        <v>40</v>
      </c>
      <c r="E121" s="67">
        <v>115</v>
      </c>
      <c r="F121" s="68">
        <v>14.805</v>
      </c>
      <c r="G121" s="66" t="s">
        <v>30</v>
      </c>
      <c r="H121" s="69" t="s">
        <v>32</v>
      </c>
    </row>
    <row r="122" spans="1:8" ht="20.100000000000001" customHeight="1">
      <c r="A122" s="65">
        <v>45630</v>
      </c>
      <c r="B122" s="77">
        <v>45630.382945625111</v>
      </c>
      <c r="C122" s="77"/>
      <c r="D122" s="66" t="s">
        <v>40</v>
      </c>
      <c r="E122" s="67">
        <v>73</v>
      </c>
      <c r="F122" s="68">
        <v>14.805</v>
      </c>
      <c r="G122" s="66" t="s">
        <v>30</v>
      </c>
      <c r="H122" s="69" t="s">
        <v>33</v>
      </c>
    </row>
    <row r="123" spans="1:8" ht="20.100000000000001" customHeight="1">
      <c r="A123" s="65">
        <v>45630</v>
      </c>
      <c r="B123" s="77">
        <v>45630.382945625111</v>
      </c>
      <c r="C123" s="77"/>
      <c r="D123" s="66" t="s">
        <v>40</v>
      </c>
      <c r="E123" s="67">
        <v>142</v>
      </c>
      <c r="F123" s="68">
        <v>14.805</v>
      </c>
      <c r="G123" s="66" t="s">
        <v>30</v>
      </c>
      <c r="H123" s="69" t="s">
        <v>33</v>
      </c>
    </row>
    <row r="124" spans="1:8" ht="20.100000000000001" customHeight="1">
      <c r="A124" s="65">
        <v>45630</v>
      </c>
      <c r="B124" s="77">
        <v>45630.38298026612</v>
      </c>
      <c r="C124" s="77"/>
      <c r="D124" s="66" t="s">
        <v>40</v>
      </c>
      <c r="E124" s="67">
        <v>501</v>
      </c>
      <c r="F124" s="68">
        <v>14.805</v>
      </c>
      <c r="G124" s="66" t="s">
        <v>30</v>
      </c>
      <c r="H124" s="69" t="s">
        <v>32</v>
      </c>
    </row>
    <row r="125" spans="1:8" ht="20.100000000000001" customHeight="1">
      <c r="A125" s="65">
        <v>45630</v>
      </c>
      <c r="B125" s="77">
        <v>45630.383014999796</v>
      </c>
      <c r="C125" s="77"/>
      <c r="D125" s="66" t="s">
        <v>40</v>
      </c>
      <c r="E125" s="67">
        <v>715</v>
      </c>
      <c r="F125" s="68">
        <v>14.805</v>
      </c>
      <c r="G125" s="66" t="s">
        <v>30</v>
      </c>
      <c r="H125" s="69" t="s">
        <v>32</v>
      </c>
    </row>
    <row r="126" spans="1:8" ht="20.100000000000001" customHeight="1">
      <c r="A126" s="65">
        <v>45630</v>
      </c>
      <c r="B126" s="77">
        <v>45630.383084675763</v>
      </c>
      <c r="C126" s="77"/>
      <c r="D126" s="66" t="s">
        <v>40</v>
      </c>
      <c r="E126" s="67">
        <v>76</v>
      </c>
      <c r="F126" s="68">
        <v>14.805</v>
      </c>
      <c r="G126" s="66" t="s">
        <v>30</v>
      </c>
      <c r="H126" s="69" t="s">
        <v>32</v>
      </c>
    </row>
    <row r="127" spans="1:8" ht="20.100000000000001" customHeight="1">
      <c r="A127" s="65">
        <v>45630</v>
      </c>
      <c r="B127" s="77">
        <v>45630.383084675763</v>
      </c>
      <c r="C127" s="77"/>
      <c r="D127" s="66" t="s">
        <v>40</v>
      </c>
      <c r="E127" s="67">
        <v>148</v>
      </c>
      <c r="F127" s="68">
        <v>14.805</v>
      </c>
      <c r="G127" s="66" t="s">
        <v>30</v>
      </c>
      <c r="H127" s="69" t="s">
        <v>33</v>
      </c>
    </row>
    <row r="128" spans="1:8" ht="20.100000000000001" customHeight="1">
      <c r="A128" s="65">
        <v>45630</v>
      </c>
      <c r="B128" s="77">
        <v>45630.383084675763</v>
      </c>
      <c r="C128" s="77"/>
      <c r="D128" s="66" t="s">
        <v>40</v>
      </c>
      <c r="E128" s="67">
        <v>70</v>
      </c>
      <c r="F128" s="68">
        <v>14.805</v>
      </c>
      <c r="G128" s="66" t="s">
        <v>30</v>
      </c>
      <c r="H128" s="69" t="s">
        <v>33</v>
      </c>
    </row>
    <row r="129" spans="1:8" ht="20.100000000000001" customHeight="1">
      <c r="A129" s="65">
        <v>45630</v>
      </c>
      <c r="B129" s="77">
        <v>45630.383084675763</v>
      </c>
      <c r="C129" s="77"/>
      <c r="D129" s="66" t="s">
        <v>40</v>
      </c>
      <c r="E129" s="67">
        <v>148</v>
      </c>
      <c r="F129" s="68">
        <v>14.805</v>
      </c>
      <c r="G129" s="66" t="s">
        <v>30</v>
      </c>
      <c r="H129" s="69" t="s">
        <v>33</v>
      </c>
    </row>
    <row r="130" spans="1:8" ht="20.100000000000001" customHeight="1">
      <c r="A130" s="65">
        <v>45630</v>
      </c>
      <c r="B130" s="77">
        <v>45630.383154062554</v>
      </c>
      <c r="C130" s="77"/>
      <c r="D130" s="66" t="s">
        <v>40</v>
      </c>
      <c r="E130" s="67">
        <v>163</v>
      </c>
      <c r="F130" s="68">
        <v>14.805</v>
      </c>
      <c r="G130" s="66" t="s">
        <v>30</v>
      </c>
      <c r="H130" s="69" t="s">
        <v>32</v>
      </c>
    </row>
    <row r="131" spans="1:8" ht="20.100000000000001" customHeight="1">
      <c r="A131" s="65">
        <v>45630</v>
      </c>
      <c r="B131" s="77">
        <v>45630.383397430647</v>
      </c>
      <c r="C131" s="77"/>
      <c r="D131" s="66" t="s">
        <v>40</v>
      </c>
      <c r="E131" s="67">
        <v>389</v>
      </c>
      <c r="F131" s="68">
        <v>14.805</v>
      </c>
      <c r="G131" s="66" t="s">
        <v>30</v>
      </c>
      <c r="H131" s="69" t="s">
        <v>32</v>
      </c>
    </row>
    <row r="132" spans="1:8" ht="20.100000000000001" customHeight="1">
      <c r="A132" s="65">
        <v>45630</v>
      </c>
      <c r="B132" s="77">
        <v>45630.383397430647</v>
      </c>
      <c r="C132" s="77"/>
      <c r="D132" s="66" t="s">
        <v>40</v>
      </c>
      <c r="E132" s="67">
        <v>138</v>
      </c>
      <c r="F132" s="68">
        <v>14.805</v>
      </c>
      <c r="G132" s="66" t="s">
        <v>30</v>
      </c>
      <c r="H132" s="69" t="s">
        <v>32</v>
      </c>
    </row>
    <row r="133" spans="1:8" ht="20.100000000000001" customHeight="1">
      <c r="A133" s="65">
        <v>45630</v>
      </c>
      <c r="B133" s="77">
        <v>45630.383953657467</v>
      </c>
      <c r="C133" s="77"/>
      <c r="D133" s="66" t="s">
        <v>40</v>
      </c>
      <c r="E133" s="67">
        <v>2288</v>
      </c>
      <c r="F133" s="68">
        <v>14.815</v>
      </c>
      <c r="G133" s="66" t="s">
        <v>30</v>
      </c>
      <c r="H133" s="69" t="s">
        <v>31</v>
      </c>
    </row>
    <row r="134" spans="1:8" ht="20.100000000000001" customHeight="1">
      <c r="A134" s="65">
        <v>45630</v>
      </c>
      <c r="B134" s="77">
        <v>45630.383988483809</v>
      </c>
      <c r="C134" s="77"/>
      <c r="D134" s="66" t="s">
        <v>40</v>
      </c>
      <c r="E134" s="67">
        <v>160</v>
      </c>
      <c r="F134" s="68">
        <v>14.815</v>
      </c>
      <c r="G134" s="66" t="s">
        <v>30</v>
      </c>
      <c r="H134" s="69" t="s">
        <v>32</v>
      </c>
    </row>
    <row r="135" spans="1:8" ht="20.100000000000001" customHeight="1">
      <c r="A135" s="65">
        <v>45630</v>
      </c>
      <c r="B135" s="77">
        <v>45630.38398849545</v>
      </c>
      <c r="C135" s="77"/>
      <c r="D135" s="66" t="s">
        <v>40</v>
      </c>
      <c r="E135" s="67">
        <v>1662</v>
      </c>
      <c r="F135" s="68">
        <v>14.815</v>
      </c>
      <c r="G135" s="66" t="s">
        <v>30</v>
      </c>
      <c r="H135" s="69" t="s">
        <v>31</v>
      </c>
    </row>
    <row r="136" spans="1:8" ht="20.100000000000001" customHeight="1">
      <c r="A136" s="65">
        <v>45630</v>
      </c>
      <c r="B136" s="77">
        <v>45630.384405486286</v>
      </c>
      <c r="C136" s="77"/>
      <c r="D136" s="66" t="s">
        <v>40</v>
      </c>
      <c r="E136" s="67">
        <v>116</v>
      </c>
      <c r="F136" s="68">
        <v>14.824999999999999</v>
      </c>
      <c r="G136" s="66" t="s">
        <v>30</v>
      </c>
      <c r="H136" s="69" t="s">
        <v>32</v>
      </c>
    </row>
    <row r="137" spans="1:8" ht="20.100000000000001" customHeight="1">
      <c r="A137" s="65">
        <v>45630</v>
      </c>
      <c r="B137" s="77">
        <v>45630.384405486286</v>
      </c>
      <c r="C137" s="77"/>
      <c r="D137" s="66" t="s">
        <v>40</v>
      </c>
      <c r="E137" s="67">
        <v>160</v>
      </c>
      <c r="F137" s="68">
        <v>14.824999999999999</v>
      </c>
      <c r="G137" s="66" t="s">
        <v>30</v>
      </c>
      <c r="H137" s="69" t="s">
        <v>32</v>
      </c>
    </row>
    <row r="138" spans="1:8" ht="20.100000000000001" customHeight="1">
      <c r="A138" s="65">
        <v>45630</v>
      </c>
      <c r="B138" s="77">
        <v>45630.384406736121</v>
      </c>
      <c r="C138" s="77"/>
      <c r="D138" s="66" t="s">
        <v>40</v>
      </c>
      <c r="E138" s="67">
        <v>657</v>
      </c>
      <c r="F138" s="68">
        <v>14.824999999999999</v>
      </c>
      <c r="G138" s="66" t="s">
        <v>30</v>
      </c>
      <c r="H138" s="69" t="s">
        <v>32</v>
      </c>
    </row>
    <row r="139" spans="1:8" ht="20.100000000000001" customHeight="1">
      <c r="A139" s="65">
        <v>45630</v>
      </c>
      <c r="B139" s="77">
        <v>45630.384406736121</v>
      </c>
      <c r="C139" s="77"/>
      <c r="D139" s="66" t="s">
        <v>40</v>
      </c>
      <c r="E139" s="67">
        <v>1159</v>
      </c>
      <c r="F139" s="68">
        <v>14.824999999999999</v>
      </c>
      <c r="G139" s="66" t="s">
        <v>30</v>
      </c>
      <c r="H139" s="69" t="s">
        <v>32</v>
      </c>
    </row>
    <row r="140" spans="1:8" ht="20.100000000000001" customHeight="1">
      <c r="A140" s="65">
        <v>45630</v>
      </c>
      <c r="B140" s="77">
        <v>45630.384409988299</v>
      </c>
      <c r="C140" s="77"/>
      <c r="D140" s="66" t="s">
        <v>40</v>
      </c>
      <c r="E140" s="67">
        <v>1170</v>
      </c>
      <c r="F140" s="68">
        <v>14.824999999999999</v>
      </c>
      <c r="G140" s="66" t="s">
        <v>30</v>
      </c>
      <c r="H140" s="69" t="s">
        <v>32</v>
      </c>
    </row>
    <row r="141" spans="1:8" ht="20.100000000000001" customHeight="1">
      <c r="A141" s="65">
        <v>45630</v>
      </c>
      <c r="B141" s="77">
        <v>45630.384475046303</v>
      </c>
      <c r="C141" s="77"/>
      <c r="D141" s="66" t="s">
        <v>40</v>
      </c>
      <c r="E141" s="67">
        <v>1340</v>
      </c>
      <c r="F141" s="68">
        <v>14.824999999999999</v>
      </c>
      <c r="G141" s="66" t="s">
        <v>30</v>
      </c>
      <c r="H141" s="69" t="s">
        <v>32</v>
      </c>
    </row>
    <row r="142" spans="1:8" ht="20.100000000000001" customHeight="1">
      <c r="A142" s="65">
        <v>45630</v>
      </c>
      <c r="B142" s="77">
        <v>45630.38457755791</v>
      </c>
      <c r="C142" s="77"/>
      <c r="D142" s="66" t="s">
        <v>40</v>
      </c>
      <c r="E142" s="67">
        <v>239</v>
      </c>
      <c r="F142" s="68">
        <v>14.815</v>
      </c>
      <c r="G142" s="66" t="s">
        <v>30</v>
      </c>
      <c r="H142" s="69" t="s">
        <v>31</v>
      </c>
    </row>
    <row r="143" spans="1:8" ht="20.100000000000001" customHeight="1">
      <c r="A143" s="65">
        <v>45630</v>
      </c>
      <c r="B143" s="77">
        <v>45630.38457755791</v>
      </c>
      <c r="C143" s="77"/>
      <c r="D143" s="66" t="s">
        <v>40</v>
      </c>
      <c r="E143" s="67">
        <v>529</v>
      </c>
      <c r="F143" s="68">
        <v>14.815</v>
      </c>
      <c r="G143" s="66" t="s">
        <v>30</v>
      </c>
      <c r="H143" s="69" t="s">
        <v>31</v>
      </c>
    </row>
    <row r="144" spans="1:8" ht="20.100000000000001" customHeight="1">
      <c r="A144" s="65">
        <v>45630</v>
      </c>
      <c r="B144" s="77">
        <v>45630.384734710678</v>
      </c>
      <c r="C144" s="77"/>
      <c r="D144" s="66" t="s">
        <v>40</v>
      </c>
      <c r="E144" s="67">
        <v>285</v>
      </c>
      <c r="F144" s="68">
        <v>14.81</v>
      </c>
      <c r="G144" s="66" t="s">
        <v>30</v>
      </c>
      <c r="H144" s="69" t="s">
        <v>31</v>
      </c>
    </row>
    <row r="145" spans="1:8" ht="20.100000000000001" customHeight="1">
      <c r="A145" s="65">
        <v>45630</v>
      </c>
      <c r="B145" s="77">
        <v>45630.384734710678</v>
      </c>
      <c r="C145" s="77"/>
      <c r="D145" s="66" t="s">
        <v>40</v>
      </c>
      <c r="E145" s="67">
        <v>344</v>
      </c>
      <c r="F145" s="68">
        <v>14.815</v>
      </c>
      <c r="G145" s="66" t="s">
        <v>30</v>
      </c>
      <c r="H145" s="69" t="s">
        <v>31</v>
      </c>
    </row>
    <row r="146" spans="1:8" ht="20.100000000000001" customHeight="1">
      <c r="A146" s="65">
        <v>45630</v>
      </c>
      <c r="B146" s="77">
        <v>45630.384822152555</v>
      </c>
      <c r="C146" s="77"/>
      <c r="D146" s="66" t="s">
        <v>40</v>
      </c>
      <c r="E146" s="67">
        <v>434</v>
      </c>
      <c r="F146" s="68">
        <v>14.805</v>
      </c>
      <c r="G146" s="66" t="s">
        <v>30</v>
      </c>
      <c r="H146" s="69" t="s">
        <v>31</v>
      </c>
    </row>
    <row r="147" spans="1:8" ht="20.100000000000001" customHeight="1">
      <c r="A147" s="65">
        <v>45630</v>
      </c>
      <c r="B147" s="77">
        <v>45630.384822847322</v>
      </c>
      <c r="C147" s="77"/>
      <c r="D147" s="66" t="s">
        <v>40</v>
      </c>
      <c r="E147" s="67">
        <v>937</v>
      </c>
      <c r="F147" s="68">
        <v>14.81</v>
      </c>
      <c r="G147" s="66" t="s">
        <v>30</v>
      </c>
      <c r="H147" s="69" t="s">
        <v>31</v>
      </c>
    </row>
    <row r="148" spans="1:8" ht="20.100000000000001" customHeight="1">
      <c r="A148" s="65">
        <v>45630</v>
      </c>
      <c r="B148" s="77">
        <v>45630.38513390068</v>
      </c>
      <c r="C148" s="77"/>
      <c r="D148" s="66" t="s">
        <v>40</v>
      </c>
      <c r="E148" s="67">
        <v>413</v>
      </c>
      <c r="F148" s="68">
        <v>14.8</v>
      </c>
      <c r="G148" s="66" t="s">
        <v>30</v>
      </c>
      <c r="H148" s="69" t="s">
        <v>31</v>
      </c>
    </row>
    <row r="149" spans="1:8" ht="20.100000000000001" customHeight="1">
      <c r="A149" s="65">
        <v>45630</v>
      </c>
      <c r="B149" s="77">
        <v>45630.38513390068</v>
      </c>
      <c r="C149" s="77"/>
      <c r="D149" s="66" t="s">
        <v>40</v>
      </c>
      <c r="E149" s="67">
        <v>289</v>
      </c>
      <c r="F149" s="68">
        <v>14.8</v>
      </c>
      <c r="G149" s="66" t="s">
        <v>30</v>
      </c>
      <c r="H149" s="69" t="s">
        <v>31</v>
      </c>
    </row>
    <row r="150" spans="1:8" ht="20.100000000000001" customHeight="1">
      <c r="A150" s="65">
        <v>45630</v>
      </c>
      <c r="B150" s="77">
        <v>45630.38513390068</v>
      </c>
      <c r="C150" s="77"/>
      <c r="D150" s="66" t="s">
        <v>40</v>
      </c>
      <c r="E150" s="67">
        <v>318</v>
      </c>
      <c r="F150" s="68">
        <v>14.8</v>
      </c>
      <c r="G150" s="66" t="s">
        <v>30</v>
      </c>
      <c r="H150" s="69" t="s">
        <v>31</v>
      </c>
    </row>
    <row r="151" spans="1:8" ht="20.100000000000001" customHeight="1">
      <c r="A151" s="65">
        <v>45630</v>
      </c>
      <c r="B151" s="77">
        <v>45630.385135659948</v>
      </c>
      <c r="C151" s="77"/>
      <c r="D151" s="66" t="s">
        <v>40</v>
      </c>
      <c r="E151" s="67">
        <v>2512</v>
      </c>
      <c r="F151" s="68">
        <v>14.8</v>
      </c>
      <c r="G151" s="66" t="s">
        <v>30</v>
      </c>
      <c r="H151" s="69" t="s">
        <v>31</v>
      </c>
    </row>
    <row r="152" spans="1:8" ht="20.100000000000001" customHeight="1">
      <c r="A152" s="65">
        <v>45630</v>
      </c>
      <c r="B152" s="77">
        <v>45630.385145497508</v>
      </c>
      <c r="C152" s="77"/>
      <c r="D152" s="66" t="s">
        <v>40</v>
      </c>
      <c r="E152" s="67">
        <v>591</v>
      </c>
      <c r="F152" s="68">
        <v>14.795</v>
      </c>
      <c r="G152" s="66" t="s">
        <v>30</v>
      </c>
      <c r="H152" s="69" t="s">
        <v>31</v>
      </c>
    </row>
    <row r="153" spans="1:8" ht="20.100000000000001" customHeight="1">
      <c r="A153" s="65">
        <v>45630</v>
      </c>
      <c r="B153" s="77">
        <v>45630.385170567315</v>
      </c>
      <c r="C153" s="77"/>
      <c r="D153" s="66" t="s">
        <v>40</v>
      </c>
      <c r="E153" s="67">
        <v>143</v>
      </c>
      <c r="F153" s="68">
        <v>14.8</v>
      </c>
      <c r="G153" s="66" t="s">
        <v>30</v>
      </c>
      <c r="H153" s="69" t="s">
        <v>33</v>
      </c>
    </row>
    <row r="154" spans="1:8" ht="20.100000000000001" customHeight="1">
      <c r="A154" s="65">
        <v>45630</v>
      </c>
      <c r="B154" s="77">
        <v>45630.385170578491</v>
      </c>
      <c r="C154" s="77"/>
      <c r="D154" s="66" t="s">
        <v>40</v>
      </c>
      <c r="E154" s="67">
        <v>1596</v>
      </c>
      <c r="F154" s="68">
        <v>14.8</v>
      </c>
      <c r="G154" s="66" t="s">
        <v>30</v>
      </c>
      <c r="H154" s="69" t="s">
        <v>31</v>
      </c>
    </row>
    <row r="155" spans="1:8" ht="20.100000000000001" customHeight="1">
      <c r="A155" s="65">
        <v>45630</v>
      </c>
      <c r="B155" s="77">
        <v>45630.385369849391</v>
      </c>
      <c r="C155" s="77"/>
      <c r="D155" s="66" t="s">
        <v>40</v>
      </c>
      <c r="E155" s="67">
        <v>97</v>
      </c>
      <c r="F155" s="68">
        <v>14.815</v>
      </c>
      <c r="G155" s="66" t="s">
        <v>30</v>
      </c>
      <c r="H155" s="69" t="s">
        <v>32</v>
      </c>
    </row>
    <row r="156" spans="1:8" ht="20.100000000000001" customHeight="1">
      <c r="A156" s="65">
        <v>45630</v>
      </c>
      <c r="B156" s="77">
        <v>45630.385369988624</v>
      </c>
      <c r="C156" s="77"/>
      <c r="D156" s="66" t="s">
        <v>40</v>
      </c>
      <c r="E156" s="67">
        <v>47</v>
      </c>
      <c r="F156" s="68">
        <v>14.815</v>
      </c>
      <c r="G156" s="66" t="s">
        <v>30</v>
      </c>
      <c r="H156" s="69" t="s">
        <v>32</v>
      </c>
    </row>
    <row r="157" spans="1:8" ht="20.100000000000001" customHeight="1">
      <c r="A157" s="65">
        <v>45630</v>
      </c>
      <c r="B157" s="77">
        <v>45630.385369988624</v>
      </c>
      <c r="C157" s="77"/>
      <c r="D157" s="66" t="s">
        <v>40</v>
      </c>
      <c r="E157" s="67">
        <v>3710</v>
      </c>
      <c r="F157" s="68">
        <v>14.815</v>
      </c>
      <c r="G157" s="66" t="s">
        <v>30</v>
      </c>
      <c r="H157" s="69" t="s">
        <v>32</v>
      </c>
    </row>
    <row r="158" spans="1:8" ht="20.100000000000001" customHeight="1">
      <c r="A158" s="65">
        <v>45630</v>
      </c>
      <c r="B158" s="77">
        <v>45630.385374791455</v>
      </c>
      <c r="C158" s="77"/>
      <c r="D158" s="66" t="s">
        <v>40</v>
      </c>
      <c r="E158" s="67">
        <v>232</v>
      </c>
      <c r="F158" s="68">
        <v>14.805</v>
      </c>
      <c r="G158" s="66" t="s">
        <v>30</v>
      </c>
      <c r="H158" s="69" t="s">
        <v>31</v>
      </c>
    </row>
    <row r="159" spans="1:8" ht="20.100000000000001" customHeight="1">
      <c r="A159" s="65">
        <v>45630</v>
      </c>
      <c r="B159" s="77">
        <v>45630.385516597424</v>
      </c>
      <c r="C159" s="77"/>
      <c r="D159" s="66" t="s">
        <v>40</v>
      </c>
      <c r="E159" s="67">
        <v>107</v>
      </c>
      <c r="F159" s="68">
        <v>14.8</v>
      </c>
      <c r="G159" s="66" t="s">
        <v>30</v>
      </c>
      <c r="H159" s="69" t="s">
        <v>31</v>
      </c>
    </row>
    <row r="160" spans="1:8" ht="20.100000000000001" customHeight="1">
      <c r="A160" s="65">
        <v>45630</v>
      </c>
      <c r="B160" s="77">
        <v>45630.385516597424</v>
      </c>
      <c r="C160" s="77"/>
      <c r="D160" s="66" t="s">
        <v>40</v>
      </c>
      <c r="E160" s="67">
        <v>240</v>
      </c>
      <c r="F160" s="68">
        <v>14.8</v>
      </c>
      <c r="G160" s="66" t="s">
        <v>30</v>
      </c>
      <c r="H160" s="69" t="s">
        <v>31</v>
      </c>
    </row>
    <row r="161" spans="1:8" ht="20.100000000000001" customHeight="1">
      <c r="A161" s="65">
        <v>45630</v>
      </c>
      <c r="B161" s="77">
        <v>45630.38614462968</v>
      </c>
      <c r="C161" s="77"/>
      <c r="D161" s="66" t="s">
        <v>40</v>
      </c>
      <c r="E161" s="67">
        <v>15</v>
      </c>
      <c r="F161" s="68">
        <v>14.805</v>
      </c>
      <c r="G161" s="66" t="s">
        <v>30</v>
      </c>
      <c r="H161" s="69" t="s">
        <v>31</v>
      </c>
    </row>
    <row r="162" spans="1:8" ht="20.100000000000001" customHeight="1">
      <c r="A162" s="65">
        <v>45630</v>
      </c>
      <c r="B162" s="77">
        <v>45630.38731200248</v>
      </c>
      <c r="C162" s="77"/>
      <c r="D162" s="66" t="s">
        <v>40</v>
      </c>
      <c r="E162" s="67">
        <v>570</v>
      </c>
      <c r="F162" s="68">
        <v>14.805</v>
      </c>
      <c r="G162" s="66" t="s">
        <v>30</v>
      </c>
      <c r="H162" s="69" t="s">
        <v>32</v>
      </c>
    </row>
    <row r="163" spans="1:8" ht="20.100000000000001" customHeight="1">
      <c r="A163" s="65">
        <v>45630</v>
      </c>
      <c r="B163" s="77">
        <v>45630.387311967555</v>
      </c>
      <c r="C163" s="77"/>
      <c r="D163" s="66" t="s">
        <v>40</v>
      </c>
      <c r="E163" s="67">
        <v>1854</v>
      </c>
      <c r="F163" s="68">
        <v>14.805</v>
      </c>
      <c r="G163" s="66" t="s">
        <v>30</v>
      </c>
      <c r="H163" s="69" t="s">
        <v>31</v>
      </c>
    </row>
    <row r="164" spans="1:8" ht="20.100000000000001" customHeight="1">
      <c r="A164" s="65">
        <v>45630</v>
      </c>
      <c r="B164" s="77">
        <v>45630.387311967555</v>
      </c>
      <c r="C164" s="77"/>
      <c r="D164" s="66" t="s">
        <v>40</v>
      </c>
      <c r="E164" s="67">
        <v>440</v>
      </c>
      <c r="F164" s="68">
        <v>14.805</v>
      </c>
      <c r="G164" s="66" t="s">
        <v>30</v>
      </c>
      <c r="H164" s="69" t="s">
        <v>31</v>
      </c>
    </row>
    <row r="165" spans="1:8" ht="20.100000000000001" customHeight="1">
      <c r="A165" s="65">
        <v>45630</v>
      </c>
      <c r="B165" s="77">
        <v>45630.387865683064</v>
      </c>
      <c r="C165" s="77"/>
      <c r="D165" s="66" t="s">
        <v>40</v>
      </c>
      <c r="E165" s="67">
        <v>478</v>
      </c>
      <c r="F165" s="68">
        <v>14.824999999999999</v>
      </c>
      <c r="G165" s="66" t="s">
        <v>30</v>
      </c>
      <c r="H165" s="69" t="s">
        <v>32</v>
      </c>
    </row>
    <row r="166" spans="1:8" ht="20.100000000000001" customHeight="1">
      <c r="A166" s="65">
        <v>45630</v>
      </c>
      <c r="B166" s="77">
        <v>45630.387865729164</v>
      </c>
      <c r="C166" s="77"/>
      <c r="D166" s="66" t="s">
        <v>40</v>
      </c>
      <c r="E166" s="67">
        <v>1496</v>
      </c>
      <c r="F166" s="68">
        <v>14.824999999999999</v>
      </c>
      <c r="G166" s="66" t="s">
        <v>30</v>
      </c>
      <c r="H166" s="69" t="s">
        <v>31</v>
      </c>
    </row>
    <row r="167" spans="1:8" ht="20.100000000000001" customHeight="1">
      <c r="A167" s="65">
        <v>45630</v>
      </c>
      <c r="B167" s="77">
        <v>45630.387938148342</v>
      </c>
      <c r="C167" s="77"/>
      <c r="D167" s="66" t="s">
        <v>40</v>
      </c>
      <c r="E167" s="67">
        <v>628</v>
      </c>
      <c r="F167" s="68">
        <v>14.824999999999999</v>
      </c>
      <c r="G167" s="66" t="s">
        <v>30</v>
      </c>
      <c r="H167" s="69" t="s">
        <v>31</v>
      </c>
    </row>
    <row r="168" spans="1:8" ht="20.100000000000001" customHeight="1">
      <c r="A168" s="65">
        <v>45630</v>
      </c>
      <c r="B168" s="77">
        <v>45630.388007650618</v>
      </c>
      <c r="C168" s="77"/>
      <c r="D168" s="66" t="s">
        <v>40</v>
      </c>
      <c r="E168" s="67">
        <v>300</v>
      </c>
      <c r="F168" s="68">
        <v>14.824999999999999</v>
      </c>
      <c r="G168" s="66" t="s">
        <v>30</v>
      </c>
      <c r="H168" s="69" t="s">
        <v>32</v>
      </c>
    </row>
    <row r="169" spans="1:8" ht="20.100000000000001" customHeight="1">
      <c r="A169" s="65">
        <v>45630</v>
      </c>
      <c r="B169" s="77">
        <v>45630.388137673493</v>
      </c>
      <c r="C169" s="77"/>
      <c r="D169" s="66" t="s">
        <v>40</v>
      </c>
      <c r="E169" s="67">
        <v>485</v>
      </c>
      <c r="F169" s="68">
        <v>14.815</v>
      </c>
      <c r="G169" s="66" t="s">
        <v>30</v>
      </c>
      <c r="H169" s="69" t="s">
        <v>31</v>
      </c>
    </row>
    <row r="170" spans="1:8" ht="20.100000000000001" customHeight="1">
      <c r="A170" s="65">
        <v>45630</v>
      </c>
      <c r="B170" s="77">
        <v>45630.388137673493</v>
      </c>
      <c r="C170" s="77"/>
      <c r="D170" s="66" t="s">
        <v>40</v>
      </c>
      <c r="E170" s="67">
        <v>408</v>
      </c>
      <c r="F170" s="68">
        <v>14.815</v>
      </c>
      <c r="G170" s="66" t="s">
        <v>30</v>
      </c>
      <c r="H170" s="69" t="s">
        <v>31</v>
      </c>
    </row>
    <row r="171" spans="1:8" ht="20.100000000000001" customHeight="1">
      <c r="A171" s="65">
        <v>45630</v>
      </c>
      <c r="B171" s="77">
        <v>45630.388137685135</v>
      </c>
      <c r="C171" s="77"/>
      <c r="D171" s="66" t="s">
        <v>40</v>
      </c>
      <c r="E171" s="67">
        <v>289</v>
      </c>
      <c r="F171" s="68">
        <v>14.815</v>
      </c>
      <c r="G171" s="66" t="s">
        <v>30</v>
      </c>
      <c r="H171" s="69" t="s">
        <v>31</v>
      </c>
    </row>
    <row r="172" spans="1:8" ht="20.100000000000001" customHeight="1">
      <c r="A172" s="65">
        <v>45630</v>
      </c>
      <c r="B172" s="77">
        <v>45630.388137997594</v>
      </c>
      <c r="C172" s="77"/>
      <c r="D172" s="66" t="s">
        <v>40</v>
      </c>
      <c r="E172" s="67">
        <v>429</v>
      </c>
      <c r="F172" s="68">
        <v>14.81</v>
      </c>
      <c r="G172" s="66" t="s">
        <v>30</v>
      </c>
      <c r="H172" s="69" t="s">
        <v>31</v>
      </c>
    </row>
    <row r="173" spans="1:8" ht="20.100000000000001" customHeight="1">
      <c r="A173" s="65">
        <v>45630</v>
      </c>
      <c r="B173" s="77">
        <v>45630.388138009235</v>
      </c>
      <c r="C173" s="77"/>
      <c r="D173" s="66" t="s">
        <v>40</v>
      </c>
      <c r="E173" s="67">
        <v>498</v>
      </c>
      <c r="F173" s="68">
        <v>14.81</v>
      </c>
      <c r="G173" s="66" t="s">
        <v>30</v>
      </c>
      <c r="H173" s="69" t="s">
        <v>31</v>
      </c>
    </row>
    <row r="174" spans="1:8" ht="20.100000000000001" customHeight="1">
      <c r="A174" s="65">
        <v>45630</v>
      </c>
      <c r="B174" s="77">
        <v>45630.388411030173</v>
      </c>
      <c r="C174" s="77"/>
      <c r="D174" s="66" t="s">
        <v>40</v>
      </c>
      <c r="E174" s="67">
        <v>414</v>
      </c>
      <c r="F174" s="68">
        <v>14.805</v>
      </c>
      <c r="G174" s="66" t="s">
        <v>30</v>
      </c>
      <c r="H174" s="69" t="s">
        <v>31</v>
      </c>
    </row>
    <row r="175" spans="1:8" ht="20.100000000000001" customHeight="1">
      <c r="A175" s="65">
        <v>45630</v>
      </c>
      <c r="B175" s="77">
        <v>45630.388424884062</v>
      </c>
      <c r="C175" s="77"/>
      <c r="D175" s="66" t="s">
        <v>40</v>
      </c>
      <c r="E175" s="67">
        <v>23</v>
      </c>
      <c r="F175" s="68">
        <v>14.81</v>
      </c>
      <c r="G175" s="66" t="s">
        <v>30</v>
      </c>
      <c r="H175" s="69" t="s">
        <v>32</v>
      </c>
    </row>
    <row r="176" spans="1:8" ht="20.100000000000001" customHeight="1">
      <c r="A176" s="65">
        <v>45630</v>
      </c>
      <c r="B176" s="77">
        <v>45630.388424884062</v>
      </c>
      <c r="C176" s="77"/>
      <c r="D176" s="66" t="s">
        <v>40</v>
      </c>
      <c r="E176" s="67">
        <v>141</v>
      </c>
      <c r="F176" s="68">
        <v>14.81</v>
      </c>
      <c r="G176" s="66" t="s">
        <v>30</v>
      </c>
      <c r="H176" s="69" t="s">
        <v>34</v>
      </c>
    </row>
    <row r="177" spans="1:8" ht="20.100000000000001" customHeight="1">
      <c r="A177" s="65">
        <v>45630</v>
      </c>
      <c r="B177" s="77">
        <v>45630.388424918987</v>
      </c>
      <c r="C177" s="77"/>
      <c r="D177" s="66" t="s">
        <v>40</v>
      </c>
      <c r="E177" s="67">
        <v>232</v>
      </c>
      <c r="F177" s="68">
        <v>14.81</v>
      </c>
      <c r="G177" s="66" t="s">
        <v>30</v>
      </c>
      <c r="H177" s="69" t="s">
        <v>32</v>
      </c>
    </row>
    <row r="178" spans="1:8" ht="20.100000000000001" customHeight="1">
      <c r="A178" s="65">
        <v>45630</v>
      </c>
      <c r="B178" s="77">
        <v>45630.388598611113</v>
      </c>
      <c r="C178" s="77"/>
      <c r="D178" s="66" t="s">
        <v>40</v>
      </c>
      <c r="E178" s="67">
        <v>143</v>
      </c>
      <c r="F178" s="68">
        <v>14.81</v>
      </c>
      <c r="G178" s="66" t="s">
        <v>30</v>
      </c>
      <c r="H178" s="69" t="s">
        <v>33</v>
      </c>
    </row>
    <row r="179" spans="1:8" ht="20.100000000000001" customHeight="1">
      <c r="A179" s="65">
        <v>45630</v>
      </c>
      <c r="B179" s="77">
        <v>45630.388661990874</v>
      </c>
      <c r="C179" s="77"/>
      <c r="D179" s="66" t="s">
        <v>40</v>
      </c>
      <c r="E179" s="67">
        <v>459</v>
      </c>
      <c r="F179" s="68">
        <v>14.8</v>
      </c>
      <c r="G179" s="66" t="s">
        <v>30</v>
      </c>
      <c r="H179" s="69" t="s">
        <v>31</v>
      </c>
    </row>
    <row r="180" spans="1:8" ht="20.100000000000001" customHeight="1">
      <c r="A180" s="65">
        <v>45630</v>
      </c>
      <c r="B180" s="77">
        <v>45630.388736504596</v>
      </c>
      <c r="C180" s="77"/>
      <c r="D180" s="66" t="s">
        <v>40</v>
      </c>
      <c r="E180" s="67">
        <v>532</v>
      </c>
      <c r="F180" s="68">
        <v>14.8</v>
      </c>
      <c r="G180" s="66" t="s">
        <v>30</v>
      </c>
      <c r="H180" s="69" t="s">
        <v>31</v>
      </c>
    </row>
    <row r="181" spans="1:8" ht="20.100000000000001" customHeight="1">
      <c r="A181" s="65">
        <v>45630</v>
      </c>
      <c r="B181" s="77">
        <v>45630.388737673406</v>
      </c>
      <c r="C181" s="77"/>
      <c r="D181" s="66" t="s">
        <v>40</v>
      </c>
      <c r="E181" s="67">
        <v>140</v>
      </c>
      <c r="F181" s="68">
        <v>14.805</v>
      </c>
      <c r="G181" s="66" t="s">
        <v>30</v>
      </c>
      <c r="H181" s="69" t="s">
        <v>33</v>
      </c>
    </row>
    <row r="182" spans="1:8" ht="20.100000000000001" customHeight="1">
      <c r="A182" s="65">
        <v>45630</v>
      </c>
      <c r="B182" s="77">
        <v>45630.388737673406</v>
      </c>
      <c r="C182" s="77"/>
      <c r="D182" s="66" t="s">
        <v>40</v>
      </c>
      <c r="E182" s="67">
        <v>66</v>
      </c>
      <c r="F182" s="68">
        <v>14.805</v>
      </c>
      <c r="G182" s="66" t="s">
        <v>30</v>
      </c>
      <c r="H182" s="69" t="s">
        <v>33</v>
      </c>
    </row>
    <row r="183" spans="1:8" ht="20.100000000000001" customHeight="1">
      <c r="A183" s="65">
        <v>45630</v>
      </c>
      <c r="B183" s="77">
        <v>45630.388737673406</v>
      </c>
      <c r="C183" s="77"/>
      <c r="D183" s="66" t="s">
        <v>40</v>
      </c>
      <c r="E183" s="67">
        <v>218</v>
      </c>
      <c r="F183" s="68">
        <v>14.805</v>
      </c>
      <c r="G183" s="66" t="s">
        <v>30</v>
      </c>
      <c r="H183" s="69" t="s">
        <v>33</v>
      </c>
    </row>
    <row r="184" spans="1:8" ht="20.100000000000001" customHeight="1">
      <c r="A184" s="65">
        <v>45630</v>
      </c>
      <c r="B184" s="77">
        <v>45630.388737673406</v>
      </c>
      <c r="C184" s="77"/>
      <c r="D184" s="66" t="s">
        <v>40</v>
      </c>
      <c r="E184" s="67">
        <v>148</v>
      </c>
      <c r="F184" s="68">
        <v>14.805</v>
      </c>
      <c r="G184" s="66" t="s">
        <v>30</v>
      </c>
      <c r="H184" s="69" t="s">
        <v>33</v>
      </c>
    </row>
    <row r="185" spans="1:8" ht="20.100000000000001" customHeight="1">
      <c r="A185" s="65">
        <v>45630</v>
      </c>
      <c r="B185" s="77">
        <v>45630.388772523031</v>
      </c>
      <c r="C185" s="77"/>
      <c r="D185" s="66" t="s">
        <v>40</v>
      </c>
      <c r="E185" s="67">
        <v>141</v>
      </c>
      <c r="F185" s="68">
        <v>14.805</v>
      </c>
      <c r="G185" s="66" t="s">
        <v>30</v>
      </c>
      <c r="H185" s="69" t="s">
        <v>34</v>
      </c>
    </row>
    <row r="186" spans="1:8" ht="20.100000000000001" customHeight="1">
      <c r="A186" s="65">
        <v>45630</v>
      </c>
      <c r="B186" s="77">
        <v>45630.388772523031</v>
      </c>
      <c r="C186" s="77"/>
      <c r="D186" s="66" t="s">
        <v>40</v>
      </c>
      <c r="E186" s="67">
        <v>73</v>
      </c>
      <c r="F186" s="68">
        <v>14.805</v>
      </c>
      <c r="G186" s="66" t="s">
        <v>30</v>
      </c>
      <c r="H186" s="69" t="s">
        <v>33</v>
      </c>
    </row>
    <row r="187" spans="1:8" ht="20.100000000000001" customHeight="1">
      <c r="A187" s="65">
        <v>45630</v>
      </c>
      <c r="B187" s="77">
        <v>45630.388772523031</v>
      </c>
      <c r="C187" s="77"/>
      <c r="D187" s="66" t="s">
        <v>40</v>
      </c>
      <c r="E187" s="67">
        <v>140</v>
      </c>
      <c r="F187" s="68">
        <v>14.805</v>
      </c>
      <c r="G187" s="66" t="s">
        <v>30</v>
      </c>
      <c r="H187" s="69" t="s">
        <v>33</v>
      </c>
    </row>
    <row r="188" spans="1:8" ht="20.100000000000001" customHeight="1">
      <c r="A188" s="65">
        <v>45630</v>
      </c>
      <c r="B188" s="77">
        <v>45630.388772523031</v>
      </c>
      <c r="C188" s="77"/>
      <c r="D188" s="66" t="s">
        <v>40</v>
      </c>
      <c r="E188" s="67">
        <v>140</v>
      </c>
      <c r="F188" s="68">
        <v>14.805</v>
      </c>
      <c r="G188" s="66" t="s">
        <v>30</v>
      </c>
      <c r="H188" s="69" t="s">
        <v>33</v>
      </c>
    </row>
    <row r="189" spans="1:8" ht="20.100000000000001" customHeight="1">
      <c r="A189" s="65">
        <v>45630</v>
      </c>
      <c r="B189" s="77">
        <v>45630.388841932639</v>
      </c>
      <c r="C189" s="77"/>
      <c r="D189" s="66" t="s">
        <v>40</v>
      </c>
      <c r="E189" s="67">
        <v>139</v>
      </c>
      <c r="F189" s="68">
        <v>14.805</v>
      </c>
      <c r="G189" s="66" t="s">
        <v>30</v>
      </c>
      <c r="H189" s="69" t="s">
        <v>33</v>
      </c>
    </row>
    <row r="190" spans="1:8" ht="20.100000000000001" customHeight="1">
      <c r="A190" s="65">
        <v>45630</v>
      </c>
      <c r="B190" s="77">
        <v>45630.388841932639</v>
      </c>
      <c r="C190" s="77"/>
      <c r="D190" s="66" t="s">
        <v>40</v>
      </c>
      <c r="E190" s="67">
        <v>72</v>
      </c>
      <c r="F190" s="68">
        <v>14.805</v>
      </c>
      <c r="G190" s="66" t="s">
        <v>30</v>
      </c>
      <c r="H190" s="69" t="s">
        <v>33</v>
      </c>
    </row>
    <row r="191" spans="1:8" ht="20.100000000000001" customHeight="1">
      <c r="A191" s="65">
        <v>45630</v>
      </c>
      <c r="B191" s="77">
        <v>45630.388876655139</v>
      </c>
      <c r="C191" s="77"/>
      <c r="D191" s="66" t="s">
        <v>40</v>
      </c>
      <c r="E191" s="67">
        <v>67</v>
      </c>
      <c r="F191" s="68">
        <v>14.805</v>
      </c>
      <c r="G191" s="66" t="s">
        <v>30</v>
      </c>
      <c r="H191" s="69" t="s">
        <v>33</v>
      </c>
    </row>
    <row r="192" spans="1:8" ht="20.100000000000001" customHeight="1">
      <c r="A192" s="65">
        <v>45630</v>
      </c>
      <c r="B192" s="77">
        <v>45630.388876655139</v>
      </c>
      <c r="C192" s="77"/>
      <c r="D192" s="66" t="s">
        <v>40</v>
      </c>
      <c r="E192" s="67">
        <v>150</v>
      </c>
      <c r="F192" s="68">
        <v>14.805</v>
      </c>
      <c r="G192" s="66" t="s">
        <v>30</v>
      </c>
      <c r="H192" s="69" t="s">
        <v>33</v>
      </c>
    </row>
    <row r="193" spans="1:8" ht="20.100000000000001" customHeight="1">
      <c r="A193" s="65">
        <v>45630</v>
      </c>
      <c r="B193" s="77">
        <v>45630.388911435381</v>
      </c>
      <c r="C193" s="77"/>
      <c r="D193" s="66" t="s">
        <v>40</v>
      </c>
      <c r="E193" s="67">
        <v>64</v>
      </c>
      <c r="F193" s="68">
        <v>14.805</v>
      </c>
      <c r="G193" s="66" t="s">
        <v>30</v>
      </c>
      <c r="H193" s="69" t="s">
        <v>33</v>
      </c>
    </row>
    <row r="194" spans="1:8" ht="20.100000000000001" customHeight="1">
      <c r="A194" s="65">
        <v>45630</v>
      </c>
      <c r="B194" s="77">
        <v>45630.388911435381</v>
      </c>
      <c r="C194" s="77"/>
      <c r="D194" s="66" t="s">
        <v>40</v>
      </c>
      <c r="E194" s="67">
        <v>139</v>
      </c>
      <c r="F194" s="68">
        <v>14.805</v>
      </c>
      <c r="G194" s="66" t="s">
        <v>30</v>
      </c>
      <c r="H194" s="69" t="s">
        <v>33</v>
      </c>
    </row>
    <row r="195" spans="1:8" ht="20.100000000000001" customHeight="1">
      <c r="A195" s="65">
        <v>45630</v>
      </c>
      <c r="B195" s="77">
        <v>45630.388946157414</v>
      </c>
      <c r="C195" s="77"/>
      <c r="D195" s="66" t="s">
        <v>40</v>
      </c>
      <c r="E195" s="67">
        <v>73</v>
      </c>
      <c r="F195" s="68">
        <v>14.805</v>
      </c>
      <c r="G195" s="66" t="s">
        <v>30</v>
      </c>
      <c r="H195" s="69" t="s">
        <v>33</v>
      </c>
    </row>
    <row r="196" spans="1:8" ht="20.100000000000001" customHeight="1">
      <c r="A196" s="65">
        <v>45630</v>
      </c>
      <c r="B196" s="77">
        <v>45630.388946157414</v>
      </c>
      <c r="C196" s="77"/>
      <c r="D196" s="66" t="s">
        <v>40</v>
      </c>
      <c r="E196" s="67">
        <v>144</v>
      </c>
      <c r="F196" s="68">
        <v>14.805</v>
      </c>
      <c r="G196" s="66" t="s">
        <v>30</v>
      </c>
      <c r="H196" s="69" t="s">
        <v>33</v>
      </c>
    </row>
    <row r="197" spans="1:8" ht="20.100000000000001" customHeight="1">
      <c r="A197" s="65">
        <v>45630</v>
      </c>
      <c r="B197" s="77">
        <v>45630.388980960473</v>
      </c>
      <c r="C197" s="77"/>
      <c r="D197" s="66" t="s">
        <v>40</v>
      </c>
      <c r="E197" s="67">
        <v>69</v>
      </c>
      <c r="F197" s="68">
        <v>14.805</v>
      </c>
      <c r="G197" s="66" t="s">
        <v>30</v>
      </c>
      <c r="H197" s="69" t="s">
        <v>33</v>
      </c>
    </row>
    <row r="198" spans="1:8" ht="20.100000000000001" customHeight="1">
      <c r="A198" s="65">
        <v>45630</v>
      </c>
      <c r="B198" s="77">
        <v>45630.388980960473</v>
      </c>
      <c r="C198" s="77"/>
      <c r="D198" s="66" t="s">
        <v>40</v>
      </c>
      <c r="E198" s="67">
        <v>146</v>
      </c>
      <c r="F198" s="68">
        <v>14.805</v>
      </c>
      <c r="G198" s="66" t="s">
        <v>30</v>
      </c>
      <c r="H198" s="69" t="s">
        <v>33</v>
      </c>
    </row>
    <row r="199" spans="1:8" ht="20.100000000000001" customHeight="1">
      <c r="A199" s="65">
        <v>45630</v>
      </c>
      <c r="B199" s="77">
        <v>45630.389015763998</v>
      </c>
      <c r="C199" s="77"/>
      <c r="D199" s="66" t="s">
        <v>40</v>
      </c>
      <c r="E199" s="67">
        <v>71</v>
      </c>
      <c r="F199" s="68">
        <v>14.805</v>
      </c>
      <c r="G199" s="66" t="s">
        <v>30</v>
      </c>
      <c r="H199" s="69" t="s">
        <v>33</v>
      </c>
    </row>
    <row r="200" spans="1:8" ht="20.100000000000001" customHeight="1">
      <c r="A200" s="65">
        <v>45630</v>
      </c>
      <c r="B200" s="77">
        <v>45630.389015763998</v>
      </c>
      <c r="C200" s="77"/>
      <c r="D200" s="66" t="s">
        <v>40</v>
      </c>
      <c r="E200" s="67">
        <v>139</v>
      </c>
      <c r="F200" s="68">
        <v>14.805</v>
      </c>
      <c r="G200" s="66" t="s">
        <v>30</v>
      </c>
      <c r="H200" s="69" t="s">
        <v>33</v>
      </c>
    </row>
    <row r="201" spans="1:8" ht="20.100000000000001" customHeight="1">
      <c r="A201" s="65">
        <v>45630</v>
      </c>
      <c r="B201" s="77">
        <v>45630.389085277915</v>
      </c>
      <c r="C201" s="77"/>
      <c r="D201" s="66" t="s">
        <v>40</v>
      </c>
      <c r="E201" s="67">
        <v>140</v>
      </c>
      <c r="F201" s="68">
        <v>14.805</v>
      </c>
      <c r="G201" s="66" t="s">
        <v>30</v>
      </c>
      <c r="H201" s="69" t="s">
        <v>33</v>
      </c>
    </row>
    <row r="202" spans="1:8" ht="20.100000000000001" customHeight="1">
      <c r="A202" s="65">
        <v>45630</v>
      </c>
      <c r="B202" s="77">
        <v>45630.389085277915</v>
      </c>
      <c r="C202" s="77"/>
      <c r="D202" s="66" t="s">
        <v>40</v>
      </c>
      <c r="E202" s="67">
        <v>68</v>
      </c>
      <c r="F202" s="68">
        <v>14.805</v>
      </c>
      <c r="G202" s="66" t="s">
        <v>30</v>
      </c>
      <c r="H202" s="69" t="s">
        <v>33</v>
      </c>
    </row>
    <row r="203" spans="1:8" ht="20.100000000000001" customHeight="1">
      <c r="A203" s="65">
        <v>45630</v>
      </c>
      <c r="B203" s="77">
        <v>45630.389189571608</v>
      </c>
      <c r="C203" s="77"/>
      <c r="D203" s="66" t="s">
        <v>40</v>
      </c>
      <c r="E203" s="67">
        <v>144</v>
      </c>
      <c r="F203" s="68">
        <v>14.805</v>
      </c>
      <c r="G203" s="66" t="s">
        <v>30</v>
      </c>
      <c r="H203" s="69" t="s">
        <v>33</v>
      </c>
    </row>
    <row r="204" spans="1:8" ht="20.100000000000001" customHeight="1">
      <c r="A204" s="65">
        <v>45630</v>
      </c>
      <c r="B204" s="77">
        <v>45630.389189571608</v>
      </c>
      <c r="C204" s="77"/>
      <c r="D204" s="66" t="s">
        <v>40</v>
      </c>
      <c r="E204" s="67">
        <v>63</v>
      </c>
      <c r="F204" s="68">
        <v>14.805</v>
      </c>
      <c r="G204" s="66" t="s">
        <v>30</v>
      </c>
      <c r="H204" s="69" t="s">
        <v>33</v>
      </c>
    </row>
    <row r="205" spans="1:8" ht="20.100000000000001" customHeight="1">
      <c r="A205" s="65">
        <v>45630</v>
      </c>
      <c r="B205" s="77">
        <v>45630.389224444516</v>
      </c>
      <c r="C205" s="77"/>
      <c r="D205" s="66" t="s">
        <v>40</v>
      </c>
      <c r="E205" s="67">
        <v>150</v>
      </c>
      <c r="F205" s="68">
        <v>14.805</v>
      </c>
      <c r="G205" s="66" t="s">
        <v>30</v>
      </c>
      <c r="H205" s="69" t="s">
        <v>33</v>
      </c>
    </row>
    <row r="206" spans="1:8" ht="20.100000000000001" customHeight="1">
      <c r="A206" s="65">
        <v>45630</v>
      </c>
      <c r="B206" s="77">
        <v>45630.389259178191</v>
      </c>
      <c r="C206" s="77"/>
      <c r="D206" s="66" t="s">
        <v>40</v>
      </c>
      <c r="E206" s="67">
        <v>147</v>
      </c>
      <c r="F206" s="68">
        <v>14.805</v>
      </c>
      <c r="G206" s="66" t="s">
        <v>30</v>
      </c>
      <c r="H206" s="69" t="s">
        <v>33</v>
      </c>
    </row>
    <row r="207" spans="1:8" ht="20.100000000000001" customHeight="1">
      <c r="A207" s="65">
        <v>45630</v>
      </c>
      <c r="B207" s="77">
        <v>45630.389293923508</v>
      </c>
      <c r="C207" s="77"/>
      <c r="D207" s="66" t="s">
        <v>40</v>
      </c>
      <c r="E207" s="67">
        <v>147</v>
      </c>
      <c r="F207" s="68">
        <v>14.805</v>
      </c>
      <c r="G207" s="66" t="s">
        <v>30</v>
      </c>
      <c r="H207" s="69" t="s">
        <v>33</v>
      </c>
    </row>
    <row r="208" spans="1:8" ht="20.100000000000001" customHeight="1">
      <c r="A208" s="65">
        <v>45630</v>
      </c>
      <c r="B208" s="77">
        <v>45630.38932870375</v>
      </c>
      <c r="C208" s="77"/>
      <c r="D208" s="66" t="s">
        <v>40</v>
      </c>
      <c r="E208" s="67">
        <v>137</v>
      </c>
      <c r="F208" s="68">
        <v>14.805</v>
      </c>
      <c r="G208" s="66" t="s">
        <v>30</v>
      </c>
      <c r="H208" s="69" t="s">
        <v>33</v>
      </c>
    </row>
    <row r="209" spans="1:8" ht="20.100000000000001" customHeight="1">
      <c r="A209" s="65">
        <v>45630</v>
      </c>
      <c r="B209" s="77">
        <v>45630.389353900682</v>
      </c>
      <c r="C209" s="77"/>
      <c r="D209" s="66" t="s">
        <v>40</v>
      </c>
      <c r="E209" s="67">
        <v>292</v>
      </c>
      <c r="F209" s="68">
        <v>14.795</v>
      </c>
      <c r="G209" s="66" t="s">
        <v>30</v>
      </c>
      <c r="H209" s="69" t="s">
        <v>31</v>
      </c>
    </row>
    <row r="210" spans="1:8" ht="20.100000000000001" customHeight="1">
      <c r="A210" s="65">
        <v>45630</v>
      </c>
      <c r="B210" s="77">
        <v>45630.389353900682</v>
      </c>
      <c r="C210" s="77"/>
      <c r="D210" s="66" t="s">
        <v>40</v>
      </c>
      <c r="E210" s="67">
        <v>433</v>
      </c>
      <c r="F210" s="68">
        <v>14.795</v>
      </c>
      <c r="G210" s="66" t="s">
        <v>30</v>
      </c>
      <c r="H210" s="69" t="s">
        <v>31</v>
      </c>
    </row>
    <row r="211" spans="1:8" ht="20.100000000000001" customHeight="1">
      <c r="A211" s="65">
        <v>45630</v>
      </c>
      <c r="B211" s="77">
        <v>45630.389353900682</v>
      </c>
      <c r="C211" s="77"/>
      <c r="D211" s="66" t="s">
        <v>40</v>
      </c>
      <c r="E211" s="67">
        <v>595</v>
      </c>
      <c r="F211" s="68">
        <v>14.795</v>
      </c>
      <c r="G211" s="66" t="s">
        <v>30</v>
      </c>
      <c r="H211" s="69" t="s">
        <v>31</v>
      </c>
    </row>
    <row r="212" spans="1:8" ht="20.100000000000001" customHeight="1">
      <c r="A212" s="65">
        <v>45630</v>
      </c>
      <c r="B212" s="77">
        <v>45630.389361620415</v>
      </c>
      <c r="C212" s="77"/>
      <c r="D212" s="66" t="s">
        <v>40</v>
      </c>
      <c r="E212" s="67">
        <v>87</v>
      </c>
      <c r="F212" s="68">
        <v>14.79</v>
      </c>
      <c r="G212" s="66" t="s">
        <v>30</v>
      </c>
      <c r="H212" s="69" t="s">
        <v>31</v>
      </c>
    </row>
    <row r="213" spans="1:8" ht="20.100000000000001" customHeight="1">
      <c r="A213" s="65">
        <v>45630</v>
      </c>
      <c r="B213" s="77">
        <v>45630.389363425784</v>
      </c>
      <c r="C213" s="77"/>
      <c r="D213" s="66" t="s">
        <v>40</v>
      </c>
      <c r="E213" s="67">
        <v>66</v>
      </c>
      <c r="F213" s="68">
        <v>14.795</v>
      </c>
      <c r="G213" s="66" t="s">
        <v>30</v>
      </c>
      <c r="H213" s="69" t="s">
        <v>33</v>
      </c>
    </row>
    <row r="214" spans="1:8" ht="20.100000000000001" customHeight="1">
      <c r="A214" s="65">
        <v>45630</v>
      </c>
      <c r="B214" s="77">
        <v>45630.38939828705</v>
      </c>
      <c r="C214" s="77"/>
      <c r="D214" s="66" t="s">
        <v>40</v>
      </c>
      <c r="E214" s="67">
        <v>2570</v>
      </c>
      <c r="F214" s="68">
        <v>14.795</v>
      </c>
      <c r="G214" s="66" t="s">
        <v>30</v>
      </c>
      <c r="H214" s="69" t="s">
        <v>31</v>
      </c>
    </row>
    <row r="215" spans="1:8" ht="20.100000000000001" customHeight="1">
      <c r="A215" s="65">
        <v>45630</v>
      </c>
      <c r="B215" s="77">
        <v>45630.3894235068</v>
      </c>
      <c r="C215" s="77"/>
      <c r="D215" s="66" t="s">
        <v>40</v>
      </c>
      <c r="E215" s="67">
        <v>474</v>
      </c>
      <c r="F215" s="68">
        <v>14.79</v>
      </c>
      <c r="G215" s="66" t="s">
        <v>30</v>
      </c>
      <c r="H215" s="69" t="s">
        <v>31</v>
      </c>
    </row>
    <row r="216" spans="1:8" ht="20.100000000000001" customHeight="1">
      <c r="A216" s="65">
        <v>45630</v>
      </c>
      <c r="B216" s="77">
        <v>45630.389433206059</v>
      </c>
      <c r="C216" s="77"/>
      <c r="D216" s="66" t="s">
        <v>40</v>
      </c>
      <c r="E216" s="67">
        <v>26</v>
      </c>
      <c r="F216" s="68">
        <v>14.795</v>
      </c>
      <c r="G216" s="66" t="s">
        <v>30</v>
      </c>
      <c r="H216" s="69" t="s">
        <v>34</v>
      </c>
    </row>
    <row r="217" spans="1:8" ht="20.100000000000001" customHeight="1">
      <c r="A217" s="65">
        <v>45630</v>
      </c>
      <c r="B217" s="77">
        <v>45630.389433206059</v>
      </c>
      <c r="C217" s="77"/>
      <c r="D217" s="66" t="s">
        <v>40</v>
      </c>
      <c r="E217" s="67">
        <v>81</v>
      </c>
      <c r="F217" s="68">
        <v>14.795</v>
      </c>
      <c r="G217" s="66" t="s">
        <v>30</v>
      </c>
      <c r="H217" s="69" t="s">
        <v>32</v>
      </c>
    </row>
    <row r="218" spans="1:8" ht="20.100000000000001" customHeight="1">
      <c r="A218" s="65">
        <v>45630</v>
      </c>
      <c r="B218" s="77">
        <v>45630.389433206059</v>
      </c>
      <c r="C218" s="77"/>
      <c r="D218" s="66" t="s">
        <v>40</v>
      </c>
      <c r="E218" s="67">
        <v>148</v>
      </c>
      <c r="F218" s="68">
        <v>14.795</v>
      </c>
      <c r="G218" s="66" t="s">
        <v>30</v>
      </c>
      <c r="H218" s="69" t="s">
        <v>33</v>
      </c>
    </row>
    <row r="219" spans="1:8" ht="20.100000000000001" customHeight="1">
      <c r="A219" s="65">
        <v>45630</v>
      </c>
      <c r="B219" s="77">
        <v>45630.389433206059</v>
      </c>
      <c r="C219" s="77"/>
      <c r="D219" s="66" t="s">
        <v>40</v>
      </c>
      <c r="E219" s="67">
        <v>141</v>
      </c>
      <c r="F219" s="68">
        <v>14.795</v>
      </c>
      <c r="G219" s="66" t="s">
        <v>30</v>
      </c>
      <c r="H219" s="69" t="s">
        <v>34</v>
      </c>
    </row>
    <row r="220" spans="1:8" ht="20.100000000000001" customHeight="1">
      <c r="A220" s="65">
        <v>45630</v>
      </c>
      <c r="B220" s="77">
        <v>45630.389433206059</v>
      </c>
      <c r="C220" s="77"/>
      <c r="D220" s="66" t="s">
        <v>40</v>
      </c>
      <c r="E220" s="67">
        <v>142</v>
      </c>
      <c r="F220" s="68">
        <v>14.795</v>
      </c>
      <c r="G220" s="66" t="s">
        <v>30</v>
      </c>
      <c r="H220" s="69" t="s">
        <v>32</v>
      </c>
    </row>
    <row r="221" spans="1:8" ht="20.100000000000001" customHeight="1">
      <c r="A221" s="65">
        <v>45630</v>
      </c>
      <c r="B221" s="77">
        <v>45630.389433206059</v>
      </c>
      <c r="C221" s="77"/>
      <c r="D221" s="66" t="s">
        <v>40</v>
      </c>
      <c r="E221" s="67">
        <v>73</v>
      </c>
      <c r="F221" s="68">
        <v>14.795</v>
      </c>
      <c r="G221" s="66" t="s">
        <v>30</v>
      </c>
      <c r="H221" s="69" t="s">
        <v>33</v>
      </c>
    </row>
    <row r="222" spans="1:8" ht="20.100000000000001" customHeight="1">
      <c r="A222" s="65">
        <v>45630</v>
      </c>
      <c r="B222" s="77">
        <v>45630.389433206059</v>
      </c>
      <c r="C222" s="77"/>
      <c r="D222" s="66" t="s">
        <v>40</v>
      </c>
      <c r="E222" s="67">
        <v>325</v>
      </c>
      <c r="F222" s="68">
        <v>14.795</v>
      </c>
      <c r="G222" s="66" t="s">
        <v>30</v>
      </c>
      <c r="H222" s="69" t="s">
        <v>32</v>
      </c>
    </row>
    <row r="223" spans="1:8" ht="20.100000000000001" customHeight="1">
      <c r="A223" s="65">
        <v>45630</v>
      </c>
      <c r="B223" s="77">
        <v>45630.389433333185</v>
      </c>
      <c r="C223" s="77"/>
      <c r="D223" s="66" t="s">
        <v>40</v>
      </c>
      <c r="E223" s="67">
        <v>120</v>
      </c>
      <c r="F223" s="68">
        <v>14.795</v>
      </c>
      <c r="G223" s="66" t="s">
        <v>30</v>
      </c>
      <c r="H223" s="69" t="s">
        <v>32</v>
      </c>
    </row>
    <row r="224" spans="1:8" ht="20.100000000000001" customHeight="1">
      <c r="A224" s="65">
        <v>45630</v>
      </c>
      <c r="B224" s="77">
        <v>45630.389433333185</v>
      </c>
      <c r="C224" s="77"/>
      <c r="D224" s="66" t="s">
        <v>40</v>
      </c>
      <c r="E224" s="67">
        <v>140</v>
      </c>
      <c r="F224" s="68">
        <v>14.795</v>
      </c>
      <c r="G224" s="66" t="s">
        <v>30</v>
      </c>
      <c r="H224" s="69" t="s">
        <v>33</v>
      </c>
    </row>
    <row r="225" spans="1:8" ht="20.100000000000001" customHeight="1">
      <c r="A225" s="65">
        <v>45630</v>
      </c>
      <c r="B225" s="77">
        <v>45630.389433333185</v>
      </c>
      <c r="C225" s="77"/>
      <c r="D225" s="66" t="s">
        <v>40</v>
      </c>
      <c r="E225" s="67">
        <v>106</v>
      </c>
      <c r="F225" s="68">
        <v>14.795</v>
      </c>
      <c r="G225" s="66" t="s">
        <v>30</v>
      </c>
      <c r="H225" s="69" t="s">
        <v>32</v>
      </c>
    </row>
    <row r="226" spans="1:8" ht="20.100000000000001" customHeight="1">
      <c r="A226" s="65">
        <v>45630</v>
      </c>
      <c r="B226" s="77">
        <v>45630.389433333185</v>
      </c>
      <c r="C226" s="77"/>
      <c r="D226" s="66" t="s">
        <v>40</v>
      </c>
      <c r="E226" s="67">
        <v>71</v>
      </c>
      <c r="F226" s="68">
        <v>14.795</v>
      </c>
      <c r="G226" s="66" t="s">
        <v>30</v>
      </c>
      <c r="H226" s="69" t="s">
        <v>33</v>
      </c>
    </row>
    <row r="227" spans="1:8" ht="20.100000000000001" customHeight="1">
      <c r="A227" s="65">
        <v>45630</v>
      </c>
      <c r="B227" s="77">
        <v>45630.389433333185</v>
      </c>
      <c r="C227" s="77"/>
      <c r="D227" s="66" t="s">
        <v>40</v>
      </c>
      <c r="E227" s="67">
        <v>77</v>
      </c>
      <c r="F227" s="68">
        <v>14.795</v>
      </c>
      <c r="G227" s="66" t="s">
        <v>30</v>
      </c>
      <c r="H227" s="69" t="s">
        <v>32</v>
      </c>
    </row>
    <row r="228" spans="1:8" ht="20.100000000000001" customHeight="1">
      <c r="A228" s="65">
        <v>45630</v>
      </c>
      <c r="B228" s="77">
        <v>45630.389433460776</v>
      </c>
      <c r="C228" s="77"/>
      <c r="D228" s="66" t="s">
        <v>40</v>
      </c>
      <c r="E228" s="67">
        <v>27</v>
      </c>
      <c r="F228" s="68">
        <v>14.795</v>
      </c>
      <c r="G228" s="66" t="s">
        <v>30</v>
      </c>
      <c r="H228" s="69" t="s">
        <v>34</v>
      </c>
    </row>
    <row r="229" spans="1:8" ht="20.100000000000001" customHeight="1">
      <c r="A229" s="65">
        <v>45630</v>
      </c>
      <c r="B229" s="77">
        <v>45630.389433460776</v>
      </c>
      <c r="C229" s="77"/>
      <c r="D229" s="66" t="s">
        <v>40</v>
      </c>
      <c r="E229" s="67">
        <v>140</v>
      </c>
      <c r="F229" s="68">
        <v>14.795</v>
      </c>
      <c r="G229" s="66" t="s">
        <v>30</v>
      </c>
      <c r="H229" s="69" t="s">
        <v>33</v>
      </c>
    </row>
    <row r="230" spans="1:8" ht="20.100000000000001" customHeight="1">
      <c r="A230" s="65">
        <v>45630</v>
      </c>
      <c r="B230" s="77">
        <v>45630.389433460776</v>
      </c>
      <c r="C230" s="77"/>
      <c r="D230" s="66" t="s">
        <v>40</v>
      </c>
      <c r="E230" s="67">
        <v>116</v>
      </c>
      <c r="F230" s="68">
        <v>14.795</v>
      </c>
      <c r="G230" s="66" t="s">
        <v>30</v>
      </c>
      <c r="H230" s="69" t="s">
        <v>32</v>
      </c>
    </row>
    <row r="231" spans="1:8" ht="20.100000000000001" customHeight="1">
      <c r="A231" s="65">
        <v>45630</v>
      </c>
      <c r="B231" s="77">
        <v>45630.389433460776</v>
      </c>
      <c r="C231" s="77"/>
      <c r="D231" s="66" t="s">
        <v>40</v>
      </c>
      <c r="E231" s="67">
        <v>141</v>
      </c>
      <c r="F231" s="68">
        <v>14.795</v>
      </c>
      <c r="G231" s="66" t="s">
        <v>30</v>
      </c>
      <c r="H231" s="69" t="s">
        <v>34</v>
      </c>
    </row>
    <row r="232" spans="1:8" ht="20.100000000000001" customHeight="1">
      <c r="A232" s="65">
        <v>45630</v>
      </c>
      <c r="B232" s="77">
        <v>45630.389433460776</v>
      </c>
      <c r="C232" s="77"/>
      <c r="D232" s="66" t="s">
        <v>40</v>
      </c>
      <c r="E232" s="67">
        <v>52</v>
      </c>
      <c r="F232" s="68">
        <v>14.795</v>
      </c>
      <c r="G232" s="66" t="s">
        <v>30</v>
      </c>
      <c r="H232" s="69" t="s">
        <v>33</v>
      </c>
    </row>
    <row r="233" spans="1:8" ht="20.100000000000001" customHeight="1">
      <c r="A233" s="65">
        <v>45630</v>
      </c>
      <c r="B233" s="77">
        <v>45630.389433460776</v>
      </c>
      <c r="C233" s="77"/>
      <c r="D233" s="66" t="s">
        <v>40</v>
      </c>
      <c r="E233" s="67">
        <v>43</v>
      </c>
      <c r="F233" s="68">
        <v>14.795</v>
      </c>
      <c r="G233" s="66" t="s">
        <v>30</v>
      </c>
      <c r="H233" s="69" t="s">
        <v>32</v>
      </c>
    </row>
    <row r="234" spans="1:8" ht="20.100000000000001" customHeight="1">
      <c r="A234" s="65">
        <v>45630</v>
      </c>
      <c r="B234" s="77">
        <v>45630.389433587901</v>
      </c>
      <c r="C234" s="77"/>
      <c r="D234" s="66" t="s">
        <v>40</v>
      </c>
      <c r="E234" s="67">
        <v>40</v>
      </c>
      <c r="F234" s="68">
        <v>14.795</v>
      </c>
      <c r="G234" s="66" t="s">
        <v>30</v>
      </c>
      <c r="H234" s="69" t="s">
        <v>32</v>
      </c>
    </row>
    <row r="235" spans="1:8" ht="20.100000000000001" customHeight="1">
      <c r="A235" s="65">
        <v>45630</v>
      </c>
      <c r="B235" s="77">
        <v>45630.389433587901</v>
      </c>
      <c r="C235" s="77"/>
      <c r="D235" s="66" t="s">
        <v>40</v>
      </c>
      <c r="E235" s="67">
        <v>13</v>
      </c>
      <c r="F235" s="68">
        <v>14.795</v>
      </c>
      <c r="G235" s="66" t="s">
        <v>30</v>
      </c>
      <c r="H235" s="69" t="s">
        <v>33</v>
      </c>
    </row>
    <row r="236" spans="1:8" ht="20.100000000000001" customHeight="1">
      <c r="A236" s="65">
        <v>45630</v>
      </c>
      <c r="B236" s="77">
        <v>45630.389433611184</v>
      </c>
      <c r="C236" s="77"/>
      <c r="D236" s="66" t="s">
        <v>40</v>
      </c>
      <c r="E236" s="67">
        <v>9</v>
      </c>
      <c r="F236" s="68">
        <v>14.795</v>
      </c>
      <c r="G236" s="66" t="s">
        <v>30</v>
      </c>
      <c r="H236" s="69" t="s">
        <v>34</v>
      </c>
    </row>
    <row r="237" spans="1:8" ht="20.100000000000001" customHeight="1">
      <c r="A237" s="65">
        <v>45630</v>
      </c>
      <c r="B237" s="77">
        <v>45630.389515497722</v>
      </c>
      <c r="C237" s="77"/>
      <c r="D237" s="66" t="s">
        <v>40</v>
      </c>
      <c r="E237" s="67">
        <v>445</v>
      </c>
      <c r="F237" s="68">
        <v>14.785</v>
      </c>
      <c r="G237" s="66" t="s">
        <v>30</v>
      </c>
      <c r="H237" s="69" t="s">
        <v>31</v>
      </c>
    </row>
    <row r="238" spans="1:8" ht="20.100000000000001" customHeight="1">
      <c r="A238" s="65">
        <v>45630</v>
      </c>
      <c r="B238" s="77">
        <v>45630.389515497722</v>
      </c>
      <c r="C238" s="77"/>
      <c r="D238" s="66" t="s">
        <v>40</v>
      </c>
      <c r="E238" s="67">
        <v>449</v>
      </c>
      <c r="F238" s="68">
        <v>14.785</v>
      </c>
      <c r="G238" s="66" t="s">
        <v>30</v>
      </c>
      <c r="H238" s="69" t="s">
        <v>31</v>
      </c>
    </row>
    <row r="239" spans="1:8" ht="20.100000000000001" customHeight="1">
      <c r="A239" s="65">
        <v>45630</v>
      </c>
      <c r="B239" s="77">
        <v>45630.39075601846</v>
      </c>
      <c r="C239" s="77"/>
      <c r="D239" s="66" t="s">
        <v>40</v>
      </c>
      <c r="E239" s="67">
        <v>2121</v>
      </c>
      <c r="F239" s="68">
        <v>14.82</v>
      </c>
      <c r="G239" s="66" t="s">
        <v>30</v>
      </c>
      <c r="H239" s="69" t="s">
        <v>32</v>
      </c>
    </row>
    <row r="240" spans="1:8" ht="20.100000000000001" customHeight="1">
      <c r="A240" s="65">
        <v>45630</v>
      </c>
      <c r="B240" s="77">
        <v>45630.39075601846</v>
      </c>
      <c r="C240" s="77"/>
      <c r="D240" s="66" t="s">
        <v>40</v>
      </c>
      <c r="E240" s="67">
        <v>291</v>
      </c>
      <c r="F240" s="68">
        <v>14.82</v>
      </c>
      <c r="G240" s="66" t="s">
        <v>30</v>
      </c>
      <c r="H240" s="69" t="s">
        <v>32</v>
      </c>
    </row>
    <row r="241" spans="1:8" ht="20.100000000000001" customHeight="1">
      <c r="A241" s="65">
        <v>45630</v>
      </c>
      <c r="B241" s="77">
        <v>45630.39075601846</v>
      </c>
      <c r="C241" s="77"/>
      <c r="D241" s="66" t="s">
        <v>40</v>
      </c>
      <c r="E241" s="67">
        <v>1509</v>
      </c>
      <c r="F241" s="68">
        <v>14.82</v>
      </c>
      <c r="G241" s="66" t="s">
        <v>30</v>
      </c>
      <c r="H241" s="69" t="s">
        <v>32</v>
      </c>
    </row>
    <row r="242" spans="1:8" ht="20.100000000000001" customHeight="1">
      <c r="A242" s="65">
        <v>45630</v>
      </c>
      <c r="B242" s="77">
        <v>45630.39075601846</v>
      </c>
      <c r="C242" s="77"/>
      <c r="D242" s="66" t="s">
        <v>40</v>
      </c>
      <c r="E242" s="67">
        <v>287</v>
      </c>
      <c r="F242" s="68">
        <v>14.82</v>
      </c>
      <c r="G242" s="66" t="s">
        <v>30</v>
      </c>
      <c r="H242" s="69" t="s">
        <v>32</v>
      </c>
    </row>
    <row r="243" spans="1:8" ht="20.100000000000001" customHeight="1">
      <c r="A243" s="65">
        <v>45630</v>
      </c>
      <c r="B243" s="77">
        <v>45630.390994444489</v>
      </c>
      <c r="C243" s="77"/>
      <c r="D243" s="66" t="s">
        <v>40</v>
      </c>
      <c r="E243" s="67">
        <v>667</v>
      </c>
      <c r="F243" s="68">
        <v>14.815</v>
      </c>
      <c r="G243" s="66" t="s">
        <v>30</v>
      </c>
      <c r="H243" s="69" t="s">
        <v>31</v>
      </c>
    </row>
    <row r="244" spans="1:8" ht="20.100000000000001" customHeight="1">
      <c r="A244" s="65">
        <v>45630</v>
      </c>
      <c r="B244" s="77">
        <v>45630.391839351971</v>
      </c>
      <c r="C244" s="77"/>
      <c r="D244" s="66" t="s">
        <v>40</v>
      </c>
      <c r="E244" s="67">
        <v>2967</v>
      </c>
      <c r="F244" s="68">
        <v>14.824999999999999</v>
      </c>
      <c r="G244" s="66" t="s">
        <v>30</v>
      </c>
      <c r="H244" s="69" t="s">
        <v>31</v>
      </c>
    </row>
    <row r="245" spans="1:8" ht="20.100000000000001" customHeight="1">
      <c r="A245" s="65">
        <v>45630</v>
      </c>
      <c r="B245" s="77">
        <v>45630.391885347199</v>
      </c>
      <c r="C245" s="77"/>
      <c r="D245" s="66" t="s">
        <v>40</v>
      </c>
      <c r="E245" s="67">
        <v>629</v>
      </c>
      <c r="F245" s="68">
        <v>14.82</v>
      </c>
      <c r="G245" s="66" t="s">
        <v>30</v>
      </c>
      <c r="H245" s="69" t="s">
        <v>31</v>
      </c>
    </row>
    <row r="246" spans="1:8" ht="20.100000000000001" customHeight="1">
      <c r="A246" s="65">
        <v>45630</v>
      </c>
      <c r="B246" s="77">
        <v>45630.391885347199</v>
      </c>
      <c r="C246" s="77"/>
      <c r="D246" s="66" t="s">
        <v>40</v>
      </c>
      <c r="E246" s="67">
        <v>1057</v>
      </c>
      <c r="F246" s="68">
        <v>14.82</v>
      </c>
      <c r="G246" s="66" t="s">
        <v>30</v>
      </c>
      <c r="H246" s="69" t="s">
        <v>31</v>
      </c>
    </row>
    <row r="247" spans="1:8" ht="20.100000000000001" customHeight="1">
      <c r="A247" s="65">
        <v>45630</v>
      </c>
      <c r="B247" s="77">
        <v>45630.391885532532</v>
      </c>
      <c r="C247" s="77"/>
      <c r="D247" s="66" t="s">
        <v>40</v>
      </c>
      <c r="E247" s="67">
        <v>52</v>
      </c>
      <c r="F247" s="68">
        <v>14.815</v>
      </c>
      <c r="G247" s="66" t="s">
        <v>30</v>
      </c>
      <c r="H247" s="69" t="s">
        <v>31</v>
      </c>
    </row>
    <row r="248" spans="1:8" ht="20.100000000000001" customHeight="1">
      <c r="A248" s="65">
        <v>45630</v>
      </c>
      <c r="B248" s="77">
        <v>45630.391941898037</v>
      </c>
      <c r="C248" s="77"/>
      <c r="D248" s="66" t="s">
        <v>40</v>
      </c>
      <c r="E248" s="67">
        <v>502</v>
      </c>
      <c r="F248" s="68">
        <v>14.815</v>
      </c>
      <c r="G248" s="66" t="s">
        <v>30</v>
      </c>
      <c r="H248" s="69" t="s">
        <v>31</v>
      </c>
    </row>
    <row r="249" spans="1:8" ht="20.100000000000001" customHeight="1">
      <c r="A249" s="65">
        <v>45630</v>
      </c>
      <c r="B249" s="77">
        <v>45630.391941898037</v>
      </c>
      <c r="C249" s="77"/>
      <c r="D249" s="66" t="s">
        <v>40</v>
      </c>
      <c r="E249" s="67">
        <v>240</v>
      </c>
      <c r="F249" s="68">
        <v>14.815</v>
      </c>
      <c r="G249" s="66" t="s">
        <v>30</v>
      </c>
      <c r="H249" s="69" t="s">
        <v>31</v>
      </c>
    </row>
    <row r="250" spans="1:8" ht="20.100000000000001" customHeight="1">
      <c r="A250" s="65">
        <v>45630</v>
      </c>
      <c r="B250" s="77">
        <v>45630.391941990703</v>
      </c>
      <c r="C250" s="77"/>
      <c r="D250" s="66" t="s">
        <v>40</v>
      </c>
      <c r="E250" s="67">
        <v>580</v>
      </c>
      <c r="F250" s="68">
        <v>14.81</v>
      </c>
      <c r="G250" s="66" t="s">
        <v>30</v>
      </c>
      <c r="H250" s="69" t="s">
        <v>31</v>
      </c>
    </row>
    <row r="251" spans="1:8" ht="20.100000000000001" customHeight="1">
      <c r="A251" s="65">
        <v>45630</v>
      </c>
      <c r="B251" s="77">
        <v>45630.392411620356</v>
      </c>
      <c r="C251" s="77"/>
      <c r="D251" s="66" t="s">
        <v>40</v>
      </c>
      <c r="E251" s="67">
        <v>707</v>
      </c>
      <c r="F251" s="68">
        <v>14.81</v>
      </c>
      <c r="G251" s="66" t="s">
        <v>30</v>
      </c>
      <c r="H251" s="69" t="s">
        <v>31</v>
      </c>
    </row>
    <row r="252" spans="1:8" ht="20.100000000000001" customHeight="1">
      <c r="A252" s="65">
        <v>45630</v>
      </c>
      <c r="B252" s="77">
        <v>45630.392411620356</v>
      </c>
      <c r="C252" s="77"/>
      <c r="D252" s="66" t="s">
        <v>40</v>
      </c>
      <c r="E252" s="67">
        <v>666</v>
      </c>
      <c r="F252" s="68">
        <v>14.81</v>
      </c>
      <c r="G252" s="66" t="s">
        <v>30</v>
      </c>
      <c r="H252" s="69" t="s">
        <v>31</v>
      </c>
    </row>
    <row r="253" spans="1:8" ht="20.100000000000001" customHeight="1">
      <c r="A253" s="65">
        <v>45630</v>
      </c>
      <c r="B253" s="77">
        <v>45630.392411620356</v>
      </c>
      <c r="C253" s="77"/>
      <c r="D253" s="66" t="s">
        <v>40</v>
      </c>
      <c r="E253" s="67">
        <v>574</v>
      </c>
      <c r="F253" s="68">
        <v>14.81</v>
      </c>
      <c r="G253" s="66" t="s">
        <v>30</v>
      </c>
      <c r="H253" s="69" t="s">
        <v>31</v>
      </c>
    </row>
    <row r="254" spans="1:8" ht="20.100000000000001" customHeight="1">
      <c r="A254" s="65">
        <v>45630</v>
      </c>
      <c r="B254" s="77">
        <v>45630.392845949158</v>
      </c>
      <c r="C254" s="77"/>
      <c r="D254" s="66" t="s">
        <v>40</v>
      </c>
      <c r="E254" s="67">
        <v>411</v>
      </c>
      <c r="F254" s="68">
        <v>14.81</v>
      </c>
      <c r="G254" s="66" t="s">
        <v>30</v>
      </c>
      <c r="H254" s="69" t="s">
        <v>34</v>
      </c>
    </row>
    <row r="255" spans="1:8" ht="20.100000000000001" customHeight="1">
      <c r="A255" s="65">
        <v>45630</v>
      </c>
      <c r="B255" s="77">
        <v>45630.392845925875</v>
      </c>
      <c r="C255" s="77"/>
      <c r="D255" s="66" t="s">
        <v>40</v>
      </c>
      <c r="E255" s="67">
        <v>2526</v>
      </c>
      <c r="F255" s="68">
        <v>14.81</v>
      </c>
      <c r="G255" s="66" t="s">
        <v>30</v>
      </c>
      <c r="H255" s="69" t="s">
        <v>31</v>
      </c>
    </row>
    <row r="256" spans="1:8" ht="20.100000000000001" customHeight="1">
      <c r="A256" s="65">
        <v>45630</v>
      </c>
      <c r="B256" s="77">
        <v>45630.39352704864</v>
      </c>
      <c r="C256" s="77"/>
      <c r="D256" s="66" t="s">
        <v>40</v>
      </c>
      <c r="E256" s="67">
        <v>546</v>
      </c>
      <c r="F256" s="68">
        <v>14.815</v>
      </c>
      <c r="G256" s="66" t="s">
        <v>30</v>
      </c>
      <c r="H256" s="69" t="s">
        <v>32</v>
      </c>
    </row>
    <row r="257" spans="1:8" ht="20.100000000000001" customHeight="1">
      <c r="A257" s="65">
        <v>45630</v>
      </c>
      <c r="B257" s="77">
        <v>45630.39352709474</v>
      </c>
      <c r="C257" s="77"/>
      <c r="D257" s="66" t="s">
        <v>40</v>
      </c>
      <c r="E257" s="67">
        <v>500</v>
      </c>
      <c r="F257" s="68">
        <v>14.815</v>
      </c>
      <c r="G257" s="66" t="s">
        <v>30</v>
      </c>
      <c r="H257" s="69" t="s">
        <v>31</v>
      </c>
    </row>
    <row r="258" spans="1:8" ht="20.100000000000001" customHeight="1">
      <c r="A258" s="65">
        <v>45630</v>
      </c>
      <c r="B258" s="77">
        <v>45630.39352709474</v>
      </c>
      <c r="C258" s="77"/>
      <c r="D258" s="66" t="s">
        <v>40</v>
      </c>
      <c r="E258" s="67">
        <v>1188</v>
      </c>
      <c r="F258" s="68">
        <v>14.815</v>
      </c>
      <c r="G258" s="66" t="s">
        <v>30</v>
      </c>
      <c r="H258" s="69" t="s">
        <v>31</v>
      </c>
    </row>
    <row r="259" spans="1:8" ht="20.100000000000001" customHeight="1">
      <c r="A259" s="65">
        <v>45630</v>
      </c>
      <c r="B259" s="77">
        <v>45630.393658426125</v>
      </c>
      <c r="C259" s="77"/>
      <c r="D259" s="66" t="s">
        <v>40</v>
      </c>
      <c r="E259" s="67">
        <v>596</v>
      </c>
      <c r="F259" s="68">
        <v>14.805</v>
      </c>
      <c r="G259" s="66" t="s">
        <v>30</v>
      </c>
      <c r="H259" s="69" t="s">
        <v>31</v>
      </c>
    </row>
    <row r="260" spans="1:8" ht="20.100000000000001" customHeight="1">
      <c r="A260" s="65">
        <v>45630</v>
      </c>
      <c r="B260" s="77">
        <v>45630.393658426125</v>
      </c>
      <c r="C260" s="77"/>
      <c r="D260" s="66" t="s">
        <v>40</v>
      </c>
      <c r="E260" s="67">
        <v>518</v>
      </c>
      <c r="F260" s="68">
        <v>14.805</v>
      </c>
      <c r="G260" s="66" t="s">
        <v>30</v>
      </c>
      <c r="H260" s="69" t="s">
        <v>31</v>
      </c>
    </row>
    <row r="261" spans="1:8" ht="20.100000000000001" customHeight="1">
      <c r="A261" s="65">
        <v>45630</v>
      </c>
      <c r="B261" s="77">
        <v>45630.39416796295</v>
      </c>
      <c r="C261" s="77"/>
      <c r="D261" s="66" t="s">
        <v>40</v>
      </c>
      <c r="E261" s="67">
        <v>1203</v>
      </c>
      <c r="F261" s="68">
        <v>14.815</v>
      </c>
      <c r="G261" s="66" t="s">
        <v>30</v>
      </c>
      <c r="H261" s="69" t="s">
        <v>31</v>
      </c>
    </row>
    <row r="262" spans="1:8" ht="20.100000000000001" customHeight="1">
      <c r="A262" s="65">
        <v>45630</v>
      </c>
      <c r="B262" s="77">
        <v>45630.394528553355</v>
      </c>
      <c r="C262" s="77"/>
      <c r="D262" s="66" t="s">
        <v>40</v>
      </c>
      <c r="E262" s="67">
        <v>15</v>
      </c>
      <c r="F262" s="68">
        <v>14.82</v>
      </c>
      <c r="G262" s="66" t="s">
        <v>30</v>
      </c>
      <c r="H262" s="69" t="s">
        <v>31</v>
      </c>
    </row>
    <row r="263" spans="1:8" ht="20.100000000000001" customHeight="1">
      <c r="A263" s="65">
        <v>45630</v>
      </c>
      <c r="B263" s="77">
        <v>45630.394544305746</v>
      </c>
      <c r="C263" s="77"/>
      <c r="D263" s="66" t="s">
        <v>40</v>
      </c>
      <c r="E263" s="67">
        <v>427</v>
      </c>
      <c r="F263" s="68">
        <v>14.824999999999999</v>
      </c>
      <c r="G263" s="66" t="s">
        <v>30</v>
      </c>
      <c r="H263" s="69" t="s">
        <v>32</v>
      </c>
    </row>
    <row r="264" spans="1:8" ht="20.100000000000001" customHeight="1">
      <c r="A264" s="65">
        <v>45630</v>
      </c>
      <c r="B264" s="77">
        <v>45630.394544305746</v>
      </c>
      <c r="C264" s="77"/>
      <c r="D264" s="66" t="s">
        <v>40</v>
      </c>
      <c r="E264" s="67">
        <v>58</v>
      </c>
      <c r="F264" s="68">
        <v>14.824999999999999</v>
      </c>
      <c r="G264" s="66" t="s">
        <v>30</v>
      </c>
      <c r="H264" s="69" t="s">
        <v>32</v>
      </c>
    </row>
    <row r="265" spans="1:8" ht="20.100000000000001" customHeight="1">
      <c r="A265" s="65">
        <v>45630</v>
      </c>
      <c r="B265" s="77">
        <v>45630.394851030316</v>
      </c>
      <c r="C265" s="77"/>
      <c r="D265" s="66" t="s">
        <v>40</v>
      </c>
      <c r="E265" s="67">
        <v>1017</v>
      </c>
      <c r="F265" s="68">
        <v>14.84</v>
      </c>
      <c r="G265" s="66" t="s">
        <v>30</v>
      </c>
      <c r="H265" s="69" t="s">
        <v>32</v>
      </c>
    </row>
    <row r="266" spans="1:8" ht="20.100000000000001" customHeight="1">
      <c r="A266" s="65">
        <v>45630</v>
      </c>
      <c r="B266" s="77">
        <v>45630.394851030316</v>
      </c>
      <c r="C266" s="77"/>
      <c r="D266" s="66" t="s">
        <v>40</v>
      </c>
      <c r="E266" s="67">
        <v>175</v>
      </c>
      <c r="F266" s="68">
        <v>14.84</v>
      </c>
      <c r="G266" s="66" t="s">
        <v>30</v>
      </c>
      <c r="H266" s="69" t="s">
        <v>32</v>
      </c>
    </row>
    <row r="267" spans="1:8" ht="20.100000000000001" customHeight="1">
      <c r="A267" s="65">
        <v>45630</v>
      </c>
      <c r="B267" s="77">
        <v>45630.394911180716</v>
      </c>
      <c r="C267" s="77"/>
      <c r="D267" s="66" t="s">
        <v>40</v>
      </c>
      <c r="E267" s="67">
        <v>733</v>
      </c>
      <c r="F267" s="68">
        <v>14.85</v>
      </c>
      <c r="G267" s="66" t="s">
        <v>30</v>
      </c>
      <c r="H267" s="69" t="s">
        <v>31</v>
      </c>
    </row>
    <row r="268" spans="1:8" ht="20.100000000000001" customHeight="1">
      <c r="A268" s="65">
        <v>45630</v>
      </c>
      <c r="B268" s="77">
        <v>45630.394911180716</v>
      </c>
      <c r="C268" s="77"/>
      <c r="D268" s="66" t="s">
        <v>40</v>
      </c>
      <c r="E268" s="67">
        <v>632</v>
      </c>
      <c r="F268" s="68">
        <v>14.85</v>
      </c>
      <c r="G268" s="66" t="s">
        <v>30</v>
      </c>
      <c r="H268" s="69" t="s">
        <v>31</v>
      </c>
    </row>
    <row r="269" spans="1:8" ht="20.100000000000001" customHeight="1">
      <c r="A269" s="65">
        <v>45630</v>
      </c>
      <c r="B269" s="77">
        <v>45630.394911180716</v>
      </c>
      <c r="C269" s="77"/>
      <c r="D269" s="66" t="s">
        <v>40</v>
      </c>
      <c r="E269" s="67">
        <v>650</v>
      </c>
      <c r="F269" s="68">
        <v>14.85</v>
      </c>
      <c r="G269" s="66" t="s">
        <v>30</v>
      </c>
      <c r="H269" s="69" t="s">
        <v>31</v>
      </c>
    </row>
    <row r="270" spans="1:8" ht="20.100000000000001" customHeight="1">
      <c r="A270" s="65">
        <v>45630</v>
      </c>
      <c r="B270" s="77">
        <v>45630.394972222392</v>
      </c>
      <c r="C270" s="77"/>
      <c r="D270" s="66" t="s">
        <v>40</v>
      </c>
      <c r="E270" s="67">
        <v>773</v>
      </c>
      <c r="F270" s="68">
        <v>14.845000000000001</v>
      </c>
      <c r="G270" s="66" t="s">
        <v>30</v>
      </c>
      <c r="H270" s="69" t="s">
        <v>31</v>
      </c>
    </row>
    <row r="271" spans="1:8" ht="20.100000000000001" customHeight="1">
      <c r="A271" s="65">
        <v>45630</v>
      </c>
      <c r="B271" s="77">
        <v>45630.395816226956</v>
      </c>
      <c r="C271" s="77"/>
      <c r="D271" s="66" t="s">
        <v>40</v>
      </c>
      <c r="E271" s="67">
        <v>252</v>
      </c>
      <c r="F271" s="68">
        <v>14.855</v>
      </c>
      <c r="G271" s="66" t="s">
        <v>30</v>
      </c>
      <c r="H271" s="69" t="s">
        <v>32</v>
      </c>
    </row>
    <row r="272" spans="1:8" ht="20.100000000000001" customHeight="1">
      <c r="A272" s="65">
        <v>45630</v>
      </c>
      <c r="B272" s="77">
        <v>45630.395816226956</v>
      </c>
      <c r="C272" s="77"/>
      <c r="D272" s="66" t="s">
        <v>40</v>
      </c>
      <c r="E272" s="67">
        <v>329</v>
      </c>
      <c r="F272" s="68">
        <v>14.855</v>
      </c>
      <c r="G272" s="66" t="s">
        <v>30</v>
      </c>
      <c r="H272" s="69" t="s">
        <v>32</v>
      </c>
    </row>
    <row r="273" spans="1:8" ht="20.100000000000001" customHeight="1">
      <c r="A273" s="65">
        <v>45630</v>
      </c>
      <c r="B273" s="77">
        <v>45630.395816203672</v>
      </c>
      <c r="C273" s="77"/>
      <c r="D273" s="66" t="s">
        <v>40</v>
      </c>
      <c r="E273" s="67">
        <v>1636</v>
      </c>
      <c r="F273" s="68">
        <v>14.855</v>
      </c>
      <c r="G273" s="66" t="s">
        <v>30</v>
      </c>
      <c r="H273" s="69" t="s">
        <v>31</v>
      </c>
    </row>
    <row r="274" spans="1:8" ht="20.100000000000001" customHeight="1">
      <c r="A274" s="65">
        <v>45630</v>
      </c>
      <c r="B274" s="77">
        <v>45630.395816203672</v>
      </c>
      <c r="C274" s="77"/>
      <c r="D274" s="66" t="s">
        <v>40</v>
      </c>
      <c r="E274" s="67">
        <v>461</v>
      </c>
      <c r="F274" s="68">
        <v>14.855</v>
      </c>
      <c r="G274" s="66" t="s">
        <v>30</v>
      </c>
      <c r="H274" s="69" t="s">
        <v>31</v>
      </c>
    </row>
    <row r="275" spans="1:8" ht="20.100000000000001" customHeight="1">
      <c r="A275" s="65">
        <v>45630</v>
      </c>
      <c r="B275" s="77">
        <v>45630.395979108755</v>
      </c>
      <c r="C275" s="77"/>
      <c r="D275" s="66" t="s">
        <v>40</v>
      </c>
      <c r="E275" s="67">
        <v>183</v>
      </c>
      <c r="F275" s="68">
        <v>14.855</v>
      </c>
      <c r="G275" s="66" t="s">
        <v>30</v>
      </c>
      <c r="H275" s="69" t="s">
        <v>32</v>
      </c>
    </row>
    <row r="276" spans="1:8" ht="20.100000000000001" customHeight="1">
      <c r="A276" s="65">
        <v>45630</v>
      </c>
      <c r="B276" s="77">
        <v>45630.395979108755</v>
      </c>
      <c r="C276" s="77"/>
      <c r="D276" s="66" t="s">
        <v>40</v>
      </c>
      <c r="E276" s="67">
        <v>272</v>
      </c>
      <c r="F276" s="68">
        <v>14.855</v>
      </c>
      <c r="G276" s="66" t="s">
        <v>30</v>
      </c>
      <c r="H276" s="69" t="s">
        <v>32</v>
      </c>
    </row>
    <row r="277" spans="1:8" ht="20.100000000000001" customHeight="1">
      <c r="A277" s="65">
        <v>45630</v>
      </c>
      <c r="B277" s="77">
        <v>45630.395979155321</v>
      </c>
      <c r="C277" s="77"/>
      <c r="D277" s="66" t="s">
        <v>40</v>
      </c>
      <c r="E277" s="67">
        <v>1645</v>
      </c>
      <c r="F277" s="68">
        <v>14.855</v>
      </c>
      <c r="G277" s="66" t="s">
        <v>30</v>
      </c>
      <c r="H277" s="69" t="s">
        <v>31</v>
      </c>
    </row>
    <row r="278" spans="1:8" ht="20.100000000000001" customHeight="1">
      <c r="A278" s="65">
        <v>45630</v>
      </c>
      <c r="B278" s="77">
        <v>45630.396379293874</v>
      </c>
      <c r="C278" s="77"/>
      <c r="D278" s="66" t="s">
        <v>40</v>
      </c>
      <c r="E278" s="67">
        <v>1926</v>
      </c>
      <c r="F278" s="68">
        <v>14.88</v>
      </c>
      <c r="G278" s="66" t="s">
        <v>30</v>
      </c>
      <c r="H278" s="69" t="s">
        <v>31</v>
      </c>
    </row>
    <row r="279" spans="1:8" ht="20.100000000000001" customHeight="1">
      <c r="A279" s="65">
        <v>45630</v>
      </c>
      <c r="B279" s="77">
        <v>45630.396433923393</v>
      </c>
      <c r="C279" s="77"/>
      <c r="D279" s="66" t="s">
        <v>40</v>
      </c>
      <c r="E279" s="67">
        <v>546</v>
      </c>
      <c r="F279" s="68">
        <v>14.875</v>
      </c>
      <c r="G279" s="66" t="s">
        <v>30</v>
      </c>
      <c r="H279" s="69" t="s">
        <v>32</v>
      </c>
    </row>
    <row r="280" spans="1:8" ht="20.100000000000001" customHeight="1">
      <c r="A280" s="65">
        <v>45630</v>
      </c>
      <c r="B280" s="77">
        <v>45630.39643396996</v>
      </c>
      <c r="C280" s="77"/>
      <c r="D280" s="66" t="s">
        <v>40</v>
      </c>
      <c r="E280" s="67">
        <v>396</v>
      </c>
      <c r="F280" s="68">
        <v>14.875</v>
      </c>
      <c r="G280" s="66" t="s">
        <v>30</v>
      </c>
      <c r="H280" s="69" t="s">
        <v>31</v>
      </c>
    </row>
    <row r="281" spans="1:8" ht="20.100000000000001" customHeight="1">
      <c r="A281" s="65">
        <v>45630</v>
      </c>
      <c r="B281" s="77">
        <v>45630.396433981601</v>
      </c>
      <c r="C281" s="77"/>
      <c r="D281" s="66" t="s">
        <v>40</v>
      </c>
      <c r="E281" s="67">
        <v>1463</v>
      </c>
      <c r="F281" s="68">
        <v>14.875</v>
      </c>
      <c r="G281" s="66" t="s">
        <v>30</v>
      </c>
      <c r="H281" s="69" t="s">
        <v>31</v>
      </c>
    </row>
    <row r="282" spans="1:8" ht="20.100000000000001" customHeight="1">
      <c r="A282" s="65">
        <v>45630</v>
      </c>
      <c r="B282" s="77">
        <v>45630.396900497843</v>
      </c>
      <c r="C282" s="77"/>
      <c r="D282" s="66" t="s">
        <v>40</v>
      </c>
      <c r="E282" s="67">
        <v>240</v>
      </c>
      <c r="F282" s="68">
        <v>14.88</v>
      </c>
      <c r="G282" s="66" t="s">
        <v>30</v>
      </c>
      <c r="H282" s="69" t="s">
        <v>32</v>
      </c>
    </row>
    <row r="283" spans="1:8" ht="20.100000000000001" customHeight="1">
      <c r="A283" s="65">
        <v>45630</v>
      </c>
      <c r="B283" s="77">
        <v>45630.396900497843</v>
      </c>
      <c r="C283" s="77"/>
      <c r="D283" s="66" t="s">
        <v>40</v>
      </c>
      <c r="E283" s="67">
        <v>159</v>
      </c>
      <c r="F283" s="68">
        <v>14.88</v>
      </c>
      <c r="G283" s="66" t="s">
        <v>30</v>
      </c>
      <c r="H283" s="69" t="s">
        <v>32</v>
      </c>
    </row>
    <row r="284" spans="1:8" ht="20.100000000000001" customHeight="1">
      <c r="A284" s="65">
        <v>45630</v>
      </c>
      <c r="B284" s="77">
        <v>45630.396900497843</v>
      </c>
      <c r="C284" s="77"/>
      <c r="D284" s="66" t="s">
        <v>40</v>
      </c>
      <c r="E284" s="67">
        <v>149</v>
      </c>
      <c r="F284" s="68">
        <v>14.88</v>
      </c>
      <c r="G284" s="66" t="s">
        <v>30</v>
      </c>
      <c r="H284" s="69" t="s">
        <v>32</v>
      </c>
    </row>
    <row r="285" spans="1:8" ht="20.100000000000001" customHeight="1">
      <c r="A285" s="65">
        <v>45630</v>
      </c>
      <c r="B285" s="77">
        <v>45630.396900497843</v>
      </c>
      <c r="C285" s="77"/>
      <c r="D285" s="66" t="s">
        <v>40</v>
      </c>
      <c r="E285" s="67">
        <v>444</v>
      </c>
      <c r="F285" s="68">
        <v>14.88</v>
      </c>
      <c r="G285" s="66" t="s">
        <v>30</v>
      </c>
      <c r="H285" s="69" t="s">
        <v>32</v>
      </c>
    </row>
    <row r="286" spans="1:8" ht="20.100000000000001" customHeight="1">
      <c r="A286" s="65">
        <v>45630</v>
      </c>
      <c r="B286" s="77">
        <v>45630.396900497843</v>
      </c>
      <c r="C286" s="77"/>
      <c r="D286" s="66" t="s">
        <v>40</v>
      </c>
      <c r="E286" s="67">
        <v>146</v>
      </c>
      <c r="F286" s="68">
        <v>14.88</v>
      </c>
      <c r="G286" s="66" t="s">
        <v>30</v>
      </c>
      <c r="H286" s="69" t="s">
        <v>31</v>
      </c>
    </row>
    <row r="287" spans="1:8" ht="20.100000000000001" customHeight="1">
      <c r="A287" s="65">
        <v>45630</v>
      </c>
      <c r="B287" s="77">
        <v>45630.397166354116</v>
      </c>
      <c r="C287" s="77"/>
      <c r="D287" s="66" t="s">
        <v>40</v>
      </c>
      <c r="E287" s="67">
        <v>809</v>
      </c>
      <c r="F287" s="68">
        <v>14.88</v>
      </c>
      <c r="G287" s="66" t="s">
        <v>30</v>
      </c>
      <c r="H287" s="69" t="s">
        <v>31</v>
      </c>
    </row>
    <row r="288" spans="1:8" ht="20.100000000000001" customHeight="1">
      <c r="A288" s="65">
        <v>45630</v>
      </c>
      <c r="B288" s="77">
        <v>45630.397618206218</v>
      </c>
      <c r="C288" s="77"/>
      <c r="D288" s="66" t="s">
        <v>40</v>
      </c>
      <c r="E288" s="67">
        <v>2837</v>
      </c>
      <c r="F288" s="68">
        <v>14.88</v>
      </c>
      <c r="G288" s="66" t="s">
        <v>30</v>
      </c>
      <c r="H288" s="69" t="s">
        <v>34</v>
      </c>
    </row>
    <row r="289" spans="1:8" ht="20.100000000000001" customHeight="1">
      <c r="A289" s="65">
        <v>45630</v>
      </c>
      <c r="B289" s="77">
        <v>45630.397826435044</v>
      </c>
      <c r="C289" s="77"/>
      <c r="D289" s="66" t="s">
        <v>40</v>
      </c>
      <c r="E289" s="67">
        <v>489</v>
      </c>
      <c r="F289" s="68">
        <v>14.87</v>
      </c>
      <c r="G289" s="66" t="s">
        <v>30</v>
      </c>
      <c r="H289" s="69" t="s">
        <v>31</v>
      </c>
    </row>
    <row r="290" spans="1:8" ht="20.100000000000001" customHeight="1">
      <c r="A290" s="65">
        <v>45630</v>
      </c>
      <c r="B290" s="77">
        <v>45630.397827592678</v>
      </c>
      <c r="C290" s="77"/>
      <c r="D290" s="66" t="s">
        <v>40</v>
      </c>
      <c r="E290" s="67">
        <v>538</v>
      </c>
      <c r="F290" s="68">
        <v>14.865</v>
      </c>
      <c r="G290" s="66" t="s">
        <v>30</v>
      </c>
      <c r="H290" s="69" t="s">
        <v>31</v>
      </c>
    </row>
    <row r="291" spans="1:8" ht="20.100000000000001" customHeight="1">
      <c r="A291" s="65">
        <v>45630</v>
      </c>
      <c r="B291" s="77">
        <v>45630.397827592678</v>
      </c>
      <c r="C291" s="77"/>
      <c r="D291" s="66" t="s">
        <v>40</v>
      </c>
      <c r="E291" s="67">
        <v>600</v>
      </c>
      <c r="F291" s="68">
        <v>14.865</v>
      </c>
      <c r="G291" s="66" t="s">
        <v>30</v>
      </c>
      <c r="H291" s="69" t="s">
        <v>31</v>
      </c>
    </row>
    <row r="292" spans="1:8" ht="20.100000000000001" customHeight="1">
      <c r="A292" s="65">
        <v>45630</v>
      </c>
      <c r="B292" s="77">
        <v>45630.398300949018</v>
      </c>
      <c r="C292" s="77"/>
      <c r="D292" s="66" t="s">
        <v>40</v>
      </c>
      <c r="E292" s="67">
        <v>440</v>
      </c>
      <c r="F292" s="68">
        <v>14.865</v>
      </c>
      <c r="G292" s="66" t="s">
        <v>30</v>
      </c>
      <c r="H292" s="69" t="s">
        <v>32</v>
      </c>
    </row>
    <row r="293" spans="1:8" ht="20.100000000000001" customHeight="1">
      <c r="A293" s="65">
        <v>45630</v>
      </c>
      <c r="B293" s="77">
        <v>45630.398300949018</v>
      </c>
      <c r="C293" s="77"/>
      <c r="D293" s="66" t="s">
        <v>40</v>
      </c>
      <c r="E293" s="67">
        <v>612</v>
      </c>
      <c r="F293" s="68">
        <v>14.865</v>
      </c>
      <c r="G293" s="66" t="s">
        <v>30</v>
      </c>
      <c r="H293" s="69" t="s">
        <v>32</v>
      </c>
    </row>
    <row r="294" spans="1:8" ht="20.100000000000001" customHeight="1">
      <c r="A294" s="65">
        <v>45630</v>
      </c>
      <c r="B294" s="77">
        <v>45630.39860771969</v>
      </c>
      <c r="C294" s="77"/>
      <c r="D294" s="66" t="s">
        <v>40</v>
      </c>
      <c r="E294" s="67">
        <v>1245</v>
      </c>
      <c r="F294" s="68">
        <v>14.87</v>
      </c>
      <c r="G294" s="66" t="s">
        <v>30</v>
      </c>
      <c r="H294" s="69" t="s">
        <v>31</v>
      </c>
    </row>
    <row r="295" spans="1:8" ht="20.100000000000001" customHeight="1">
      <c r="A295" s="65">
        <v>45630</v>
      </c>
      <c r="B295" s="77">
        <v>45630.398767777719</v>
      </c>
      <c r="C295" s="77"/>
      <c r="D295" s="66" t="s">
        <v>40</v>
      </c>
      <c r="E295" s="67">
        <v>769</v>
      </c>
      <c r="F295" s="68">
        <v>14.86</v>
      </c>
      <c r="G295" s="66" t="s">
        <v>30</v>
      </c>
      <c r="H295" s="69" t="s">
        <v>31</v>
      </c>
    </row>
    <row r="296" spans="1:8" ht="20.100000000000001" customHeight="1">
      <c r="A296" s="65">
        <v>45630</v>
      </c>
      <c r="B296" s="77">
        <v>45630.39883281244</v>
      </c>
      <c r="C296" s="77"/>
      <c r="D296" s="66" t="s">
        <v>40</v>
      </c>
      <c r="E296" s="67">
        <v>463</v>
      </c>
      <c r="F296" s="68">
        <v>14.855</v>
      </c>
      <c r="G296" s="66" t="s">
        <v>30</v>
      </c>
      <c r="H296" s="69" t="s">
        <v>31</v>
      </c>
    </row>
    <row r="297" spans="1:8" ht="20.100000000000001" customHeight="1">
      <c r="A297" s="65">
        <v>45630</v>
      </c>
      <c r="B297" s="77">
        <v>45630.39883281244</v>
      </c>
      <c r="C297" s="77"/>
      <c r="D297" s="66" t="s">
        <v>40</v>
      </c>
      <c r="E297" s="67">
        <v>143</v>
      </c>
      <c r="F297" s="68">
        <v>14.855</v>
      </c>
      <c r="G297" s="66" t="s">
        <v>30</v>
      </c>
      <c r="H297" s="69" t="s">
        <v>31</v>
      </c>
    </row>
    <row r="298" spans="1:8" ht="20.100000000000001" customHeight="1">
      <c r="A298" s="65">
        <v>45630</v>
      </c>
      <c r="B298" s="77">
        <v>45630.39883281244</v>
      </c>
      <c r="C298" s="77"/>
      <c r="D298" s="66" t="s">
        <v>40</v>
      </c>
      <c r="E298" s="67">
        <v>406</v>
      </c>
      <c r="F298" s="68">
        <v>14.855</v>
      </c>
      <c r="G298" s="66" t="s">
        <v>30</v>
      </c>
      <c r="H298" s="69" t="s">
        <v>31</v>
      </c>
    </row>
    <row r="299" spans="1:8" ht="20.100000000000001" customHeight="1">
      <c r="A299" s="65">
        <v>45630</v>
      </c>
      <c r="B299" s="77">
        <v>45630.398836435284</v>
      </c>
      <c r="C299" s="77"/>
      <c r="D299" s="66" t="s">
        <v>40</v>
      </c>
      <c r="E299" s="67">
        <v>70</v>
      </c>
      <c r="F299" s="68">
        <v>14.85</v>
      </c>
      <c r="G299" s="66" t="s">
        <v>30</v>
      </c>
      <c r="H299" s="69" t="s">
        <v>31</v>
      </c>
    </row>
    <row r="300" spans="1:8" ht="20.100000000000001" customHeight="1">
      <c r="A300" s="65">
        <v>45630</v>
      </c>
      <c r="B300" s="77">
        <v>45630.399290613364</v>
      </c>
      <c r="C300" s="77"/>
      <c r="D300" s="66" t="s">
        <v>40</v>
      </c>
      <c r="E300" s="67">
        <v>140</v>
      </c>
      <c r="F300" s="68">
        <v>14.855</v>
      </c>
      <c r="G300" s="66" t="s">
        <v>30</v>
      </c>
      <c r="H300" s="69" t="s">
        <v>33</v>
      </c>
    </row>
    <row r="301" spans="1:8" ht="20.100000000000001" customHeight="1">
      <c r="A301" s="65">
        <v>45630</v>
      </c>
      <c r="B301" s="77">
        <v>45630.399290613364</v>
      </c>
      <c r="C301" s="77"/>
      <c r="D301" s="66" t="s">
        <v>40</v>
      </c>
      <c r="E301" s="67">
        <v>139</v>
      </c>
      <c r="F301" s="68">
        <v>14.86</v>
      </c>
      <c r="G301" s="66" t="s">
        <v>30</v>
      </c>
      <c r="H301" s="69" t="s">
        <v>33</v>
      </c>
    </row>
    <row r="302" spans="1:8" ht="20.100000000000001" customHeight="1">
      <c r="A302" s="65">
        <v>45630</v>
      </c>
      <c r="B302" s="77">
        <v>45630.399290613364</v>
      </c>
      <c r="C302" s="77"/>
      <c r="D302" s="66" t="s">
        <v>40</v>
      </c>
      <c r="E302" s="67">
        <v>68</v>
      </c>
      <c r="F302" s="68">
        <v>14.86</v>
      </c>
      <c r="G302" s="66" t="s">
        <v>30</v>
      </c>
      <c r="H302" s="69" t="s">
        <v>33</v>
      </c>
    </row>
    <row r="303" spans="1:8" ht="20.100000000000001" customHeight="1">
      <c r="A303" s="65">
        <v>45630</v>
      </c>
      <c r="B303" s="77">
        <v>45630.399290613364</v>
      </c>
      <c r="C303" s="77"/>
      <c r="D303" s="66" t="s">
        <v>40</v>
      </c>
      <c r="E303" s="67">
        <v>837</v>
      </c>
      <c r="F303" s="68">
        <v>14.86</v>
      </c>
      <c r="G303" s="66" t="s">
        <v>30</v>
      </c>
      <c r="H303" s="69" t="s">
        <v>33</v>
      </c>
    </row>
    <row r="304" spans="1:8" ht="20.100000000000001" customHeight="1">
      <c r="A304" s="65">
        <v>45630</v>
      </c>
      <c r="B304" s="77">
        <v>45630.399498599581</v>
      </c>
      <c r="C304" s="77"/>
      <c r="D304" s="66" t="s">
        <v>40</v>
      </c>
      <c r="E304" s="67">
        <v>713</v>
      </c>
      <c r="F304" s="68">
        <v>14.845000000000001</v>
      </c>
      <c r="G304" s="66" t="s">
        <v>30</v>
      </c>
      <c r="H304" s="69" t="s">
        <v>31</v>
      </c>
    </row>
    <row r="305" spans="1:8" ht="20.100000000000001" customHeight="1">
      <c r="A305" s="65">
        <v>45630</v>
      </c>
      <c r="B305" s="77">
        <v>45630.399498599581</v>
      </c>
      <c r="C305" s="77"/>
      <c r="D305" s="66" t="s">
        <v>40</v>
      </c>
      <c r="E305" s="67">
        <v>759</v>
      </c>
      <c r="F305" s="68">
        <v>14.845000000000001</v>
      </c>
      <c r="G305" s="66" t="s">
        <v>30</v>
      </c>
      <c r="H305" s="69" t="s">
        <v>31</v>
      </c>
    </row>
    <row r="306" spans="1:8" ht="20.100000000000001" customHeight="1">
      <c r="A306" s="65">
        <v>45630</v>
      </c>
      <c r="B306" s="77">
        <v>45630.399498599581</v>
      </c>
      <c r="C306" s="77"/>
      <c r="D306" s="66" t="s">
        <v>40</v>
      </c>
      <c r="E306" s="67">
        <v>628</v>
      </c>
      <c r="F306" s="68">
        <v>14.845000000000001</v>
      </c>
      <c r="G306" s="66" t="s">
        <v>30</v>
      </c>
      <c r="H306" s="69" t="s">
        <v>31</v>
      </c>
    </row>
    <row r="307" spans="1:8" ht="20.100000000000001" customHeight="1">
      <c r="A307" s="65">
        <v>45630</v>
      </c>
      <c r="B307" s="77">
        <v>45630.399595358875</v>
      </c>
      <c r="C307" s="77"/>
      <c r="D307" s="66" t="s">
        <v>40</v>
      </c>
      <c r="E307" s="67">
        <v>557</v>
      </c>
      <c r="F307" s="68">
        <v>14.84</v>
      </c>
      <c r="G307" s="66" t="s">
        <v>30</v>
      </c>
      <c r="H307" s="69" t="s">
        <v>31</v>
      </c>
    </row>
    <row r="308" spans="1:8" ht="20.100000000000001" customHeight="1">
      <c r="A308" s="65">
        <v>45630</v>
      </c>
      <c r="B308" s="77">
        <v>45630.399985138793</v>
      </c>
      <c r="C308" s="77"/>
      <c r="D308" s="66" t="s">
        <v>40</v>
      </c>
      <c r="E308" s="67">
        <v>140</v>
      </c>
      <c r="F308" s="68">
        <v>14.85</v>
      </c>
      <c r="G308" s="66" t="s">
        <v>30</v>
      </c>
      <c r="H308" s="69" t="s">
        <v>33</v>
      </c>
    </row>
    <row r="309" spans="1:8" ht="20.100000000000001" customHeight="1">
      <c r="A309" s="65">
        <v>45630</v>
      </c>
      <c r="B309" s="77">
        <v>45630.399985138793</v>
      </c>
      <c r="C309" s="77"/>
      <c r="D309" s="66" t="s">
        <v>40</v>
      </c>
      <c r="E309" s="67">
        <v>67</v>
      </c>
      <c r="F309" s="68">
        <v>14.85</v>
      </c>
      <c r="G309" s="66" t="s">
        <v>30</v>
      </c>
      <c r="H309" s="69" t="s">
        <v>33</v>
      </c>
    </row>
    <row r="310" spans="1:8" ht="20.100000000000001" customHeight="1">
      <c r="A310" s="65">
        <v>45630</v>
      </c>
      <c r="B310" s="77">
        <v>45630.400156099349</v>
      </c>
      <c r="C310" s="77"/>
      <c r="D310" s="66" t="s">
        <v>40</v>
      </c>
      <c r="E310" s="67">
        <v>547</v>
      </c>
      <c r="F310" s="68">
        <v>14.85</v>
      </c>
      <c r="G310" s="66" t="s">
        <v>30</v>
      </c>
      <c r="H310" s="69" t="s">
        <v>32</v>
      </c>
    </row>
    <row r="311" spans="1:8" ht="20.100000000000001" customHeight="1">
      <c r="A311" s="65">
        <v>45630</v>
      </c>
      <c r="B311" s="77">
        <v>45630.400156122632</v>
      </c>
      <c r="C311" s="77"/>
      <c r="D311" s="66" t="s">
        <v>40</v>
      </c>
      <c r="E311" s="67">
        <v>1682</v>
      </c>
      <c r="F311" s="68">
        <v>14.85</v>
      </c>
      <c r="G311" s="66" t="s">
        <v>30</v>
      </c>
      <c r="H311" s="69" t="s">
        <v>31</v>
      </c>
    </row>
    <row r="312" spans="1:8" ht="20.100000000000001" customHeight="1">
      <c r="A312" s="65">
        <v>45630</v>
      </c>
      <c r="B312" s="77">
        <v>45630.400691389106</v>
      </c>
      <c r="C312" s="77"/>
      <c r="D312" s="66" t="s">
        <v>40</v>
      </c>
      <c r="E312" s="67">
        <v>139</v>
      </c>
      <c r="F312" s="68">
        <v>14.85</v>
      </c>
      <c r="G312" s="66" t="s">
        <v>30</v>
      </c>
      <c r="H312" s="69" t="s">
        <v>33</v>
      </c>
    </row>
    <row r="313" spans="1:8" ht="20.100000000000001" customHeight="1">
      <c r="A313" s="65">
        <v>45630</v>
      </c>
      <c r="B313" s="77">
        <v>45630.400691389106</v>
      </c>
      <c r="C313" s="77"/>
      <c r="D313" s="66" t="s">
        <v>40</v>
      </c>
      <c r="E313" s="67">
        <v>172</v>
      </c>
      <c r="F313" s="68">
        <v>14.85</v>
      </c>
      <c r="G313" s="66" t="s">
        <v>30</v>
      </c>
      <c r="H313" s="69" t="s">
        <v>32</v>
      </c>
    </row>
    <row r="314" spans="1:8" ht="20.100000000000001" customHeight="1">
      <c r="A314" s="65">
        <v>45630</v>
      </c>
      <c r="B314" s="77">
        <v>45630.400691389106</v>
      </c>
      <c r="C314" s="77"/>
      <c r="D314" s="66" t="s">
        <v>40</v>
      </c>
      <c r="E314" s="67">
        <v>41</v>
      </c>
      <c r="F314" s="68">
        <v>14.85</v>
      </c>
      <c r="G314" s="66" t="s">
        <v>30</v>
      </c>
      <c r="H314" s="69" t="s">
        <v>32</v>
      </c>
    </row>
    <row r="315" spans="1:8" ht="20.100000000000001" customHeight="1">
      <c r="A315" s="65">
        <v>45630</v>
      </c>
      <c r="B315" s="77">
        <v>45630.400691389106</v>
      </c>
      <c r="C315" s="77"/>
      <c r="D315" s="66" t="s">
        <v>40</v>
      </c>
      <c r="E315" s="67">
        <v>824</v>
      </c>
      <c r="F315" s="68">
        <v>14.85</v>
      </c>
      <c r="G315" s="66" t="s">
        <v>30</v>
      </c>
      <c r="H315" s="69" t="s">
        <v>31</v>
      </c>
    </row>
    <row r="316" spans="1:8" ht="20.100000000000001" customHeight="1">
      <c r="A316" s="65">
        <v>45630</v>
      </c>
      <c r="B316" s="77">
        <v>45630.401025324129</v>
      </c>
      <c r="C316" s="77"/>
      <c r="D316" s="66" t="s">
        <v>40</v>
      </c>
      <c r="E316" s="67">
        <v>703</v>
      </c>
      <c r="F316" s="68">
        <v>14.84</v>
      </c>
      <c r="G316" s="66" t="s">
        <v>30</v>
      </c>
      <c r="H316" s="69" t="s">
        <v>31</v>
      </c>
    </row>
    <row r="317" spans="1:8" ht="20.100000000000001" customHeight="1">
      <c r="A317" s="65">
        <v>45630</v>
      </c>
      <c r="B317" s="77">
        <v>45630.401025324129</v>
      </c>
      <c r="C317" s="77"/>
      <c r="D317" s="66" t="s">
        <v>40</v>
      </c>
      <c r="E317" s="67">
        <v>583</v>
      </c>
      <c r="F317" s="68">
        <v>14.84</v>
      </c>
      <c r="G317" s="66" t="s">
        <v>30</v>
      </c>
      <c r="H317" s="69" t="s">
        <v>31</v>
      </c>
    </row>
    <row r="318" spans="1:8" ht="20.100000000000001" customHeight="1">
      <c r="A318" s="65">
        <v>45630</v>
      </c>
      <c r="B318" s="77">
        <v>45630.401025324129</v>
      </c>
      <c r="C318" s="77"/>
      <c r="D318" s="66" t="s">
        <v>40</v>
      </c>
      <c r="E318" s="67">
        <v>717</v>
      </c>
      <c r="F318" s="68">
        <v>14.84</v>
      </c>
      <c r="G318" s="66" t="s">
        <v>30</v>
      </c>
      <c r="H318" s="69" t="s">
        <v>31</v>
      </c>
    </row>
    <row r="319" spans="1:8" ht="20.100000000000001" customHeight="1">
      <c r="A319" s="65">
        <v>45630</v>
      </c>
      <c r="B319" s="77">
        <v>45630.401025324129</v>
      </c>
      <c r="C319" s="77"/>
      <c r="D319" s="66" t="s">
        <v>40</v>
      </c>
      <c r="E319" s="67">
        <v>45</v>
      </c>
      <c r="F319" s="68">
        <v>14.84</v>
      </c>
      <c r="G319" s="66" t="s">
        <v>30</v>
      </c>
      <c r="H319" s="69" t="s">
        <v>31</v>
      </c>
    </row>
    <row r="320" spans="1:8" ht="20.100000000000001" customHeight="1">
      <c r="A320" s="65">
        <v>45630</v>
      </c>
      <c r="B320" s="77">
        <v>45630.401474791579</v>
      </c>
      <c r="C320" s="77"/>
      <c r="D320" s="66" t="s">
        <v>40</v>
      </c>
      <c r="E320" s="67">
        <v>60</v>
      </c>
      <c r="F320" s="68">
        <v>14.84</v>
      </c>
      <c r="G320" s="66" t="s">
        <v>30</v>
      </c>
      <c r="H320" s="69" t="s">
        <v>32</v>
      </c>
    </row>
    <row r="321" spans="1:8" ht="20.100000000000001" customHeight="1">
      <c r="A321" s="65">
        <v>45630</v>
      </c>
      <c r="B321" s="77">
        <v>45630.401474791579</v>
      </c>
      <c r="C321" s="77"/>
      <c r="D321" s="66" t="s">
        <v>40</v>
      </c>
      <c r="E321" s="67">
        <v>552</v>
      </c>
      <c r="F321" s="68">
        <v>14.84</v>
      </c>
      <c r="G321" s="66" t="s">
        <v>30</v>
      </c>
      <c r="H321" s="69" t="s">
        <v>32</v>
      </c>
    </row>
    <row r="322" spans="1:8" ht="20.100000000000001" customHeight="1">
      <c r="A322" s="65">
        <v>45630</v>
      </c>
      <c r="B322" s="77">
        <v>45630.40148326382</v>
      </c>
      <c r="C322" s="77"/>
      <c r="D322" s="66" t="s">
        <v>40</v>
      </c>
      <c r="E322" s="67">
        <v>309</v>
      </c>
      <c r="F322" s="68">
        <v>14.84</v>
      </c>
      <c r="G322" s="66" t="s">
        <v>30</v>
      </c>
      <c r="H322" s="69" t="s">
        <v>34</v>
      </c>
    </row>
    <row r="323" spans="1:8" ht="20.100000000000001" customHeight="1">
      <c r="A323" s="65">
        <v>45630</v>
      </c>
      <c r="B323" s="77">
        <v>45630.401483287103</v>
      </c>
      <c r="C323" s="77"/>
      <c r="D323" s="66" t="s">
        <v>40</v>
      </c>
      <c r="E323" s="67">
        <v>2078</v>
      </c>
      <c r="F323" s="68">
        <v>14.84</v>
      </c>
      <c r="G323" s="66" t="s">
        <v>30</v>
      </c>
      <c r="H323" s="69" t="s">
        <v>31</v>
      </c>
    </row>
    <row r="324" spans="1:8" ht="20.100000000000001" customHeight="1">
      <c r="A324" s="65">
        <v>45630</v>
      </c>
      <c r="B324" s="77">
        <v>45630.401558889076</v>
      </c>
      <c r="C324" s="77"/>
      <c r="D324" s="66" t="s">
        <v>40</v>
      </c>
      <c r="E324" s="67">
        <v>797</v>
      </c>
      <c r="F324" s="68">
        <v>14.835000000000001</v>
      </c>
      <c r="G324" s="66" t="s">
        <v>30</v>
      </c>
      <c r="H324" s="69" t="s">
        <v>31</v>
      </c>
    </row>
    <row r="325" spans="1:8" ht="20.100000000000001" customHeight="1">
      <c r="A325" s="65">
        <v>45630</v>
      </c>
      <c r="B325" s="77">
        <v>45630.401558889076</v>
      </c>
      <c r="C325" s="77"/>
      <c r="D325" s="66" t="s">
        <v>40</v>
      </c>
      <c r="E325" s="67">
        <v>798</v>
      </c>
      <c r="F325" s="68">
        <v>14.835000000000001</v>
      </c>
      <c r="G325" s="66" t="s">
        <v>30</v>
      </c>
      <c r="H325" s="69" t="s">
        <v>31</v>
      </c>
    </row>
    <row r="326" spans="1:8" ht="20.100000000000001" customHeight="1">
      <c r="A326" s="65">
        <v>45630</v>
      </c>
      <c r="B326" s="77">
        <v>45630.402452407405</v>
      </c>
      <c r="C326" s="77"/>
      <c r="D326" s="66" t="s">
        <v>40</v>
      </c>
      <c r="E326" s="67">
        <v>11</v>
      </c>
      <c r="F326" s="68">
        <v>14.855</v>
      </c>
      <c r="G326" s="66" t="s">
        <v>30</v>
      </c>
      <c r="H326" s="69" t="s">
        <v>31</v>
      </c>
    </row>
    <row r="327" spans="1:8" ht="20.100000000000001" customHeight="1">
      <c r="A327" s="65">
        <v>45630</v>
      </c>
      <c r="B327" s="77">
        <v>45630.402452407405</v>
      </c>
      <c r="C327" s="77"/>
      <c r="D327" s="66" t="s">
        <v>40</v>
      </c>
      <c r="E327" s="67">
        <v>598</v>
      </c>
      <c r="F327" s="68">
        <v>14.855</v>
      </c>
      <c r="G327" s="66" t="s">
        <v>30</v>
      </c>
      <c r="H327" s="69" t="s">
        <v>31</v>
      </c>
    </row>
    <row r="328" spans="1:8" ht="20.100000000000001" customHeight="1">
      <c r="A328" s="65">
        <v>45630</v>
      </c>
      <c r="B328" s="77">
        <v>45630.402452407405</v>
      </c>
      <c r="C328" s="77"/>
      <c r="D328" s="66" t="s">
        <v>40</v>
      </c>
      <c r="E328" s="67">
        <v>1831</v>
      </c>
      <c r="F328" s="68">
        <v>14.855</v>
      </c>
      <c r="G328" s="66" t="s">
        <v>30</v>
      </c>
      <c r="H328" s="69" t="s">
        <v>31</v>
      </c>
    </row>
    <row r="329" spans="1:8" ht="20.100000000000001" customHeight="1">
      <c r="A329" s="65">
        <v>45630</v>
      </c>
      <c r="B329" s="77">
        <v>45630.403136018664</v>
      </c>
      <c r="C329" s="77"/>
      <c r="D329" s="66" t="s">
        <v>40</v>
      </c>
      <c r="E329" s="67">
        <v>585</v>
      </c>
      <c r="F329" s="68">
        <v>14.865</v>
      </c>
      <c r="G329" s="66" t="s">
        <v>30</v>
      </c>
      <c r="H329" s="69" t="s">
        <v>31</v>
      </c>
    </row>
    <row r="330" spans="1:8" ht="20.100000000000001" customHeight="1">
      <c r="A330" s="65">
        <v>45630</v>
      </c>
      <c r="B330" s="77">
        <v>45630.403136018664</v>
      </c>
      <c r="C330" s="77"/>
      <c r="D330" s="66" t="s">
        <v>40</v>
      </c>
      <c r="E330" s="67">
        <v>226</v>
      </c>
      <c r="F330" s="68">
        <v>14.865</v>
      </c>
      <c r="G330" s="66" t="s">
        <v>30</v>
      </c>
      <c r="H330" s="69" t="s">
        <v>31</v>
      </c>
    </row>
    <row r="331" spans="1:8" ht="20.100000000000001" customHeight="1">
      <c r="A331" s="65">
        <v>45630</v>
      </c>
      <c r="B331" s="77">
        <v>45630.403136018664</v>
      </c>
      <c r="C331" s="77"/>
      <c r="D331" s="66" t="s">
        <v>40</v>
      </c>
      <c r="E331" s="67">
        <v>128</v>
      </c>
      <c r="F331" s="68">
        <v>14.865</v>
      </c>
      <c r="G331" s="66" t="s">
        <v>30</v>
      </c>
      <c r="H331" s="69" t="s">
        <v>31</v>
      </c>
    </row>
    <row r="332" spans="1:8" ht="20.100000000000001" customHeight="1">
      <c r="A332" s="65">
        <v>45630</v>
      </c>
      <c r="B332" s="77">
        <v>45630.403136018664</v>
      </c>
      <c r="C332" s="77"/>
      <c r="D332" s="66" t="s">
        <v>40</v>
      </c>
      <c r="E332" s="67">
        <v>1509</v>
      </c>
      <c r="F332" s="68">
        <v>14.865</v>
      </c>
      <c r="G332" s="66" t="s">
        <v>30</v>
      </c>
      <c r="H332" s="69" t="s">
        <v>31</v>
      </c>
    </row>
    <row r="333" spans="1:8" ht="20.100000000000001" customHeight="1">
      <c r="A333" s="65">
        <v>45630</v>
      </c>
      <c r="B333" s="77">
        <v>45630.403609085828</v>
      </c>
      <c r="C333" s="77"/>
      <c r="D333" s="66" t="s">
        <v>40</v>
      </c>
      <c r="E333" s="67">
        <v>2013</v>
      </c>
      <c r="F333" s="68">
        <v>14.87</v>
      </c>
      <c r="G333" s="66" t="s">
        <v>30</v>
      </c>
      <c r="H333" s="69" t="s">
        <v>31</v>
      </c>
    </row>
    <row r="334" spans="1:8" ht="20.100000000000001" customHeight="1">
      <c r="A334" s="65">
        <v>45630</v>
      </c>
      <c r="B334" s="77">
        <v>45630.403746655211</v>
      </c>
      <c r="C334" s="77"/>
      <c r="D334" s="66" t="s">
        <v>40</v>
      </c>
      <c r="E334" s="67">
        <v>1927</v>
      </c>
      <c r="F334" s="68">
        <v>14.87</v>
      </c>
      <c r="G334" s="66" t="s">
        <v>30</v>
      </c>
      <c r="H334" s="69" t="s">
        <v>31</v>
      </c>
    </row>
    <row r="335" spans="1:8" ht="20.100000000000001" customHeight="1">
      <c r="A335" s="65">
        <v>45630</v>
      </c>
      <c r="B335" s="77">
        <v>45630.403915463015</v>
      </c>
      <c r="C335" s="77"/>
      <c r="D335" s="66" t="s">
        <v>40</v>
      </c>
      <c r="E335" s="67">
        <v>747</v>
      </c>
      <c r="F335" s="68">
        <v>14.87</v>
      </c>
      <c r="G335" s="66" t="s">
        <v>30</v>
      </c>
      <c r="H335" s="69" t="s">
        <v>32</v>
      </c>
    </row>
    <row r="336" spans="1:8" ht="20.100000000000001" customHeight="1">
      <c r="A336" s="65">
        <v>45630</v>
      </c>
      <c r="B336" s="77">
        <v>45630.403915463015</v>
      </c>
      <c r="C336" s="77"/>
      <c r="D336" s="66" t="s">
        <v>40</v>
      </c>
      <c r="E336" s="67">
        <v>175</v>
      </c>
      <c r="F336" s="68">
        <v>14.87</v>
      </c>
      <c r="G336" s="66" t="s">
        <v>30</v>
      </c>
      <c r="H336" s="69" t="s">
        <v>32</v>
      </c>
    </row>
    <row r="337" spans="1:8" ht="20.100000000000001" customHeight="1">
      <c r="A337" s="65">
        <v>45630</v>
      </c>
      <c r="B337" s="77">
        <v>45630.403915463015</v>
      </c>
      <c r="C337" s="77"/>
      <c r="D337" s="66" t="s">
        <v>40</v>
      </c>
      <c r="E337" s="67">
        <v>1058</v>
      </c>
      <c r="F337" s="68">
        <v>14.87</v>
      </c>
      <c r="G337" s="66" t="s">
        <v>30</v>
      </c>
      <c r="H337" s="69" t="s">
        <v>31</v>
      </c>
    </row>
    <row r="338" spans="1:8" ht="20.100000000000001" customHeight="1">
      <c r="A338" s="65">
        <v>45630</v>
      </c>
      <c r="B338" s="77">
        <v>45630.404365080874</v>
      </c>
      <c r="C338" s="77"/>
      <c r="D338" s="66" t="s">
        <v>40</v>
      </c>
      <c r="E338" s="67">
        <v>293</v>
      </c>
      <c r="F338" s="68">
        <v>14.875</v>
      </c>
      <c r="G338" s="66" t="s">
        <v>30</v>
      </c>
      <c r="H338" s="69" t="s">
        <v>32</v>
      </c>
    </row>
    <row r="339" spans="1:8" ht="20.100000000000001" customHeight="1">
      <c r="A339" s="65">
        <v>45630</v>
      </c>
      <c r="B339" s="77">
        <v>45630.404365080874</v>
      </c>
      <c r="C339" s="77"/>
      <c r="D339" s="66" t="s">
        <v>40</v>
      </c>
      <c r="E339" s="67">
        <v>167</v>
      </c>
      <c r="F339" s="68">
        <v>14.875</v>
      </c>
      <c r="G339" s="66" t="s">
        <v>30</v>
      </c>
      <c r="H339" s="69" t="s">
        <v>32</v>
      </c>
    </row>
    <row r="340" spans="1:8" ht="20.100000000000001" customHeight="1">
      <c r="A340" s="65">
        <v>45630</v>
      </c>
      <c r="B340" s="77">
        <v>45630.404365115799</v>
      </c>
      <c r="C340" s="77"/>
      <c r="D340" s="66" t="s">
        <v>40</v>
      </c>
      <c r="E340" s="67">
        <v>1415</v>
      </c>
      <c r="F340" s="68">
        <v>14.875</v>
      </c>
      <c r="G340" s="66" t="s">
        <v>30</v>
      </c>
      <c r="H340" s="69" t="s">
        <v>31</v>
      </c>
    </row>
    <row r="341" spans="1:8" ht="20.100000000000001" customHeight="1">
      <c r="A341" s="65">
        <v>45630</v>
      </c>
      <c r="B341" s="77">
        <v>45630.404927858617</v>
      </c>
      <c r="C341" s="77"/>
      <c r="D341" s="66" t="s">
        <v>40</v>
      </c>
      <c r="E341" s="67">
        <v>62</v>
      </c>
      <c r="F341" s="68">
        <v>14.885</v>
      </c>
      <c r="G341" s="66" t="s">
        <v>30</v>
      </c>
      <c r="H341" s="69" t="s">
        <v>32</v>
      </c>
    </row>
    <row r="342" spans="1:8" ht="20.100000000000001" customHeight="1">
      <c r="A342" s="65">
        <v>45630</v>
      </c>
      <c r="B342" s="77">
        <v>45630.404963229317</v>
      </c>
      <c r="C342" s="77"/>
      <c r="D342" s="66" t="s">
        <v>40</v>
      </c>
      <c r="E342" s="67">
        <v>1512</v>
      </c>
      <c r="F342" s="68">
        <v>14.89</v>
      </c>
      <c r="G342" s="66" t="s">
        <v>30</v>
      </c>
      <c r="H342" s="69" t="s">
        <v>31</v>
      </c>
    </row>
    <row r="343" spans="1:8" ht="20.100000000000001" customHeight="1">
      <c r="A343" s="65">
        <v>45630</v>
      </c>
      <c r="B343" s="77">
        <v>45630.405285173561</v>
      </c>
      <c r="C343" s="77"/>
      <c r="D343" s="66" t="s">
        <v>40</v>
      </c>
      <c r="E343" s="67">
        <v>422</v>
      </c>
      <c r="F343" s="68">
        <v>14.89</v>
      </c>
      <c r="G343" s="66" t="s">
        <v>30</v>
      </c>
      <c r="H343" s="69" t="s">
        <v>31</v>
      </c>
    </row>
    <row r="344" spans="1:8" ht="20.100000000000001" customHeight="1">
      <c r="A344" s="65">
        <v>45630</v>
      </c>
      <c r="B344" s="77">
        <v>45630.405634097289</v>
      </c>
      <c r="C344" s="77"/>
      <c r="D344" s="66" t="s">
        <v>40</v>
      </c>
      <c r="E344" s="67">
        <v>596</v>
      </c>
      <c r="F344" s="68">
        <v>14.9</v>
      </c>
      <c r="G344" s="66" t="s">
        <v>30</v>
      </c>
      <c r="H344" s="69" t="s">
        <v>32</v>
      </c>
    </row>
    <row r="345" spans="1:8" ht="20.100000000000001" customHeight="1">
      <c r="A345" s="65">
        <v>45630</v>
      </c>
      <c r="B345" s="77">
        <v>45630.405634097289</v>
      </c>
      <c r="C345" s="77"/>
      <c r="D345" s="66" t="s">
        <v>40</v>
      </c>
      <c r="E345" s="67">
        <v>353</v>
      </c>
      <c r="F345" s="68">
        <v>14.9</v>
      </c>
      <c r="G345" s="66" t="s">
        <v>30</v>
      </c>
      <c r="H345" s="69" t="s">
        <v>31</v>
      </c>
    </row>
    <row r="346" spans="1:8" ht="20.100000000000001" customHeight="1">
      <c r="A346" s="65">
        <v>45630</v>
      </c>
      <c r="B346" s="77">
        <v>45630.40598388901</v>
      </c>
      <c r="C346" s="77"/>
      <c r="D346" s="66" t="s">
        <v>40</v>
      </c>
      <c r="E346" s="67">
        <v>755</v>
      </c>
      <c r="F346" s="68">
        <v>14.89</v>
      </c>
      <c r="G346" s="66" t="s">
        <v>30</v>
      </c>
      <c r="H346" s="69" t="s">
        <v>31</v>
      </c>
    </row>
    <row r="347" spans="1:8" ht="20.100000000000001" customHeight="1">
      <c r="A347" s="65">
        <v>45630</v>
      </c>
      <c r="B347" s="77">
        <v>45630.40598388901</v>
      </c>
      <c r="C347" s="77"/>
      <c r="D347" s="66" t="s">
        <v>40</v>
      </c>
      <c r="E347" s="67">
        <v>799</v>
      </c>
      <c r="F347" s="68">
        <v>14.89</v>
      </c>
      <c r="G347" s="66" t="s">
        <v>30</v>
      </c>
      <c r="H347" s="69" t="s">
        <v>31</v>
      </c>
    </row>
    <row r="348" spans="1:8" ht="20.100000000000001" customHeight="1">
      <c r="A348" s="65">
        <v>45630</v>
      </c>
      <c r="B348" s="77">
        <v>45630.40598409716</v>
      </c>
      <c r="C348" s="77"/>
      <c r="D348" s="66" t="s">
        <v>40</v>
      </c>
      <c r="E348" s="67">
        <v>389</v>
      </c>
      <c r="F348" s="68">
        <v>14.885</v>
      </c>
      <c r="G348" s="66" t="s">
        <v>30</v>
      </c>
      <c r="H348" s="69" t="s">
        <v>31</v>
      </c>
    </row>
    <row r="349" spans="1:8" ht="20.100000000000001" customHeight="1">
      <c r="A349" s="65">
        <v>45630</v>
      </c>
      <c r="B349" s="77">
        <v>45630.405985902995</v>
      </c>
      <c r="C349" s="77"/>
      <c r="D349" s="66" t="s">
        <v>40</v>
      </c>
      <c r="E349" s="67">
        <v>228</v>
      </c>
      <c r="F349" s="68">
        <v>14.88</v>
      </c>
      <c r="G349" s="66" t="s">
        <v>30</v>
      </c>
      <c r="H349" s="69" t="s">
        <v>31</v>
      </c>
    </row>
    <row r="350" spans="1:8" ht="20.100000000000001" customHeight="1">
      <c r="A350" s="65">
        <v>45630</v>
      </c>
      <c r="B350" s="77">
        <v>45630.40625011595</v>
      </c>
      <c r="C350" s="77"/>
      <c r="D350" s="66" t="s">
        <v>40</v>
      </c>
      <c r="E350" s="67">
        <v>417</v>
      </c>
      <c r="F350" s="68">
        <v>14.875</v>
      </c>
      <c r="G350" s="66" t="s">
        <v>30</v>
      </c>
      <c r="H350" s="69" t="s">
        <v>31</v>
      </c>
    </row>
    <row r="351" spans="1:8" ht="20.100000000000001" customHeight="1">
      <c r="A351" s="65">
        <v>45630</v>
      </c>
      <c r="B351" s="77">
        <v>45630.40625011595</v>
      </c>
      <c r="C351" s="77"/>
      <c r="D351" s="66" t="s">
        <v>40</v>
      </c>
      <c r="E351" s="67">
        <v>603</v>
      </c>
      <c r="F351" s="68">
        <v>14.875</v>
      </c>
      <c r="G351" s="66" t="s">
        <v>30</v>
      </c>
      <c r="H351" s="69" t="s">
        <v>31</v>
      </c>
    </row>
    <row r="352" spans="1:8" ht="20.100000000000001" customHeight="1">
      <c r="A352" s="65">
        <v>45630</v>
      </c>
      <c r="B352" s="77">
        <v>45630.40625011595</v>
      </c>
      <c r="C352" s="77"/>
      <c r="D352" s="66" t="s">
        <v>40</v>
      </c>
      <c r="E352" s="67">
        <v>578</v>
      </c>
      <c r="F352" s="68">
        <v>14.875</v>
      </c>
      <c r="G352" s="66" t="s">
        <v>30</v>
      </c>
      <c r="H352" s="69" t="s">
        <v>31</v>
      </c>
    </row>
    <row r="353" spans="1:8" ht="20.100000000000001" customHeight="1">
      <c r="A353" s="65">
        <v>45630</v>
      </c>
      <c r="B353" s="77">
        <v>45630.406614826526</v>
      </c>
      <c r="C353" s="77"/>
      <c r="D353" s="66" t="s">
        <v>40</v>
      </c>
      <c r="E353" s="67">
        <v>373</v>
      </c>
      <c r="F353" s="68">
        <v>14.87</v>
      </c>
      <c r="G353" s="66" t="s">
        <v>30</v>
      </c>
      <c r="H353" s="69" t="s">
        <v>31</v>
      </c>
    </row>
    <row r="354" spans="1:8" ht="20.100000000000001" customHeight="1">
      <c r="A354" s="65">
        <v>45630</v>
      </c>
      <c r="B354" s="77">
        <v>45630.406614826526</v>
      </c>
      <c r="C354" s="77"/>
      <c r="D354" s="66" t="s">
        <v>40</v>
      </c>
      <c r="E354" s="67">
        <v>165</v>
      </c>
      <c r="F354" s="68">
        <v>14.87</v>
      </c>
      <c r="G354" s="66" t="s">
        <v>30</v>
      </c>
      <c r="H354" s="69" t="s">
        <v>31</v>
      </c>
    </row>
    <row r="355" spans="1:8" ht="20.100000000000001" customHeight="1">
      <c r="A355" s="65">
        <v>45630</v>
      </c>
      <c r="B355" s="77">
        <v>45630.406614826526</v>
      </c>
      <c r="C355" s="77"/>
      <c r="D355" s="66" t="s">
        <v>40</v>
      </c>
      <c r="E355" s="67">
        <v>185</v>
      </c>
      <c r="F355" s="68">
        <v>14.87</v>
      </c>
      <c r="G355" s="66" t="s">
        <v>30</v>
      </c>
      <c r="H355" s="69" t="s">
        <v>31</v>
      </c>
    </row>
    <row r="356" spans="1:8" ht="20.100000000000001" customHeight="1">
      <c r="A356" s="65">
        <v>45630</v>
      </c>
      <c r="B356" s="77">
        <v>45630.406693472061</v>
      </c>
      <c r="C356" s="77"/>
      <c r="D356" s="66" t="s">
        <v>40</v>
      </c>
      <c r="E356" s="67">
        <v>138</v>
      </c>
      <c r="F356" s="68">
        <v>14.875</v>
      </c>
      <c r="G356" s="66" t="s">
        <v>30</v>
      </c>
      <c r="H356" s="69" t="s">
        <v>34</v>
      </c>
    </row>
    <row r="357" spans="1:8" ht="20.100000000000001" customHeight="1">
      <c r="A357" s="65">
        <v>45630</v>
      </c>
      <c r="B357" s="77">
        <v>45630.406693472061</v>
      </c>
      <c r="C357" s="77"/>
      <c r="D357" s="66" t="s">
        <v>40</v>
      </c>
      <c r="E357" s="67">
        <v>143</v>
      </c>
      <c r="F357" s="68">
        <v>14.875</v>
      </c>
      <c r="G357" s="66" t="s">
        <v>30</v>
      </c>
      <c r="H357" s="69" t="s">
        <v>33</v>
      </c>
    </row>
    <row r="358" spans="1:8" ht="20.100000000000001" customHeight="1">
      <c r="A358" s="65">
        <v>45630</v>
      </c>
      <c r="B358" s="77">
        <v>45630.406693472061</v>
      </c>
      <c r="C358" s="77"/>
      <c r="D358" s="66" t="s">
        <v>40</v>
      </c>
      <c r="E358" s="67">
        <v>1678</v>
      </c>
      <c r="F358" s="68">
        <v>14.875</v>
      </c>
      <c r="G358" s="66" t="s">
        <v>30</v>
      </c>
      <c r="H358" s="69" t="s">
        <v>31</v>
      </c>
    </row>
    <row r="359" spans="1:8" ht="20.100000000000001" customHeight="1">
      <c r="A359" s="65">
        <v>45630</v>
      </c>
      <c r="B359" s="77">
        <v>45630.407160636503</v>
      </c>
      <c r="C359" s="77"/>
      <c r="D359" s="66" t="s">
        <v>40</v>
      </c>
      <c r="E359" s="67">
        <v>201</v>
      </c>
      <c r="F359" s="68">
        <v>14.855</v>
      </c>
      <c r="G359" s="66" t="s">
        <v>30</v>
      </c>
      <c r="H359" s="69" t="s">
        <v>31</v>
      </c>
    </row>
    <row r="360" spans="1:8" ht="20.100000000000001" customHeight="1">
      <c r="A360" s="65">
        <v>45630</v>
      </c>
      <c r="B360" s="77">
        <v>45630.407160636503</v>
      </c>
      <c r="C360" s="77"/>
      <c r="D360" s="66" t="s">
        <v>40</v>
      </c>
      <c r="E360" s="67">
        <v>225</v>
      </c>
      <c r="F360" s="68">
        <v>14.855</v>
      </c>
      <c r="G360" s="66" t="s">
        <v>30</v>
      </c>
      <c r="H360" s="69" t="s">
        <v>31</v>
      </c>
    </row>
    <row r="361" spans="1:8" ht="20.100000000000001" customHeight="1">
      <c r="A361" s="65">
        <v>45630</v>
      </c>
      <c r="B361" s="77">
        <v>45630.40726149315</v>
      </c>
      <c r="C361" s="77"/>
      <c r="D361" s="66" t="s">
        <v>40</v>
      </c>
      <c r="E361" s="67">
        <v>680</v>
      </c>
      <c r="F361" s="68">
        <v>14.85</v>
      </c>
      <c r="G361" s="66" t="s">
        <v>30</v>
      </c>
      <c r="H361" s="69" t="s">
        <v>31</v>
      </c>
    </row>
    <row r="362" spans="1:8" ht="20.100000000000001" customHeight="1">
      <c r="A362" s="65">
        <v>45630</v>
      </c>
      <c r="B362" s="77">
        <v>45630.407344548497</v>
      </c>
      <c r="C362" s="77"/>
      <c r="D362" s="66" t="s">
        <v>40</v>
      </c>
      <c r="E362" s="67">
        <v>64</v>
      </c>
      <c r="F362" s="68">
        <v>14.85</v>
      </c>
      <c r="G362" s="66" t="s">
        <v>30</v>
      </c>
      <c r="H362" s="69" t="s">
        <v>31</v>
      </c>
    </row>
    <row r="363" spans="1:8" ht="20.100000000000001" customHeight="1">
      <c r="A363" s="65">
        <v>45630</v>
      </c>
      <c r="B363" s="77">
        <v>45630.407672661822</v>
      </c>
      <c r="C363" s="77"/>
      <c r="D363" s="66" t="s">
        <v>40</v>
      </c>
      <c r="E363" s="67">
        <v>140</v>
      </c>
      <c r="F363" s="68">
        <v>14.84</v>
      </c>
      <c r="G363" s="66" t="s">
        <v>30</v>
      </c>
      <c r="H363" s="69" t="s">
        <v>31</v>
      </c>
    </row>
    <row r="364" spans="1:8" ht="20.100000000000001" customHeight="1">
      <c r="A364" s="65">
        <v>45630</v>
      </c>
      <c r="B364" s="77">
        <v>45630.407672661822</v>
      </c>
      <c r="C364" s="77"/>
      <c r="D364" s="66" t="s">
        <v>40</v>
      </c>
      <c r="E364" s="67">
        <v>397</v>
      </c>
      <c r="F364" s="68">
        <v>14.84</v>
      </c>
      <c r="G364" s="66" t="s">
        <v>30</v>
      </c>
      <c r="H364" s="69" t="s">
        <v>31</v>
      </c>
    </row>
    <row r="365" spans="1:8" ht="20.100000000000001" customHeight="1">
      <c r="A365" s="65">
        <v>45630</v>
      </c>
      <c r="B365" s="77">
        <v>45630.407672661822</v>
      </c>
      <c r="C365" s="77"/>
      <c r="D365" s="66" t="s">
        <v>40</v>
      </c>
      <c r="E365" s="67">
        <v>183</v>
      </c>
      <c r="F365" s="68">
        <v>14.84</v>
      </c>
      <c r="G365" s="66" t="s">
        <v>30</v>
      </c>
      <c r="H365" s="69" t="s">
        <v>31</v>
      </c>
    </row>
    <row r="366" spans="1:8" ht="20.100000000000001" customHeight="1">
      <c r="A366" s="65">
        <v>45630</v>
      </c>
      <c r="B366" s="77">
        <v>45630.407752673607</v>
      </c>
      <c r="C366" s="77"/>
      <c r="D366" s="66" t="s">
        <v>40</v>
      </c>
      <c r="E366" s="67">
        <v>142</v>
      </c>
      <c r="F366" s="68">
        <v>14.845000000000001</v>
      </c>
      <c r="G366" s="66" t="s">
        <v>30</v>
      </c>
      <c r="H366" s="69" t="s">
        <v>33</v>
      </c>
    </row>
    <row r="367" spans="1:8" ht="20.100000000000001" customHeight="1">
      <c r="A367" s="65">
        <v>45630</v>
      </c>
      <c r="B367" s="77">
        <v>45630.407962314785</v>
      </c>
      <c r="C367" s="77"/>
      <c r="D367" s="66" t="s">
        <v>40</v>
      </c>
      <c r="E367" s="67">
        <v>250</v>
      </c>
      <c r="F367" s="68">
        <v>14.845000000000001</v>
      </c>
      <c r="G367" s="66" t="s">
        <v>30</v>
      </c>
      <c r="H367" s="69" t="s">
        <v>34</v>
      </c>
    </row>
    <row r="368" spans="1:8" ht="20.100000000000001" customHeight="1">
      <c r="A368" s="65">
        <v>45630</v>
      </c>
      <c r="B368" s="77">
        <v>45630.407993726898</v>
      </c>
      <c r="C368" s="77"/>
      <c r="D368" s="66" t="s">
        <v>40</v>
      </c>
      <c r="E368" s="67">
        <v>1501</v>
      </c>
      <c r="F368" s="68">
        <v>14.845000000000001</v>
      </c>
      <c r="G368" s="66" t="s">
        <v>30</v>
      </c>
      <c r="H368" s="69" t="s">
        <v>31</v>
      </c>
    </row>
    <row r="369" spans="1:8" ht="20.100000000000001" customHeight="1">
      <c r="A369" s="65">
        <v>45630</v>
      </c>
      <c r="B369" s="77">
        <v>45630.408458483871</v>
      </c>
      <c r="C369" s="77"/>
      <c r="D369" s="66" t="s">
        <v>40</v>
      </c>
      <c r="E369" s="67">
        <v>73</v>
      </c>
      <c r="F369" s="68">
        <v>14.845000000000001</v>
      </c>
      <c r="G369" s="66" t="s">
        <v>30</v>
      </c>
      <c r="H369" s="69" t="s">
        <v>32</v>
      </c>
    </row>
    <row r="370" spans="1:8" ht="20.100000000000001" customHeight="1">
      <c r="A370" s="65">
        <v>45630</v>
      </c>
      <c r="B370" s="77">
        <v>45630.408458483871</v>
      </c>
      <c r="C370" s="77"/>
      <c r="D370" s="66" t="s">
        <v>40</v>
      </c>
      <c r="E370" s="67">
        <v>23</v>
      </c>
      <c r="F370" s="68">
        <v>14.845000000000001</v>
      </c>
      <c r="G370" s="66" t="s">
        <v>30</v>
      </c>
      <c r="H370" s="69" t="s">
        <v>32</v>
      </c>
    </row>
    <row r="371" spans="1:8" ht="20.100000000000001" customHeight="1">
      <c r="A371" s="65">
        <v>45630</v>
      </c>
      <c r="B371" s="77">
        <v>45630.408458483871</v>
      </c>
      <c r="C371" s="77"/>
      <c r="D371" s="66" t="s">
        <v>40</v>
      </c>
      <c r="E371" s="67">
        <v>102</v>
      </c>
      <c r="F371" s="68">
        <v>14.845000000000001</v>
      </c>
      <c r="G371" s="66" t="s">
        <v>30</v>
      </c>
      <c r="H371" s="69" t="s">
        <v>32</v>
      </c>
    </row>
    <row r="372" spans="1:8" ht="20.100000000000001" customHeight="1">
      <c r="A372" s="65">
        <v>45630</v>
      </c>
      <c r="B372" s="77">
        <v>45630.408458483871</v>
      </c>
      <c r="C372" s="77"/>
      <c r="D372" s="66" t="s">
        <v>40</v>
      </c>
      <c r="E372" s="67">
        <v>1</v>
      </c>
      <c r="F372" s="68">
        <v>14.845000000000001</v>
      </c>
      <c r="G372" s="66" t="s">
        <v>30</v>
      </c>
      <c r="H372" s="69" t="s">
        <v>32</v>
      </c>
    </row>
    <row r="373" spans="1:8" ht="20.100000000000001" customHeight="1">
      <c r="A373" s="65">
        <v>45630</v>
      </c>
      <c r="B373" s="77">
        <v>45630.408458483871</v>
      </c>
      <c r="C373" s="77"/>
      <c r="D373" s="66" t="s">
        <v>40</v>
      </c>
      <c r="E373" s="67">
        <v>591</v>
      </c>
      <c r="F373" s="68">
        <v>14.845000000000001</v>
      </c>
      <c r="G373" s="66" t="s">
        <v>30</v>
      </c>
      <c r="H373" s="69" t="s">
        <v>32</v>
      </c>
    </row>
    <row r="374" spans="1:8" ht="20.100000000000001" customHeight="1">
      <c r="A374" s="65">
        <v>45630</v>
      </c>
      <c r="B374" s="77">
        <v>45630.408458483871</v>
      </c>
      <c r="C374" s="77"/>
      <c r="D374" s="66" t="s">
        <v>40</v>
      </c>
      <c r="E374" s="67">
        <v>170</v>
      </c>
      <c r="F374" s="68">
        <v>14.845000000000001</v>
      </c>
      <c r="G374" s="66" t="s">
        <v>30</v>
      </c>
      <c r="H374" s="69" t="s">
        <v>31</v>
      </c>
    </row>
    <row r="375" spans="1:8" ht="20.100000000000001" customHeight="1">
      <c r="A375" s="65">
        <v>45630</v>
      </c>
      <c r="B375" s="77">
        <v>45630.409155671485</v>
      </c>
      <c r="C375" s="77"/>
      <c r="D375" s="66" t="s">
        <v>40</v>
      </c>
      <c r="E375" s="67">
        <v>244</v>
      </c>
      <c r="F375" s="68">
        <v>14.845000000000001</v>
      </c>
      <c r="G375" s="66" t="s">
        <v>30</v>
      </c>
      <c r="H375" s="69" t="s">
        <v>32</v>
      </c>
    </row>
    <row r="376" spans="1:8" ht="20.100000000000001" customHeight="1">
      <c r="A376" s="65">
        <v>45630</v>
      </c>
      <c r="B376" s="77">
        <v>45630.409155671485</v>
      </c>
      <c r="C376" s="77"/>
      <c r="D376" s="66" t="s">
        <v>40</v>
      </c>
      <c r="E376" s="67">
        <v>25</v>
      </c>
      <c r="F376" s="68">
        <v>14.845000000000001</v>
      </c>
      <c r="G376" s="66" t="s">
        <v>30</v>
      </c>
      <c r="H376" s="69" t="s">
        <v>32</v>
      </c>
    </row>
    <row r="377" spans="1:8" ht="20.100000000000001" customHeight="1">
      <c r="A377" s="65">
        <v>45630</v>
      </c>
      <c r="B377" s="77">
        <v>45630.409155717585</v>
      </c>
      <c r="C377" s="77"/>
      <c r="D377" s="66" t="s">
        <v>40</v>
      </c>
      <c r="E377" s="67">
        <v>1658</v>
      </c>
      <c r="F377" s="68">
        <v>14.845000000000001</v>
      </c>
      <c r="G377" s="66" t="s">
        <v>30</v>
      </c>
      <c r="H377" s="69" t="s">
        <v>32</v>
      </c>
    </row>
    <row r="378" spans="1:8" ht="20.100000000000001" customHeight="1">
      <c r="A378" s="65">
        <v>45630</v>
      </c>
      <c r="B378" s="77">
        <v>45630.409517986234</v>
      </c>
      <c r="C378" s="77"/>
      <c r="D378" s="66" t="s">
        <v>40</v>
      </c>
      <c r="E378" s="67">
        <v>199</v>
      </c>
      <c r="F378" s="68">
        <v>14.845000000000001</v>
      </c>
      <c r="G378" s="66" t="s">
        <v>30</v>
      </c>
      <c r="H378" s="69" t="s">
        <v>32</v>
      </c>
    </row>
    <row r="379" spans="1:8" ht="20.100000000000001" customHeight="1">
      <c r="A379" s="65">
        <v>45630</v>
      </c>
      <c r="B379" s="77">
        <v>45630.409552905243</v>
      </c>
      <c r="C379" s="77"/>
      <c r="D379" s="66" t="s">
        <v>40</v>
      </c>
      <c r="E379" s="67">
        <v>634</v>
      </c>
      <c r="F379" s="68">
        <v>14.835000000000001</v>
      </c>
      <c r="G379" s="66" t="s">
        <v>30</v>
      </c>
      <c r="H379" s="69" t="s">
        <v>31</v>
      </c>
    </row>
    <row r="380" spans="1:8" ht="20.100000000000001" customHeight="1">
      <c r="A380" s="65">
        <v>45630</v>
      </c>
      <c r="B380" s="77">
        <v>45630.409905636683</v>
      </c>
      <c r="C380" s="77"/>
      <c r="D380" s="66" t="s">
        <v>40</v>
      </c>
      <c r="E380" s="67">
        <v>10</v>
      </c>
      <c r="F380" s="68">
        <v>14.85</v>
      </c>
      <c r="G380" s="66" t="s">
        <v>30</v>
      </c>
      <c r="H380" s="69" t="s">
        <v>32</v>
      </c>
    </row>
    <row r="381" spans="1:8" ht="20.100000000000001" customHeight="1">
      <c r="A381" s="65">
        <v>45630</v>
      </c>
      <c r="B381" s="77">
        <v>45630.409905671142</v>
      </c>
      <c r="C381" s="77"/>
      <c r="D381" s="66" t="s">
        <v>40</v>
      </c>
      <c r="E381" s="67">
        <v>10</v>
      </c>
      <c r="F381" s="68">
        <v>14.85</v>
      </c>
      <c r="G381" s="66" t="s">
        <v>30</v>
      </c>
      <c r="H381" s="69" t="s">
        <v>32</v>
      </c>
    </row>
    <row r="382" spans="1:8" ht="20.100000000000001" customHeight="1">
      <c r="A382" s="65">
        <v>45630</v>
      </c>
      <c r="B382" s="77">
        <v>45630.40990572935</v>
      </c>
      <c r="C382" s="77"/>
      <c r="D382" s="66" t="s">
        <v>40</v>
      </c>
      <c r="E382" s="67">
        <v>10</v>
      </c>
      <c r="F382" s="68">
        <v>14.85</v>
      </c>
      <c r="G382" s="66" t="s">
        <v>30</v>
      </c>
      <c r="H382" s="69" t="s">
        <v>32</v>
      </c>
    </row>
    <row r="383" spans="1:8" ht="20.100000000000001" customHeight="1">
      <c r="A383" s="65">
        <v>45630</v>
      </c>
      <c r="B383" s="77">
        <v>45630.409905740526</v>
      </c>
      <c r="C383" s="77"/>
      <c r="D383" s="66" t="s">
        <v>40</v>
      </c>
      <c r="E383" s="67">
        <v>10</v>
      </c>
      <c r="F383" s="68">
        <v>14.85</v>
      </c>
      <c r="G383" s="66" t="s">
        <v>30</v>
      </c>
      <c r="H383" s="69" t="s">
        <v>32</v>
      </c>
    </row>
    <row r="384" spans="1:8" ht="20.100000000000001" customHeight="1">
      <c r="A384" s="65">
        <v>45630</v>
      </c>
      <c r="B384" s="77">
        <v>45630.409905752167</v>
      </c>
      <c r="C384" s="77"/>
      <c r="D384" s="66" t="s">
        <v>40</v>
      </c>
      <c r="E384" s="67">
        <v>10</v>
      </c>
      <c r="F384" s="68">
        <v>14.85</v>
      </c>
      <c r="G384" s="66" t="s">
        <v>30</v>
      </c>
      <c r="H384" s="69" t="s">
        <v>32</v>
      </c>
    </row>
    <row r="385" spans="1:8" ht="20.100000000000001" customHeight="1">
      <c r="A385" s="65">
        <v>45630</v>
      </c>
      <c r="B385" s="77">
        <v>45630.409905752167</v>
      </c>
      <c r="C385" s="77"/>
      <c r="D385" s="66" t="s">
        <v>40</v>
      </c>
      <c r="E385" s="67">
        <v>10</v>
      </c>
      <c r="F385" s="68">
        <v>14.85</v>
      </c>
      <c r="G385" s="66" t="s">
        <v>30</v>
      </c>
      <c r="H385" s="69" t="s">
        <v>32</v>
      </c>
    </row>
    <row r="386" spans="1:8" ht="20.100000000000001" customHeight="1">
      <c r="A386" s="65">
        <v>45630</v>
      </c>
      <c r="B386" s="77">
        <v>45630.409905763809</v>
      </c>
      <c r="C386" s="77"/>
      <c r="D386" s="66" t="s">
        <v>40</v>
      </c>
      <c r="E386" s="67">
        <v>10</v>
      </c>
      <c r="F386" s="68">
        <v>14.85</v>
      </c>
      <c r="G386" s="66" t="s">
        <v>30</v>
      </c>
      <c r="H386" s="69" t="s">
        <v>32</v>
      </c>
    </row>
    <row r="387" spans="1:8" ht="20.100000000000001" customHeight="1">
      <c r="A387" s="65">
        <v>45630</v>
      </c>
      <c r="B387" s="77">
        <v>45630.40990577545</v>
      </c>
      <c r="C387" s="77"/>
      <c r="D387" s="66" t="s">
        <v>40</v>
      </c>
      <c r="E387" s="67">
        <v>10</v>
      </c>
      <c r="F387" s="68">
        <v>14.85</v>
      </c>
      <c r="G387" s="66" t="s">
        <v>30</v>
      </c>
      <c r="H387" s="69" t="s">
        <v>32</v>
      </c>
    </row>
    <row r="388" spans="1:8" ht="20.100000000000001" customHeight="1">
      <c r="A388" s="65">
        <v>45630</v>
      </c>
      <c r="B388" s="77">
        <v>45630.409905787092</v>
      </c>
      <c r="C388" s="77"/>
      <c r="D388" s="66" t="s">
        <v>40</v>
      </c>
      <c r="E388" s="67">
        <v>10</v>
      </c>
      <c r="F388" s="68">
        <v>14.85</v>
      </c>
      <c r="G388" s="66" t="s">
        <v>30</v>
      </c>
      <c r="H388" s="69" t="s">
        <v>32</v>
      </c>
    </row>
    <row r="389" spans="1:8" ht="20.100000000000001" customHeight="1">
      <c r="A389" s="65">
        <v>45630</v>
      </c>
      <c r="B389" s="77">
        <v>45630.409905810375</v>
      </c>
      <c r="C389" s="77"/>
      <c r="D389" s="66" t="s">
        <v>40</v>
      </c>
      <c r="E389" s="67">
        <v>10</v>
      </c>
      <c r="F389" s="68">
        <v>14.85</v>
      </c>
      <c r="G389" s="66" t="s">
        <v>30</v>
      </c>
      <c r="H389" s="69" t="s">
        <v>32</v>
      </c>
    </row>
    <row r="390" spans="1:8" ht="20.100000000000001" customHeight="1">
      <c r="A390" s="65">
        <v>45630</v>
      </c>
      <c r="B390" s="77">
        <v>45630.409905821551</v>
      </c>
      <c r="C390" s="77"/>
      <c r="D390" s="66" t="s">
        <v>40</v>
      </c>
      <c r="E390" s="67">
        <v>10</v>
      </c>
      <c r="F390" s="68">
        <v>14.85</v>
      </c>
      <c r="G390" s="66" t="s">
        <v>30</v>
      </c>
      <c r="H390" s="69" t="s">
        <v>32</v>
      </c>
    </row>
    <row r="391" spans="1:8" ht="20.100000000000001" customHeight="1">
      <c r="A391" s="65">
        <v>45630</v>
      </c>
      <c r="B391" s="77">
        <v>45630.409954780247</v>
      </c>
      <c r="C391" s="77"/>
      <c r="D391" s="66" t="s">
        <v>40</v>
      </c>
      <c r="E391" s="67">
        <v>380</v>
      </c>
      <c r="F391" s="68">
        <v>14.85</v>
      </c>
      <c r="G391" s="66" t="s">
        <v>30</v>
      </c>
      <c r="H391" s="69" t="s">
        <v>32</v>
      </c>
    </row>
    <row r="392" spans="1:8" ht="20.100000000000001" customHeight="1">
      <c r="A392" s="65">
        <v>45630</v>
      </c>
      <c r="B392" s="77">
        <v>45630.409954756964</v>
      </c>
      <c r="C392" s="77"/>
      <c r="D392" s="66" t="s">
        <v>40</v>
      </c>
      <c r="E392" s="67">
        <v>1476</v>
      </c>
      <c r="F392" s="68">
        <v>14.85</v>
      </c>
      <c r="G392" s="66" t="s">
        <v>30</v>
      </c>
      <c r="H392" s="69" t="s">
        <v>31</v>
      </c>
    </row>
    <row r="393" spans="1:8" ht="20.100000000000001" customHeight="1">
      <c r="A393" s="65">
        <v>45630</v>
      </c>
      <c r="B393" s="77">
        <v>45630.409954756964</v>
      </c>
      <c r="C393" s="77"/>
      <c r="D393" s="66" t="s">
        <v>40</v>
      </c>
      <c r="E393" s="67">
        <v>547</v>
      </c>
      <c r="F393" s="68">
        <v>14.85</v>
      </c>
      <c r="G393" s="66" t="s">
        <v>30</v>
      </c>
      <c r="H393" s="69" t="s">
        <v>31</v>
      </c>
    </row>
    <row r="394" spans="1:8" ht="20.100000000000001" customHeight="1">
      <c r="A394" s="65">
        <v>45630</v>
      </c>
      <c r="B394" s="77">
        <v>45630.409954756964</v>
      </c>
      <c r="C394" s="77"/>
      <c r="D394" s="66" t="s">
        <v>40</v>
      </c>
      <c r="E394" s="67">
        <v>712</v>
      </c>
      <c r="F394" s="68">
        <v>14.85</v>
      </c>
      <c r="G394" s="66" t="s">
        <v>30</v>
      </c>
      <c r="H394" s="69" t="s">
        <v>31</v>
      </c>
    </row>
    <row r="395" spans="1:8" ht="20.100000000000001" customHeight="1">
      <c r="A395" s="65">
        <v>45630</v>
      </c>
      <c r="B395" s="77">
        <v>45630.41024564812</v>
      </c>
      <c r="C395" s="77"/>
      <c r="D395" s="66" t="s">
        <v>40</v>
      </c>
      <c r="E395" s="67">
        <v>567</v>
      </c>
      <c r="F395" s="68">
        <v>14.845000000000001</v>
      </c>
      <c r="G395" s="66" t="s">
        <v>30</v>
      </c>
      <c r="H395" s="69" t="s">
        <v>31</v>
      </c>
    </row>
    <row r="396" spans="1:8" ht="20.100000000000001" customHeight="1">
      <c r="A396" s="65">
        <v>45630</v>
      </c>
      <c r="B396" s="77">
        <v>45630.411234953906</v>
      </c>
      <c r="C396" s="77"/>
      <c r="D396" s="66" t="s">
        <v>40</v>
      </c>
      <c r="E396" s="67">
        <v>632</v>
      </c>
      <c r="F396" s="68">
        <v>14.85</v>
      </c>
      <c r="G396" s="66" t="s">
        <v>30</v>
      </c>
      <c r="H396" s="69" t="s">
        <v>32</v>
      </c>
    </row>
    <row r="397" spans="1:8" ht="20.100000000000001" customHeight="1">
      <c r="A397" s="65">
        <v>45630</v>
      </c>
      <c r="B397" s="77">
        <v>45630.411235000007</v>
      </c>
      <c r="C397" s="77"/>
      <c r="D397" s="66" t="s">
        <v>40</v>
      </c>
      <c r="E397" s="67">
        <v>1800</v>
      </c>
      <c r="F397" s="68">
        <v>14.85</v>
      </c>
      <c r="G397" s="66" t="s">
        <v>30</v>
      </c>
      <c r="H397" s="69" t="s">
        <v>31</v>
      </c>
    </row>
    <row r="398" spans="1:8" ht="20.100000000000001" customHeight="1">
      <c r="A398" s="65">
        <v>45630</v>
      </c>
      <c r="B398" s="77">
        <v>45630.411235000007</v>
      </c>
      <c r="C398" s="77"/>
      <c r="D398" s="66" t="s">
        <v>40</v>
      </c>
      <c r="E398" s="67">
        <v>114</v>
      </c>
      <c r="F398" s="68">
        <v>14.85</v>
      </c>
      <c r="G398" s="66" t="s">
        <v>30</v>
      </c>
      <c r="H398" s="69" t="s">
        <v>31</v>
      </c>
    </row>
    <row r="399" spans="1:8" ht="20.100000000000001" customHeight="1">
      <c r="A399" s="65">
        <v>45630</v>
      </c>
      <c r="B399" s="77">
        <v>45630.412161296234</v>
      </c>
      <c r="C399" s="77"/>
      <c r="D399" s="66" t="s">
        <v>40</v>
      </c>
      <c r="E399" s="67">
        <v>603</v>
      </c>
      <c r="F399" s="68">
        <v>14.85</v>
      </c>
      <c r="G399" s="66" t="s">
        <v>30</v>
      </c>
      <c r="H399" s="69" t="s">
        <v>32</v>
      </c>
    </row>
    <row r="400" spans="1:8" ht="20.100000000000001" customHeight="1">
      <c r="A400" s="65">
        <v>45630</v>
      </c>
      <c r="B400" s="77">
        <v>45630.412176585756</v>
      </c>
      <c r="C400" s="77"/>
      <c r="D400" s="66" t="s">
        <v>40</v>
      </c>
      <c r="E400" s="67">
        <v>50</v>
      </c>
      <c r="F400" s="68">
        <v>14.85</v>
      </c>
      <c r="G400" s="66" t="s">
        <v>30</v>
      </c>
      <c r="H400" s="69" t="s">
        <v>32</v>
      </c>
    </row>
    <row r="401" spans="1:8" ht="20.100000000000001" customHeight="1">
      <c r="A401" s="65">
        <v>45630</v>
      </c>
      <c r="B401" s="77">
        <v>45630.412176585756</v>
      </c>
      <c r="C401" s="77"/>
      <c r="D401" s="66" t="s">
        <v>40</v>
      </c>
      <c r="E401" s="67">
        <v>1781</v>
      </c>
      <c r="F401" s="68">
        <v>14.85</v>
      </c>
      <c r="G401" s="66" t="s">
        <v>30</v>
      </c>
      <c r="H401" s="69" t="s">
        <v>32</v>
      </c>
    </row>
    <row r="402" spans="1:8" ht="20.100000000000001" customHeight="1">
      <c r="A402" s="65">
        <v>45630</v>
      </c>
      <c r="B402" s="77">
        <v>45630.412423171103</v>
      </c>
      <c r="C402" s="77"/>
      <c r="D402" s="66" t="s">
        <v>40</v>
      </c>
      <c r="E402" s="67">
        <v>490</v>
      </c>
      <c r="F402" s="68">
        <v>14.85</v>
      </c>
      <c r="G402" s="66" t="s">
        <v>30</v>
      </c>
      <c r="H402" s="69" t="s">
        <v>32</v>
      </c>
    </row>
    <row r="403" spans="1:8" ht="20.100000000000001" customHeight="1">
      <c r="A403" s="65">
        <v>45630</v>
      </c>
      <c r="B403" s="77">
        <v>45630.413025092799</v>
      </c>
      <c r="C403" s="77"/>
      <c r="D403" s="66" t="s">
        <v>40</v>
      </c>
      <c r="E403" s="67">
        <v>193</v>
      </c>
      <c r="F403" s="68">
        <v>14.85</v>
      </c>
      <c r="G403" s="66" t="s">
        <v>30</v>
      </c>
      <c r="H403" s="69" t="s">
        <v>32</v>
      </c>
    </row>
    <row r="404" spans="1:8" ht="20.100000000000001" customHeight="1">
      <c r="A404" s="65">
        <v>45630</v>
      </c>
      <c r="B404" s="77">
        <v>45630.413028819486</v>
      </c>
      <c r="C404" s="77"/>
      <c r="D404" s="66" t="s">
        <v>40</v>
      </c>
      <c r="E404" s="67">
        <v>299</v>
      </c>
      <c r="F404" s="68">
        <v>14.86</v>
      </c>
      <c r="G404" s="66" t="s">
        <v>30</v>
      </c>
      <c r="H404" s="69" t="s">
        <v>32</v>
      </c>
    </row>
    <row r="405" spans="1:8" ht="20.100000000000001" customHeight="1">
      <c r="A405" s="65">
        <v>45630</v>
      </c>
      <c r="B405" s="77">
        <v>45630.413028819486</v>
      </c>
      <c r="C405" s="77"/>
      <c r="D405" s="66" t="s">
        <v>40</v>
      </c>
      <c r="E405" s="67">
        <v>429</v>
      </c>
      <c r="F405" s="68">
        <v>14.86</v>
      </c>
      <c r="G405" s="66" t="s">
        <v>30</v>
      </c>
      <c r="H405" s="69" t="s">
        <v>32</v>
      </c>
    </row>
    <row r="406" spans="1:8" ht="20.100000000000001" customHeight="1">
      <c r="A406" s="65">
        <v>45630</v>
      </c>
      <c r="B406" s="77">
        <v>45630.413028865587</v>
      </c>
      <c r="C406" s="77"/>
      <c r="D406" s="66" t="s">
        <v>40</v>
      </c>
      <c r="E406" s="67">
        <v>1012</v>
      </c>
      <c r="F406" s="68">
        <v>14.86</v>
      </c>
      <c r="G406" s="66" t="s">
        <v>30</v>
      </c>
      <c r="H406" s="69" t="s">
        <v>31</v>
      </c>
    </row>
    <row r="407" spans="1:8" ht="20.100000000000001" customHeight="1">
      <c r="A407" s="65">
        <v>45630</v>
      </c>
      <c r="B407" s="77">
        <v>45630.413028865587</v>
      </c>
      <c r="C407" s="77"/>
      <c r="D407" s="66" t="s">
        <v>40</v>
      </c>
      <c r="E407" s="67">
        <v>1454</v>
      </c>
      <c r="F407" s="68">
        <v>14.86</v>
      </c>
      <c r="G407" s="66" t="s">
        <v>30</v>
      </c>
      <c r="H407" s="69" t="s">
        <v>31</v>
      </c>
    </row>
    <row r="408" spans="1:8" ht="20.100000000000001" customHeight="1">
      <c r="A408" s="65">
        <v>45630</v>
      </c>
      <c r="B408" s="77">
        <v>45630.413028969895</v>
      </c>
      <c r="C408" s="77"/>
      <c r="D408" s="66" t="s">
        <v>40</v>
      </c>
      <c r="E408" s="67">
        <v>23</v>
      </c>
      <c r="F408" s="68">
        <v>14.86</v>
      </c>
      <c r="G408" s="66" t="s">
        <v>30</v>
      </c>
      <c r="H408" s="69" t="s">
        <v>34</v>
      </c>
    </row>
    <row r="409" spans="1:8" ht="20.100000000000001" customHeight="1">
      <c r="A409" s="65">
        <v>45630</v>
      </c>
      <c r="B409" s="77">
        <v>45630.413029039279</v>
      </c>
      <c r="C409" s="77"/>
      <c r="D409" s="66" t="s">
        <v>40</v>
      </c>
      <c r="E409" s="67">
        <v>620</v>
      </c>
      <c r="F409" s="68">
        <v>14.86</v>
      </c>
      <c r="G409" s="66" t="s">
        <v>30</v>
      </c>
      <c r="H409" s="69" t="s">
        <v>31</v>
      </c>
    </row>
    <row r="410" spans="1:8" ht="20.100000000000001" customHeight="1">
      <c r="A410" s="65">
        <v>45630</v>
      </c>
      <c r="B410" s="77">
        <v>45630.413401342463</v>
      </c>
      <c r="C410" s="77"/>
      <c r="D410" s="66" t="s">
        <v>40</v>
      </c>
      <c r="E410" s="67">
        <v>138</v>
      </c>
      <c r="F410" s="68">
        <v>14.86</v>
      </c>
      <c r="G410" s="66" t="s">
        <v>30</v>
      </c>
      <c r="H410" s="69" t="s">
        <v>34</v>
      </c>
    </row>
    <row r="411" spans="1:8" ht="20.100000000000001" customHeight="1">
      <c r="A411" s="65">
        <v>45630</v>
      </c>
      <c r="B411" s="77">
        <v>45630.413436203729</v>
      </c>
      <c r="C411" s="77"/>
      <c r="D411" s="66" t="s">
        <v>40</v>
      </c>
      <c r="E411" s="67">
        <v>138</v>
      </c>
      <c r="F411" s="68">
        <v>14.86</v>
      </c>
      <c r="G411" s="66" t="s">
        <v>30</v>
      </c>
      <c r="H411" s="69" t="s">
        <v>34</v>
      </c>
    </row>
    <row r="412" spans="1:8" ht="20.100000000000001" customHeight="1">
      <c r="A412" s="65">
        <v>45630</v>
      </c>
      <c r="B412" s="77">
        <v>45630.413436238654</v>
      </c>
      <c r="C412" s="77"/>
      <c r="D412" s="66" t="s">
        <v>40</v>
      </c>
      <c r="E412" s="67">
        <v>2400</v>
      </c>
      <c r="F412" s="68">
        <v>14.86</v>
      </c>
      <c r="G412" s="66" t="s">
        <v>30</v>
      </c>
      <c r="H412" s="69" t="s">
        <v>34</v>
      </c>
    </row>
    <row r="413" spans="1:8" ht="20.100000000000001" customHeight="1">
      <c r="A413" s="65">
        <v>45630</v>
      </c>
      <c r="B413" s="77">
        <v>45630.413672337774</v>
      </c>
      <c r="C413" s="77"/>
      <c r="D413" s="66" t="s">
        <v>40</v>
      </c>
      <c r="E413" s="67">
        <v>98</v>
      </c>
      <c r="F413" s="68">
        <v>14.85</v>
      </c>
      <c r="G413" s="66" t="s">
        <v>30</v>
      </c>
      <c r="H413" s="69" t="s">
        <v>31</v>
      </c>
    </row>
    <row r="414" spans="1:8" ht="20.100000000000001" customHeight="1">
      <c r="A414" s="65">
        <v>45630</v>
      </c>
      <c r="B414" s="77">
        <v>45630.41371956002</v>
      </c>
      <c r="C414" s="77"/>
      <c r="D414" s="66" t="s">
        <v>40</v>
      </c>
      <c r="E414" s="67">
        <v>208</v>
      </c>
      <c r="F414" s="68">
        <v>14.845000000000001</v>
      </c>
      <c r="G414" s="66" t="s">
        <v>30</v>
      </c>
      <c r="H414" s="69" t="s">
        <v>31</v>
      </c>
    </row>
    <row r="415" spans="1:8" ht="20.100000000000001" customHeight="1">
      <c r="A415" s="65">
        <v>45630</v>
      </c>
      <c r="B415" s="77">
        <v>45630.41371956002</v>
      </c>
      <c r="C415" s="77"/>
      <c r="D415" s="66" t="s">
        <v>40</v>
      </c>
      <c r="E415" s="67">
        <v>340</v>
      </c>
      <c r="F415" s="68">
        <v>14.845000000000001</v>
      </c>
      <c r="G415" s="66" t="s">
        <v>30</v>
      </c>
      <c r="H415" s="69" t="s">
        <v>31</v>
      </c>
    </row>
    <row r="416" spans="1:8" ht="20.100000000000001" customHeight="1">
      <c r="A416" s="65">
        <v>45630</v>
      </c>
      <c r="B416" s="77">
        <v>45630.414414004423</v>
      </c>
      <c r="C416" s="77"/>
      <c r="D416" s="66" t="s">
        <v>40</v>
      </c>
      <c r="E416" s="67">
        <v>532</v>
      </c>
      <c r="F416" s="68">
        <v>14.85</v>
      </c>
      <c r="G416" s="66" t="s">
        <v>30</v>
      </c>
      <c r="H416" s="69" t="s">
        <v>31</v>
      </c>
    </row>
    <row r="417" spans="1:8" ht="20.100000000000001" customHeight="1">
      <c r="A417" s="65">
        <v>45630</v>
      </c>
      <c r="B417" s="77">
        <v>45630.414669444319</v>
      </c>
      <c r="C417" s="77"/>
      <c r="D417" s="66" t="s">
        <v>40</v>
      </c>
      <c r="E417" s="67">
        <v>694</v>
      </c>
      <c r="F417" s="68">
        <v>14.85</v>
      </c>
      <c r="G417" s="66" t="s">
        <v>30</v>
      </c>
      <c r="H417" s="69" t="s">
        <v>31</v>
      </c>
    </row>
    <row r="418" spans="1:8" ht="20.100000000000001" customHeight="1">
      <c r="A418" s="65">
        <v>45630</v>
      </c>
      <c r="B418" s="77">
        <v>45630.414669444319</v>
      </c>
      <c r="C418" s="77"/>
      <c r="D418" s="66" t="s">
        <v>40</v>
      </c>
      <c r="E418" s="67">
        <v>398</v>
      </c>
      <c r="F418" s="68">
        <v>14.85</v>
      </c>
      <c r="G418" s="66" t="s">
        <v>30</v>
      </c>
      <c r="H418" s="69" t="s">
        <v>31</v>
      </c>
    </row>
    <row r="419" spans="1:8" ht="20.100000000000001" customHeight="1">
      <c r="A419" s="65">
        <v>45630</v>
      </c>
      <c r="B419" s="77">
        <v>45630.414820219856</v>
      </c>
      <c r="C419" s="77"/>
      <c r="D419" s="66" t="s">
        <v>40</v>
      </c>
      <c r="E419" s="67">
        <v>40</v>
      </c>
      <c r="F419" s="68">
        <v>14.845000000000001</v>
      </c>
      <c r="G419" s="66" t="s">
        <v>30</v>
      </c>
      <c r="H419" s="69" t="s">
        <v>31</v>
      </c>
    </row>
    <row r="420" spans="1:8" ht="20.100000000000001" customHeight="1">
      <c r="A420" s="65">
        <v>45630</v>
      </c>
      <c r="B420" s="77">
        <v>45630.414831967559</v>
      </c>
      <c r="C420" s="77"/>
      <c r="D420" s="66" t="s">
        <v>40</v>
      </c>
      <c r="E420" s="67">
        <v>36</v>
      </c>
      <c r="F420" s="68">
        <v>14.845000000000001</v>
      </c>
      <c r="G420" s="66" t="s">
        <v>30</v>
      </c>
      <c r="H420" s="69" t="s">
        <v>31</v>
      </c>
    </row>
    <row r="421" spans="1:8" ht="20.100000000000001" customHeight="1">
      <c r="A421" s="65">
        <v>45630</v>
      </c>
      <c r="B421" s="77">
        <v>45630.414843715262</v>
      </c>
      <c r="C421" s="77"/>
      <c r="D421" s="66" t="s">
        <v>40</v>
      </c>
      <c r="E421" s="67">
        <v>33</v>
      </c>
      <c r="F421" s="68">
        <v>14.845000000000001</v>
      </c>
      <c r="G421" s="66" t="s">
        <v>30</v>
      </c>
      <c r="H421" s="69" t="s">
        <v>31</v>
      </c>
    </row>
    <row r="422" spans="1:8" ht="20.100000000000001" customHeight="1">
      <c r="A422" s="65">
        <v>45630</v>
      </c>
      <c r="B422" s="77">
        <v>45630.414890243206</v>
      </c>
      <c r="C422" s="77"/>
      <c r="D422" s="66" t="s">
        <v>40</v>
      </c>
      <c r="E422" s="67">
        <v>39</v>
      </c>
      <c r="F422" s="68">
        <v>14.845000000000001</v>
      </c>
      <c r="G422" s="66" t="s">
        <v>30</v>
      </c>
      <c r="H422" s="69" t="s">
        <v>31</v>
      </c>
    </row>
    <row r="423" spans="1:8" ht="20.100000000000001" customHeight="1">
      <c r="A423" s="65">
        <v>45630</v>
      </c>
      <c r="B423" s="77">
        <v>45630.415108460467</v>
      </c>
      <c r="C423" s="77"/>
      <c r="D423" s="66" t="s">
        <v>40</v>
      </c>
      <c r="E423" s="67">
        <v>421</v>
      </c>
      <c r="F423" s="68">
        <v>14.845000000000001</v>
      </c>
      <c r="G423" s="66" t="s">
        <v>30</v>
      </c>
      <c r="H423" s="69" t="s">
        <v>31</v>
      </c>
    </row>
    <row r="424" spans="1:8" ht="20.100000000000001" customHeight="1">
      <c r="A424" s="65">
        <v>45630</v>
      </c>
      <c r="B424" s="77">
        <v>45630.415108460467</v>
      </c>
      <c r="C424" s="77"/>
      <c r="D424" s="66" t="s">
        <v>40</v>
      </c>
      <c r="E424" s="67">
        <v>158</v>
      </c>
      <c r="F424" s="68">
        <v>14.845000000000001</v>
      </c>
      <c r="G424" s="66" t="s">
        <v>30</v>
      </c>
      <c r="H424" s="69" t="s">
        <v>31</v>
      </c>
    </row>
    <row r="425" spans="1:8" ht="20.100000000000001" customHeight="1">
      <c r="A425" s="65">
        <v>45630</v>
      </c>
      <c r="B425" s="77">
        <v>45630.415201527998</v>
      </c>
      <c r="C425" s="77"/>
      <c r="D425" s="66" t="s">
        <v>40</v>
      </c>
      <c r="E425" s="67">
        <v>24</v>
      </c>
      <c r="F425" s="68">
        <v>14.85</v>
      </c>
      <c r="G425" s="66" t="s">
        <v>30</v>
      </c>
      <c r="H425" s="69" t="s">
        <v>32</v>
      </c>
    </row>
    <row r="426" spans="1:8" ht="20.100000000000001" customHeight="1">
      <c r="A426" s="65">
        <v>45630</v>
      </c>
      <c r="B426" s="77">
        <v>45630.415469884407</v>
      </c>
      <c r="C426" s="77"/>
      <c r="D426" s="66" t="s">
        <v>40</v>
      </c>
      <c r="E426" s="67">
        <v>96</v>
      </c>
      <c r="F426" s="68">
        <v>14.855</v>
      </c>
      <c r="G426" s="66" t="s">
        <v>30</v>
      </c>
      <c r="H426" s="69" t="s">
        <v>31</v>
      </c>
    </row>
    <row r="427" spans="1:8" ht="20.100000000000001" customHeight="1">
      <c r="A427" s="65">
        <v>45630</v>
      </c>
      <c r="B427" s="77">
        <v>45630.415470011532</v>
      </c>
      <c r="C427" s="77"/>
      <c r="D427" s="66" t="s">
        <v>40</v>
      </c>
      <c r="E427" s="67">
        <v>895</v>
      </c>
      <c r="F427" s="68">
        <v>14.855</v>
      </c>
      <c r="G427" s="66" t="s">
        <v>30</v>
      </c>
      <c r="H427" s="69" t="s">
        <v>31</v>
      </c>
    </row>
    <row r="428" spans="1:8" ht="20.100000000000001" customHeight="1">
      <c r="A428" s="65">
        <v>45630</v>
      </c>
      <c r="B428" s="77">
        <v>45630.415470011532</v>
      </c>
      <c r="C428" s="77"/>
      <c r="D428" s="66" t="s">
        <v>40</v>
      </c>
      <c r="E428" s="67">
        <v>1032</v>
      </c>
      <c r="F428" s="68">
        <v>14.855</v>
      </c>
      <c r="G428" s="66" t="s">
        <v>30</v>
      </c>
      <c r="H428" s="69" t="s">
        <v>31</v>
      </c>
    </row>
    <row r="429" spans="1:8" ht="20.100000000000001" customHeight="1">
      <c r="A429" s="65">
        <v>45630</v>
      </c>
      <c r="B429" s="77">
        <v>45630.41622581007</v>
      </c>
      <c r="C429" s="77"/>
      <c r="D429" s="66" t="s">
        <v>40</v>
      </c>
      <c r="E429" s="67">
        <v>160</v>
      </c>
      <c r="F429" s="68">
        <v>14.865</v>
      </c>
      <c r="G429" s="66" t="s">
        <v>30</v>
      </c>
      <c r="H429" s="69" t="s">
        <v>32</v>
      </c>
    </row>
    <row r="430" spans="1:8" ht="20.100000000000001" customHeight="1">
      <c r="A430" s="65">
        <v>45630</v>
      </c>
      <c r="B430" s="77">
        <v>45630.41622581007</v>
      </c>
      <c r="C430" s="77"/>
      <c r="D430" s="66" t="s">
        <v>40</v>
      </c>
      <c r="E430" s="67">
        <v>160</v>
      </c>
      <c r="F430" s="68">
        <v>14.865</v>
      </c>
      <c r="G430" s="66" t="s">
        <v>30</v>
      </c>
      <c r="H430" s="69" t="s">
        <v>32</v>
      </c>
    </row>
    <row r="431" spans="1:8" ht="20.100000000000001" customHeight="1">
      <c r="A431" s="65">
        <v>45630</v>
      </c>
      <c r="B431" s="77">
        <v>45630.416225833353</v>
      </c>
      <c r="C431" s="77"/>
      <c r="D431" s="66" t="s">
        <v>40</v>
      </c>
      <c r="E431" s="67">
        <v>318</v>
      </c>
      <c r="F431" s="68">
        <v>14.865</v>
      </c>
      <c r="G431" s="66" t="s">
        <v>30</v>
      </c>
      <c r="H431" s="69" t="s">
        <v>31</v>
      </c>
    </row>
    <row r="432" spans="1:8" ht="20.100000000000001" customHeight="1">
      <c r="A432" s="65">
        <v>45630</v>
      </c>
      <c r="B432" s="77">
        <v>45630.416578923818</v>
      </c>
      <c r="C432" s="77"/>
      <c r="D432" s="66" t="s">
        <v>40</v>
      </c>
      <c r="E432" s="67">
        <v>157</v>
      </c>
      <c r="F432" s="68">
        <v>14.87</v>
      </c>
      <c r="G432" s="66" t="s">
        <v>30</v>
      </c>
      <c r="H432" s="69" t="s">
        <v>32</v>
      </c>
    </row>
    <row r="433" spans="1:8" ht="20.100000000000001" customHeight="1">
      <c r="A433" s="65">
        <v>45630</v>
      </c>
      <c r="B433" s="77">
        <v>45630.416578923818</v>
      </c>
      <c r="C433" s="77"/>
      <c r="D433" s="66" t="s">
        <v>40</v>
      </c>
      <c r="E433" s="67">
        <v>157</v>
      </c>
      <c r="F433" s="68">
        <v>14.87</v>
      </c>
      <c r="G433" s="66" t="s">
        <v>30</v>
      </c>
      <c r="H433" s="69" t="s">
        <v>32</v>
      </c>
    </row>
    <row r="434" spans="1:8" ht="20.100000000000001" customHeight="1">
      <c r="A434" s="65">
        <v>45630</v>
      </c>
      <c r="B434" s="77">
        <v>45630.416578923818</v>
      </c>
      <c r="C434" s="77"/>
      <c r="D434" s="66" t="s">
        <v>40</v>
      </c>
      <c r="E434" s="67">
        <v>75</v>
      </c>
      <c r="F434" s="68">
        <v>14.87</v>
      </c>
      <c r="G434" s="66" t="s">
        <v>30</v>
      </c>
      <c r="H434" s="69" t="s">
        <v>32</v>
      </c>
    </row>
    <row r="435" spans="1:8" ht="20.100000000000001" customHeight="1">
      <c r="A435" s="65">
        <v>45630</v>
      </c>
      <c r="B435" s="77">
        <v>45630.416578923818</v>
      </c>
      <c r="C435" s="77"/>
      <c r="D435" s="66" t="s">
        <v>40</v>
      </c>
      <c r="E435" s="67">
        <v>139</v>
      </c>
      <c r="F435" s="68">
        <v>14.87</v>
      </c>
      <c r="G435" s="66" t="s">
        <v>30</v>
      </c>
      <c r="H435" s="69" t="s">
        <v>32</v>
      </c>
    </row>
    <row r="436" spans="1:8" ht="20.100000000000001" customHeight="1">
      <c r="A436" s="65">
        <v>45630</v>
      </c>
      <c r="B436" s="77">
        <v>45630.416578923818</v>
      </c>
      <c r="C436" s="77"/>
      <c r="D436" s="66" t="s">
        <v>40</v>
      </c>
      <c r="E436" s="67">
        <v>302</v>
      </c>
      <c r="F436" s="68">
        <v>14.87</v>
      </c>
      <c r="G436" s="66" t="s">
        <v>30</v>
      </c>
      <c r="H436" s="69" t="s">
        <v>32</v>
      </c>
    </row>
    <row r="437" spans="1:8" ht="20.100000000000001" customHeight="1">
      <c r="A437" s="65">
        <v>45630</v>
      </c>
      <c r="B437" s="77">
        <v>45630.416578923818</v>
      </c>
      <c r="C437" s="77"/>
      <c r="D437" s="66" t="s">
        <v>40</v>
      </c>
      <c r="E437" s="67">
        <v>721</v>
      </c>
      <c r="F437" s="68">
        <v>14.87</v>
      </c>
      <c r="G437" s="66" t="s">
        <v>30</v>
      </c>
      <c r="H437" s="69" t="s">
        <v>31</v>
      </c>
    </row>
    <row r="438" spans="1:8" ht="20.100000000000001" customHeight="1">
      <c r="A438" s="65">
        <v>45630</v>
      </c>
      <c r="B438" s="77">
        <v>45630.417284930591</v>
      </c>
      <c r="C438" s="77"/>
      <c r="D438" s="66" t="s">
        <v>40</v>
      </c>
      <c r="E438" s="67">
        <v>862</v>
      </c>
      <c r="F438" s="68">
        <v>14.875</v>
      </c>
      <c r="G438" s="66" t="s">
        <v>30</v>
      </c>
      <c r="H438" s="69" t="s">
        <v>31</v>
      </c>
    </row>
    <row r="439" spans="1:8" ht="20.100000000000001" customHeight="1">
      <c r="A439" s="65">
        <v>45630</v>
      </c>
      <c r="B439" s="77">
        <v>45630.417291851714</v>
      </c>
      <c r="C439" s="77"/>
      <c r="D439" s="66" t="s">
        <v>40</v>
      </c>
      <c r="E439" s="67">
        <v>525</v>
      </c>
      <c r="F439" s="68">
        <v>14.87</v>
      </c>
      <c r="G439" s="66" t="s">
        <v>30</v>
      </c>
      <c r="H439" s="69" t="s">
        <v>31</v>
      </c>
    </row>
    <row r="440" spans="1:8" ht="20.100000000000001" customHeight="1">
      <c r="A440" s="65">
        <v>45630</v>
      </c>
      <c r="B440" s="77">
        <v>45630.417480948847</v>
      </c>
      <c r="C440" s="77"/>
      <c r="D440" s="66" t="s">
        <v>40</v>
      </c>
      <c r="E440" s="67">
        <v>511</v>
      </c>
      <c r="F440" s="68">
        <v>14.865</v>
      </c>
      <c r="G440" s="66" t="s">
        <v>30</v>
      </c>
      <c r="H440" s="69" t="s">
        <v>31</v>
      </c>
    </row>
    <row r="441" spans="1:8" ht="20.100000000000001" customHeight="1">
      <c r="A441" s="65">
        <v>45630</v>
      </c>
      <c r="B441" s="77">
        <v>45630.417480948847</v>
      </c>
      <c r="C441" s="77"/>
      <c r="D441" s="66" t="s">
        <v>40</v>
      </c>
      <c r="E441" s="67">
        <v>677</v>
      </c>
      <c r="F441" s="68">
        <v>14.865</v>
      </c>
      <c r="G441" s="66" t="s">
        <v>30</v>
      </c>
      <c r="H441" s="69" t="s">
        <v>31</v>
      </c>
    </row>
    <row r="442" spans="1:8" ht="20.100000000000001" customHeight="1">
      <c r="A442" s="65">
        <v>45630</v>
      </c>
      <c r="B442" s="77">
        <v>45630.417480948847</v>
      </c>
      <c r="C442" s="77"/>
      <c r="D442" s="66" t="s">
        <v>40</v>
      </c>
      <c r="E442" s="67">
        <v>506</v>
      </c>
      <c r="F442" s="68">
        <v>14.865</v>
      </c>
      <c r="G442" s="66" t="s">
        <v>30</v>
      </c>
      <c r="H442" s="69" t="s">
        <v>31</v>
      </c>
    </row>
    <row r="443" spans="1:8" ht="20.100000000000001" customHeight="1">
      <c r="A443" s="65">
        <v>45630</v>
      </c>
      <c r="B443" s="77">
        <v>45630.417681215331</v>
      </c>
      <c r="C443" s="77"/>
      <c r="D443" s="66" t="s">
        <v>40</v>
      </c>
      <c r="E443" s="67">
        <v>531</v>
      </c>
      <c r="F443" s="68">
        <v>14.86</v>
      </c>
      <c r="G443" s="66" t="s">
        <v>30</v>
      </c>
      <c r="H443" s="69" t="s">
        <v>31</v>
      </c>
    </row>
    <row r="444" spans="1:8" ht="20.100000000000001" customHeight="1">
      <c r="A444" s="65">
        <v>45630</v>
      </c>
      <c r="B444" s="77">
        <v>45630.418201076332</v>
      </c>
      <c r="C444" s="77"/>
      <c r="D444" s="66" t="s">
        <v>40</v>
      </c>
      <c r="E444" s="67">
        <v>579</v>
      </c>
      <c r="F444" s="68">
        <v>14.855</v>
      </c>
      <c r="G444" s="66" t="s">
        <v>30</v>
      </c>
      <c r="H444" s="69" t="s">
        <v>31</v>
      </c>
    </row>
    <row r="445" spans="1:8" ht="20.100000000000001" customHeight="1">
      <c r="A445" s="65">
        <v>45630</v>
      </c>
      <c r="B445" s="77">
        <v>45630.418201076332</v>
      </c>
      <c r="C445" s="77"/>
      <c r="D445" s="66" t="s">
        <v>40</v>
      </c>
      <c r="E445" s="67">
        <v>344</v>
      </c>
      <c r="F445" s="68">
        <v>14.855</v>
      </c>
      <c r="G445" s="66" t="s">
        <v>30</v>
      </c>
      <c r="H445" s="69" t="s">
        <v>31</v>
      </c>
    </row>
    <row r="446" spans="1:8" ht="20.100000000000001" customHeight="1">
      <c r="A446" s="65">
        <v>45630</v>
      </c>
      <c r="B446" s="77">
        <v>45630.418201076332</v>
      </c>
      <c r="C446" s="77"/>
      <c r="D446" s="66" t="s">
        <v>40</v>
      </c>
      <c r="E446" s="67">
        <v>686</v>
      </c>
      <c r="F446" s="68">
        <v>14.855</v>
      </c>
      <c r="G446" s="66" t="s">
        <v>30</v>
      </c>
      <c r="H446" s="69" t="s">
        <v>31</v>
      </c>
    </row>
    <row r="447" spans="1:8" ht="20.100000000000001" customHeight="1">
      <c r="A447" s="65">
        <v>45630</v>
      </c>
      <c r="B447" s="77">
        <v>45630.418201076332</v>
      </c>
      <c r="C447" s="77"/>
      <c r="D447" s="66" t="s">
        <v>40</v>
      </c>
      <c r="E447" s="67">
        <v>224</v>
      </c>
      <c r="F447" s="68">
        <v>14.855</v>
      </c>
      <c r="G447" s="66" t="s">
        <v>30</v>
      </c>
      <c r="H447" s="69" t="s">
        <v>31</v>
      </c>
    </row>
    <row r="448" spans="1:8" ht="20.100000000000001" customHeight="1">
      <c r="A448" s="65">
        <v>45630</v>
      </c>
      <c r="B448" s="77">
        <v>45630.418824108783</v>
      </c>
      <c r="C448" s="77"/>
      <c r="D448" s="66" t="s">
        <v>40</v>
      </c>
      <c r="E448" s="67">
        <v>346</v>
      </c>
      <c r="F448" s="68">
        <v>14.865</v>
      </c>
      <c r="G448" s="66" t="s">
        <v>30</v>
      </c>
      <c r="H448" s="69" t="s">
        <v>32</v>
      </c>
    </row>
    <row r="449" spans="1:8" ht="20.100000000000001" customHeight="1">
      <c r="A449" s="65">
        <v>45630</v>
      </c>
      <c r="B449" s="77">
        <v>45630.418824108783</v>
      </c>
      <c r="C449" s="77"/>
      <c r="D449" s="66" t="s">
        <v>40</v>
      </c>
      <c r="E449" s="67">
        <v>115</v>
      </c>
      <c r="F449" s="68">
        <v>14.865</v>
      </c>
      <c r="G449" s="66" t="s">
        <v>30</v>
      </c>
      <c r="H449" s="69" t="s">
        <v>32</v>
      </c>
    </row>
    <row r="450" spans="1:8" ht="20.100000000000001" customHeight="1">
      <c r="A450" s="65">
        <v>45630</v>
      </c>
      <c r="B450" s="77">
        <v>45630.418850798625</v>
      </c>
      <c r="C450" s="77"/>
      <c r="D450" s="66" t="s">
        <v>40</v>
      </c>
      <c r="E450" s="67">
        <v>473</v>
      </c>
      <c r="F450" s="68">
        <v>14.865</v>
      </c>
      <c r="G450" s="66" t="s">
        <v>30</v>
      </c>
      <c r="H450" s="69" t="s">
        <v>32</v>
      </c>
    </row>
    <row r="451" spans="1:8" ht="20.100000000000001" customHeight="1">
      <c r="A451" s="65">
        <v>45630</v>
      </c>
      <c r="B451" s="77">
        <v>45630.418850844726</v>
      </c>
      <c r="C451" s="77"/>
      <c r="D451" s="66" t="s">
        <v>40</v>
      </c>
      <c r="E451" s="67">
        <v>1562</v>
      </c>
      <c r="F451" s="68">
        <v>14.865</v>
      </c>
      <c r="G451" s="66" t="s">
        <v>30</v>
      </c>
      <c r="H451" s="69" t="s">
        <v>31</v>
      </c>
    </row>
    <row r="452" spans="1:8" ht="20.100000000000001" customHeight="1">
      <c r="A452" s="65">
        <v>45630</v>
      </c>
      <c r="B452" s="77">
        <v>45630.419074513949</v>
      </c>
      <c r="C452" s="77"/>
      <c r="D452" s="66" t="s">
        <v>40</v>
      </c>
      <c r="E452" s="67">
        <v>604</v>
      </c>
      <c r="F452" s="68">
        <v>14.86</v>
      </c>
      <c r="G452" s="66" t="s">
        <v>30</v>
      </c>
      <c r="H452" s="69" t="s">
        <v>31</v>
      </c>
    </row>
    <row r="453" spans="1:8" ht="20.100000000000001" customHeight="1">
      <c r="A453" s="65">
        <v>45630</v>
      </c>
      <c r="B453" s="77">
        <v>45630.419074513949</v>
      </c>
      <c r="C453" s="77"/>
      <c r="D453" s="66" t="s">
        <v>40</v>
      </c>
      <c r="E453" s="67">
        <v>600</v>
      </c>
      <c r="F453" s="68">
        <v>14.86</v>
      </c>
      <c r="G453" s="66" t="s">
        <v>30</v>
      </c>
      <c r="H453" s="69" t="s">
        <v>31</v>
      </c>
    </row>
    <row r="454" spans="1:8" ht="20.100000000000001" customHeight="1">
      <c r="A454" s="65">
        <v>45630</v>
      </c>
      <c r="B454" s="77">
        <v>45630.41967659723</v>
      </c>
      <c r="C454" s="77"/>
      <c r="D454" s="66" t="s">
        <v>40</v>
      </c>
      <c r="E454" s="67">
        <v>115</v>
      </c>
      <c r="F454" s="68">
        <v>14.85</v>
      </c>
      <c r="G454" s="66" t="s">
        <v>30</v>
      </c>
      <c r="H454" s="69" t="s">
        <v>31</v>
      </c>
    </row>
    <row r="455" spans="1:8" ht="20.100000000000001" customHeight="1">
      <c r="A455" s="65">
        <v>45630</v>
      </c>
      <c r="B455" s="77">
        <v>45630.41967659723</v>
      </c>
      <c r="C455" s="77"/>
      <c r="D455" s="66" t="s">
        <v>40</v>
      </c>
      <c r="E455" s="67">
        <v>538</v>
      </c>
      <c r="F455" s="68">
        <v>14.85</v>
      </c>
      <c r="G455" s="66" t="s">
        <v>30</v>
      </c>
      <c r="H455" s="69" t="s">
        <v>31</v>
      </c>
    </row>
    <row r="456" spans="1:8" ht="20.100000000000001" customHeight="1">
      <c r="A456" s="65">
        <v>45630</v>
      </c>
      <c r="B456" s="77">
        <v>45630.420211724471</v>
      </c>
      <c r="C456" s="77"/>
      <c r="D456" s="66" t="s">
        <v>40</v>
      </c>
      <c r="E456" s="67">
        <v>587</v>
      </c>
      <c r="F456" s="68">
        <v>14.86</v>
      </c>
      <c r="G456" s="66" t="s">
        <v>30</v>
      </c>
      <c r="H456" s="69" t="s">
        <v>32</v>
      </c>
    </row>
    <row r="457" spans="1:8" ht="20.100000000000001" customHeight="1">
      <c r="A457" s="65">
        <v>45630</v>
      </c>
      <c r="B457" s="77">
        <v>45630.420211747754</v>
      </c>
      <c r="C457" s="77"/>
      <c r="D457" s="66" t="s">
        <v>40</v>
      </c>
      <c r="E457" s="67">
        <v>1851</v>
      </c>
      <c r="F457" s="68">
        <v>14.86</v>
      </c>
      <c r="G457" s="66" t="s">
        <v>30</v>
      </c>
      <c r="H457" s="69" t="s">
        <v>31</v>
      </c>
    </row>
    <row r="458" spans="1:8" ht="20.100000000000001" customHeight="1">
      <c r="A458" s="65">
        <v>45630</v>
      </c>
      <c r="B458" s="77">
        <v>45630.420211747754</v>
      </c>
      <c r="C458" s="77"/>
      <c r="D458" s="66" t="s">
        <v>40</v>
      </c>
      <c r="E458" s="67">
        <v>557</v>
      </c>
      <c r="F458" s="68">
        <v>14.86</v>
      </c>
      <c r="G458" s="66" t="s">
        <v>30</v>
      </c>
      <c r="H458" s="69" t="s">
        <v>31</v>
      </c>
    </row>
    <row r="459" spans="1:8" ht="20.100000000000001" customHeight="1">
      <c r="A459" s="65">
        <v>45630</v>
      </c>
      <c r="B459" s="77">
        <v>45630.42044708319</v>
      </c>
      <c r="C459" s="77"/>
      <c r="D459" s="66" t="s">
        <v>40</v>
      </c>
      <c r="E459" s="67">
        <v>95</v>
      </c>
      <c r="F459" s="68">
        <v>14.86</v>
      </c>
      <c r="G459" s="66" t="s">
        <v>30</v>
      </c>
      <c r="H459" s="69" t="s">
        <v>31</v>
      </c>
    </row>
    <row r="460" spans="1:8" ht="20.100000000000001" customHeight="1">
      <c r="A460" s="65">
        <v>45630</v>
      </c>
      <c r="B460" s="77">
        <v>45630.42044708319</v>
      </c>
      <c r="C460" s="77"/>
      <c r="D460" s="66" t="s">
        <v>40</v>
      </c>
      <c r="E460" s="67">
        <v>184</v>
      </c>
      <c r="F460" s="68">
        <v>14.86</v>
      </c>
      <c r="G460" s="66" t="s">
        <v>30</v>
      </c>
      <c r="H460" s="69" t="s">
        <v>31</v>
      </c>
    </row>
    <row r="461" spans="1:8" ht="20.100000000000001" customHeight="1">
      <c r="A461" s="65">
        <v>45630</v>
      </c>
      <c r="B461" s="77">
        <v>45630.420901620295</v>
      </c>
      <c r="C461" s="77"/>
      <c r="D461" s="66" t="s">
        <v>40</v>
      </c>
      <c r="E461" s="67">
        <v>355</v>
      </c>
      <c r="F461" s="68">
        <v>14.86</v>
      </c>
      <c r="G461" s="66" t="s">
        <v>30</v>
      </c>
      <c r="H461" s="69" t="s">
        <v>31</v>
      </c>
    </row>
    <row r="462" spans="1:8" ht="20.100000000000001" customHeight="1">
      <c r="A462" s="65">
        <v>45630</v>
      </c>
      <c r="B462" s="77">
        <v>45630.420909097418</v>
      </c>
      <c r="C462" s="77"/>
      <c r="D462" s="66" t="s">
        <v>40</v>
      </c>
      <c r="E462" s="67">
        <v>529</v>
      </c>
      <c r="F462" s="68">
        <v>14.855</v>
      </c>
      <c r="G462" s="66" t="s">
        <v>30</v>
      </c>
      <c r="H462" s="69" t="s">
        <v>31</v>
      </c>
    </row>
    <row r="463" spans="1:8" ht="20.100000000000001" customHeight="1">
      <c r="A463" s="65">
        <v>45630</v>
      </c>
      <c r="B463" s="77">
        <v>45630.420909097418</v>
      </c>
      <c r="C463" s="77"/>
      <c r="D463" s="66" t="s">
        <v>40</v>
      </c>
      <c r="E463" s="67">
        <v>536</v>
      </c>
      <c r="F463" s="68">
        <v>14.855</v>
      </c>
      <c r="G463" s="66" t="s">
        <v>30</v>
      </c>
      <c r="H463" s="69" t="s">
        <v>31</v>
      </c>
    </row>
    <row r="464" spans="1:8" ht="20.100000000000001" customHeight="1">
      <c r="A464" s="65">
        <v>45630</v>
      </c>
      <c r="B464" s="77">
        <v>45630.421168518718</v>
      </c>
      <c r="C464" s="77"/>
      <c r="D464" s="66" t="s">
        <v>40</v>
      </c>
      <c r="E464" s="67">
        <v>855</v>
      </c>
      <c r="F464" s="68">
        <v>14.855</v>
      </c>
      <c r="G464" s="66" t="s">
        <v>30</v>
      </c>
      <c r="H464" s="69" t="s">
        <v>31</v>
      </c>
    </row>
    <row r="465" spans="1:8" ht="20.100000000000001" customHeight="1">
      <c r="A465" s="65">
        <v>45630</v>
      </c>
      <c r="B465" s="77">
        <v>45630.421521562617</v>
      </c>
      <c r="C465" s="77"/>
      <c r="D465" s="66" t="s">
        <v>40</v>
      </c>
      <c r="E465" s="67">
        <v>160</v>
      </c>
      <c r="F465" s="68">
        <v>14.86</v>
      </c>
      <c r="G465" s="66" t="s">
        <v>30</v>
      </c>
      <c r="H465" s="69" t="s">
        <v>34</v>
      </c>
    </row>
    <row r="466" spans="1:8" ht="20.100000000000001" customHeight="1">
      <c r="A466" s="65">
        <v>45630</v>
      </c>
      <c r="B466" s="77">
        <v>45630.421521562617</v>
      </c>
      <c r="C466" s="77"/>
      <c r="D466" s="66" t="s">
        <v>40</v>
      </c>
      <c r="E466" s="67">
        <v>272</v>
      </c>
      <c r="F466" s="68">
        <v>14.86</v>
      </c>
      <c r="G466" s="66" t="s">
        <v>30</v>
      </c>
      <c r="H466" s="69" t="s">
        <v>34</v>
      </c>
    </row>
    <row r="467" spans="1:8" ht="20.100000000000001" customHeight="1">
      <c r="A467" s="65">
        <v>45630</v>
      </c>
      <c r="B467" s="77">
        <v>45630.421642870177</v>
      </c>
      <c r="C467" s="77"/>
      <c r="D467" s="66" t="s">
        <v>40</v>
      </c>
      <c r="E467" s="67">
        <v>642</v>
      </c>
      <c r="F467" s="68">
        <v>14.855</v>
      </c>
      <c r="G467" s="66" t="s">
        <v>30</v>
      </c>
      <c r="H467" s="69" t="s">
        <v>31</v>
      </c>
    </row>
    <row r="468" spans="1:8" ht="20.100000000000001" customHeight="1">
      <c r="A468" s="65">
        <v>45630</v>
      </c>
      <c r="B468" s="77">
        <v>45630.421642870177</v>
      </c>
      <c r="C468" s="77"/>
      <c r="D468" s="66" t="s">
        <v>40</v>
      </c>
      <c r="E468" s="67">
        <v>591</v>
      </c>
      <c r="F468" s="68">
        <v>14.855</v>
      </c>
      <c r="G468" s="66" t="s">
        <v>30</v>
      </c>
      <c r="H468" s="69" t="s">
        <v>31</v>
      </c>
    </row>
    <row r="469" spans="1:8" ht="20.100000000000001" customHeight="1">
      <c r="A469" s="65">
        <v>45630</v>
      </c>
      <c r="B469" s="77">
        <v>45630.421642870177</v>
      </c>
      <c r="C469" s="77"/>
      <c r="D469" s="66" t="s">
        <v>40</v>
      </c>
      <c r="E469" s="67">
        <v>145</v>
      </c>
      <c r="F469" s="68">
        <v>14.85</v>
      </c>
      <c r="G469" s="66" t="s">
        <v>30</v>
      </c>
      <c r="H469" s="69" t="s">
        <v>31</v>
      </c>
    </row>
    <row r="470" spans="1:8" ht="20.100000000000001" customHeight="1">
      <c r="A470" s="65">
        <v>45630</v>
      </c>
      <c r="B470" s="77">
        <v>45630.421835555695</v>
      </c>
      <c r="C470" s="77"/>
      <c r="D470" s="66" t="s">
        <v>40</v>
      </c>
      <c r="E470" s="67">
        <v>607</v>
      </c>
      <c r="F470" s="68">
        <v>14.865</v>
      </c>
      <c r="G470" s="66" t="s">
        <v>30</v>
      </c>
      <c r="H470" s="69" t="s">
        <v>31</v>
      </c>
    </row>
    <row r="471" spans="1:8" ht="20.100000000000001" customHeight="1">
      <c r="A471" s="65">
        <v>45630</v>
      </c>
      <c r="B471" s="77">
        <v>45630.422344479244</v>
      </c>
      <c r="C471" s="77"/>
      <c r="D471" s="66" t="s">
        <v>40</v>
      </c>
      <c r="E471" s="67">
        <v>2175</v>
      </c>
      <c r="F471" s="68">
        <v>14.865</v>
      </c>
      <c r="G471" s="66" t="s">
        <v>30</v>
      </c>
      <c r="H471" s="69" t="s">
        <v>32</v>
      </c>
    </row>
    <row r="472" spans="1:8" ht="20.100000000000001" customHeight="1">
      <c r="A472" s="65">
        <v>45630</v>
      </c>
      <c r="B472" s="77">
        <v>45630.423647592776</v>
      </c>
      <c r="C472" s="77"/>
      <c r="D472" s="66" t="s">
        <v>40</v>
      </c>
      <c r="E472" s="67">
        <v>557</v>
      </c>
      <c r="F472" s="68">
        <v>14.875</v>
      </c>
      <c r="G472" s="66" t="s">
        <v>30</v>
      </c>
      <c r="H472" s="69" t="s">
        <v>32</v>
      </c>
    </row>
    <row r="473" spans="1:8" ht="20.100000000000001" customHeight="1">
      <c r="A473" s="65">
        <v>45630</v>
      </c>
      <c r="B473" s="77">
        <v>45630.423647592776</v>
      </c>
      <c r="C473" s="77"/>
      <c r="D473" s="66" t="s">
        <v>40</v>
      </c>
      <c r="E473" s="67">
        <v>261</v>
      </c>
      <c r="F473" s="68">
        <v>14.875</v>
      </c>
      <c r="G473" s="66" t="s">
        <v>30</v>
      </c>
      <c r="H473" s="69" t="s">
        <v>34</v>
      </c>
    </row>
    <row r="474" spans="1:8" ht="20.100000000000001" customHeight="1">
      <c r="A474" s="65">
        <v>45630</v>
      </c>
      <c r="B474" s="77">
        <v>45630.423647557851</v>
      </c>
      <c r="C474" s="77"/>
      <c r="D474" s="66" t="s">
        <v>40</v>
      </c>
      <c r="E474" s="67">
        <v>1710</v>
      </c>
      <c r="F474" s="68">
        <v>14.875</v>
      </c>
      <c r="G474" s="66" t="s">
        <v>30</v>
      </c>
      <c r="H474" s="69" t="s">
        <v>31</v>
      </c>
    </row>
    <row r="475" spans="1:8" ht="20.100000000000001" customHeight="1">
      <c r="A475" s="65">
        <v>45630</v>
      </c>
      <c r="B475" s="77">
        <v>45630.423658020794</v>
      </c>
      <c r="C475" s="77"/>
      <c r="D475" s="66" t="s">
        <v>40</v>
      </c>
      <c r="E475" s="67">
        <v>657</v>
      </c>
      <c r="F475" s="68">
        <v>14.87</v>
      </c>
      <c r="G475" s="66" t="s">
        <v>30</v>
      </c>
      <c r="H475" s="69" t="s">
        <v>31</v>
      </c>
    </row>
    <row r="476" spans="1:8" ht="20.100000000000001" customHeight="1">
      <c r="A476" s="65">
        <v>45630</v>
      </c>
      <c r="B476" s="77">
        <v>45630.423658020794</v>
      </c>
      <c r="C476" s="77"/>
      <c r="D476" s="66" t="s">
        <v>40</v>
      </c>
      <c r="E476" s="67">
        <v>517</v>
      </c>
      <c r="F476" s="68">
        <v>14.87</v>
      </c>
      <c r="G476" s="66" t="s">
        <v>30</v>
      </c>
      <c r="H476" s="69" t="s">
        <v>31</v>
      </c>
    </row>
    <row r="477" spans="1:8" ht="20.100000000000001" customHeight="1">
      <c r="A477" s="65">
        <v>45630</v>
      </c>
      <c r="B477" s="77">
        <v>45630.423658020794</v>
      </c>
      <c r="C477" s="77"/>
      <c r="D477" s="66" t="s">
        <v>40</v>
      </c>
      <c r="E477" s="67">
        <v>195</v>
      </c>
      <c r="F477" s="68">
        <v>14.87</v>
      </c>
      <c r="G477" s="66" t="s">
        <v>30</v>
      </c>
      <c r="H477" s="69" t="s">
        <v>31</v>
      </c>
    </row>
    <row r="478" spans="1:8" ht="20.100000000000001" customHeight="1">
      <c r="A478" s="65">
        <v>45630</v>
      </c>
      <c r="B478" s="77">
        <v>45630.423658032436</v>
      </c>
      <c r="C478" s="77"/>
      <c r="D478" s="66" t="s">
        <v>40</v>
      </c>
      <c r="E478" s="67">
        <v>341</v>
      </c>
      <c r="F478" s="68">
        <v>14.87</v>
      </c>
      <c r="G478" s="66" t="s">
        <v>30</v>
      </c>
      <c r="H478" s="69" t="s">
        <v>31</v>
      </c>
    </row>
    <row r="479" spans="1:8" ht="20.100000000000001" customHeight="1">
      <c r="A479" s="65">
        <v>45630</v>
      </c>
      <c r="B479" s="77">
        <v>45630.423973576166</v>
      </c>
      <c r="C479" s="77"/>
      <c r="D479" s="66" t="s">
        <v>40</v>
      </c>
      <c r="E479" s="67">
        <v>312</v>
      </c>
      <c r="F479" s="68">
        <v>14.865</v>
      </c>
      <c r="G479" s="66" t="s">
        <v>30</v>
      </c>
      <c r="H479" s="69" t="s">
        <v>31</v>
      </c>
    </row>
    <row r="480" spans="1:8" ht="20.100000000000001" customHeight="1">
      <c r="A480" s="65">
        <v>45630</v>
      </c>
      <c r="B480" s="77">
        <v>45630.424537696876</v>
      </c>
      <c r="C480" s="77"/>
      <c r="D480" s="66" t="s">
        <v>40</v>
      </c>
      <c r="E480" s="67">
        <v>524</v>
      </c>
      <c r="F480" s="68">
        <v>14.86</v>
      </c>
      <c r="G480" s="66" t="s">
        <v>30</v>
      </c>
      <c r="H480" s="69" t="s">
        <v>31</v>
      </c>
    </row>
    <row r="481" spans="1:8" ht="20.100000000000001" customHeight="1">
      <c r="A481" s="65">
        <v>45630</v>
      </c>
      <c r="B481" s="77">
        <v>45630.424537696876</v>
      </c>
      <c r="C481" s="77"/>
      <c r="D481" s="66" t="s">
        <v>40</v>
      </c>
      <c r="E481" s="67">
        <v>597</v>
      </c>
      <c r="F481" s="68">
        <v>14.86</v>
      </c>
      <c r="G481" s="66" t="s">
        <v>30</v>
      </c>
      <c r="H481" s="69" t="s">
        <v>31</v>
      </c>
    </row>
    <row r="482" spans="1:8" ht="20.100000000000001" customHeight="1">
      <c r="A482" s="65">
        <v>45630</v>
      </c>
      <c r="B482" s="77">
        <v>45630.424537696876</v>
      </c>
      <c r="C482" s="77"/>
      <c r="D482" s="66" t="s">
        <v>40</v>
      </c>
      <c r="E482" s="67">
        <v>356</v>
      </c>
      <c r="F482" s="68">
        <v>14.86</v>
      </c>
      <c r="G482" s="66" t="s">
        <v>30</v>
      </c>
      <c r="H482" s="69" t="s">
        <v>31</v>
      </c>
    </row>
    <row r="483" spans="1:8" ht="20.100000000000001" customHeight="1">
      <c r="A483" s="65">
        <v>45630</v>
      </c>
      <c r="B483" s="77">
        <v>45630.424537696876</v>
      </c>
      <c r="C483" s="77"/>
      <c r="D483" s="66" t="s">
        <v>40</v>
      </c>
      <c r="E483" s="67">
        <v>207</v>
      </c>
      <c r="F483" s="68">
        <v>14.86</v>
      </c>
      <c r="G483" s="66" t="s">
        <v>30</v>
      </c>
      <c r="H483" s="69" t="s">
        <v>31</v>
      </c>
    </row>
    <row r="484" spans="1:8" ht="20.100000000000001" customHeight="1">
      <c r="A484" s="65">
        <v>45630</v>
      </c>
      <c r="B484" s="77">
        <v>45630.424545740709</v>
      </c>
      <c r="C484" s="77"/>
      <c r="D484" s="66" t="s">
        <v>40</v>
      </c>
      <c r="E484" s="67">
        <v>462</v>
      </c>
      <c r="F484" s="68">
        <v>14.855</v>
      </c>
      <c r="G484" s="66" t="s">
        <v>30</v>
      </c>
      <c r="H484" s="69" t="s">
        <v>31</v>
      </c>
    </row>
    <row r="485" spans="1:8" ht="20.100000000000001" customHeight="1">
      <c r="A485" s="65">
        <v>45630</v>
      </c>
      <c r="B485" s="77">
        <v>45630.424545740709</v>
      </c>
      <c r="C485" s="77"/>
      <c r="D485" s="66" t="s">
        <v>40</v>
      </c>
      <c r="E485" s="67">
        <v>1</v>
      </c>
      <c r="F485" s="68">
        <v>14.855</v>
      </c>
      <c r="G485" s="66" t="s">
        <v>30</v>
      </c>
      <c r="H485" s="69" t="s">
        <v>31</v>
      </c>
    </row>
    <row r="486" spans="1:8" ht="20.100000000000001" customHeight="1">
      <c r="A486" s="65">
        <v>45630</v>
      </c>
      <c r="B486" s="77">
        <v>45630.424669606611</v>
      </c>
      <c r="C486" s="77"/>
      <c r="D486" s="66" t="s">
        <v>40</v>
      </c>
      <c r="E486" s="67">
        <v>276</v>
      </c>
      <c r="F486" s="68">
        <v>14.85</v>
      </c>
      <c r="G486" s="66" t="s">
        <v>30</v>
      </c>
      <c r="H486" s="69" t="s">
        <v>31</v>
      </c>
    </row>
    <row r="487" spans="1:8" ht="20.100000000000001" customHeight="1">
      <c r="A487" s="65">
        <v>45630</v>
      </c>
      <c r="B487" s="77">
        <v>45630.424669606611</v>
      </c>
      <c r="C487" s="77"/>
      <c r="D487" s="66" t="s">
        <v>40</v>
      </c>
      <c r="E487" s="67">
        <v>102</v>
      </c>
      <c r="F487" s="68">
        <v>14.85</v>
      </c>
      <c r="G487" s="66" t="s">
        <v>30</v>
      </c>
      <c r="H487" s="69" t="s">
        <v>31</v>
      </c>
    </row>
    <row r="488" spans="1:8" ht="20.100000000000001" customHeight="1">
      <c r="A488" s="65">
        <v>45630</v>
      </c>
      <c r="B488" s="77">
        <v>45630.424669606611</v>
      </c>
      <c r="C488" s="77"/>
      <c r="D488" s="66" t="s">
        <v>40</v>
      </c>
      <c r="E488" s="67">
        <v>499</v>
      </c>
      <c r="F488" s="68">
        <v>14.85</v>
      </c>
      <c r="G488" s="66" t="s">
        <v>30</v>
      </c>
      <c r="H488" s="69" t="s">
        <v>31</v>
      </c>
    </row>
    <row r="489" spans="1:8" ht="20.100000000000001" customHeight="1">
      <c r="A489" s="65">
        <v>45630</v>
      </c>
      <c r="B489" s="77">
        <v>45630.424669606611</v>
      </c>
      <c r="C489" s="77"/>
      <c r="D489" s="66" t="s">
        <v>40</v>
      </c>
      <c r="E489" s="67">
        <v>586</v>
      </c>
      <c r="F489" s="68">
        <v>14.85</v>
      </c>
      <c r="G489" s="66" t="s">
        <v>30</v>
      </c>
      <c r="H489" s="69" t="s">
        <v>31</v>
      </c>
    </row>
    <row r="490" spans="1:8" ht="20.100000000000001" customHeight="1">
      <c r="A490" s="65">
        <v>45630</v>
      </c>
      <c r="B490" s="77">
        <v>45630.424669606611</v>
      </c>
      <c r="C490" s="77"/>
      <c r="D490" s="66" t="s">
        <v>40</v>
      </c>
      <c r="E490" s="67">
        <v>101</v>
      </c>
      <c r="F490" s="68">
        <v>14.85</v>
      </c>
      <c r="G490" s="66" t="s">
        <v>30</v>
      </c>
      <c r="H490" s="69" t="s">
        <v>31</v>
      </c>
    </row>
    <row r="491" spans="1:8" ht="20.100000000000001" customHeight="1">
      <c r="A491" s="65">
        <v>45630</v>
      </c>
      <c r="B491" s="77">
        <v>45630.425405486021</v>
      </c>
      <c r="C491" s="77"/>
      <c r="D491" s="66" t="s">
        <v>40</v>
      </c>
      <c r="E491" s="67">
        <v>25</v>
      </c>
      <c r="F491" s="68">
        <v>14.855</v>
      </c>
      <c r="G491" s="66" t="s">
        <v>30</v>
      </c>
      <c r="H491" s="69" t="s">
        <v>33</v>
      </c>
    </row>
    <row r="492" spans="1:8" ht="20.100000000000001" customHeight="1">
      <c r="A492" s="65">
        <v>45630</v>
      </c>
      <c r="B492" s="77">
        <v>45630.425405486021</v>
      </c>
      <c r="C492" s="77"/>
      <c r="D492" s="66" t="s">
        <v>40</v>
      </c>
      <c r="E492" s="67">
        <v>149</v>
      </c>
      <c r="F492" s="68">
        <v>14.855</v>
      </c>
      <c r="G492" s="66" t="s">
        <v>30</v>
      </c>
      <c r="H492" s="69" t="s">
        <v>33</v>
      </c>
    </row>
    <row r="493" spans="1:8" ht="20.100000000000001" customHeight="1">
      <c r="A493" s="65">
        <v>45630</v>
      </c>
      <c r="B493" s="77">
        <v>45630.425405486021</v>
      </c>
      <c r="C493" s="77"/>
      <c r="D493" s="66" t="s">
        <v>40</v>
      </c>
      <c r="E493" s="67">
        <v>62</v>
      </c>
      <c r="F493" s="68">
        <v>14.855</v>
      </c>
      <c r="G493" s="66" t="s">
        <v>30</v>
      </c>
      <c r="H493" s="69" t="s">
        <v>33</v>
      </c>
    </row>
    <row r="494" spans="1:8" ht="20.100000000000001" customHeight="1">
      <c r="A494" s="65">
        <v>45630</v>
      </c>
      <c r="B494" s="77">
        <v>45630.425405486021</v>
      </c>
      <c r="C494" s="77"/>
      <c r="D494" s="66" t="s">
        <v>40</v>
      </c>
      <c r="E494" s="67">
        <v>880</v>
      </c>
      <c r="F494" s="68">
        <v>14.855</v>
      </c>
      <c r="G494" s="66" t="s">
        <v>30</v>
      </c>
      <c r="H494" s="69" t="s">
        <v>33</v>
      </c>
    </row>
    <row r="495" spans="1:8" ht="20.100000000000001" customHeight="1">
      <c r="A495" s="65">
        <v>45630</v>
      </c>
      <c r="B495" s="77">
        <v>45630.425811608788</v>
      </c>
      <c r="C495" s="77"/>
      <c r="D495" s="66" t="s">
        <v>40</v>
      </c>
      <c r="E495" s="67">
        <v>70</v>
      </c>
      <c r="F495" s="68">
        <v>14.86</v>
      </c>
      <c r="G495" s="66" t="s">
        <v>30</v>
      </c>
      <c r="H495" s="69" t="s">
        <v>32</v>
      </c>
    </row>
    <row r="496" spans="1:8" ht="20.100000000000001" customHeight="1">
      <c r="A496" s="65">
        <v>45630</v>
      </c>
      <c r="B496" s="77">
        <v>45630.425811608788</v>
      </c>
      <c r="C496" s="77"/>
      <c r="D496" s="66" t="s">
        <v>40</v>
      </c>
      <c r="E496" s="67">
        <v>868</v>
      </c>
      <c r="F496" s="68">
        <v>14.86</v>
      </c>
      <c r="G496" s="66" t="s">
        <v>30</v>
      </c>
      <c r="H496" s="69" t="s">
        <v>32</v>
      </c>
    </row>
    <row r="497" spans="1:8" ht="20.100000000000001" customHeight="1">
      <c r="A497" s="65">
        <v>45630</v>
      </c>
      <c r="B497" s="77">
        <v>45630.425811608788</v>
      </c>
      <c r="C497" s="77"/>
      <c r="D497" s="66" t="s">
        <v>40</v>
      </c>
      <c r="E497" s="67">
        <v>358</v>
      </c>
      <c r="F497" s="68">
        <v>14.86</v>
      </c>
      <c r="G497" s="66" t="s">
        <v>30</v>
      </c>
      <c r="H497" s="69" t="s">
        <v>32</v>
      </c>
    </row>
    <row r="498" spans="1:8" ht="20.100000000000001" customHeight="1">
      <c r="A498" s="65">
        <v>45630</v>
      </c>
      <c r="B498" s="77">
        <v>45630.425811608788</v>
      </c>
      <c r="C498" s="77"/>
      <c r="D498" s="66" t="s">
        <v>40</v>
      </c>
      <c r="E498" s="67">
        <v>25</v>
      </c>
      <c r="F498" s="68">
        <v>14.86</v>
      </c>
      <c r="G498" s="66" t="s">
        <v>30</v>
      </c>
      <c r="H498" s="69" t="s">
        <v>32</v>
      </c>
    </row>
    <row r="499" spans="1:8" ht="20.100000000000001" customHeight="1">
      <c r="A499" s="65">
        <v>45630</v>
      </c>
      <c r="B499" s="77">
        <v>45630.425811608788</v>
      </c>
      <c r="C499" s="77"/>
      <c r="D499" s="66" t="s">
        <v>40</v>
      </c>
      <c r="E499" s="67">
        <v>145</v>
      </c>
      <c r="F499" s="68">
        <v>14.86</v>
      </c>
      <c r="G499" s="66" t="s">
        <v>30</v>
      </c>
      <c r="H499" s="69" t="s">
        <v>32</v>
      </c>
    </row>
    <row r="500" spans="1:8" ht="20.100000000000001" customHeight="1">
      <c r="A500" s="65">
        <v>45630</v>
      </c>
      <c r="B500" s="77">
        <v>45630.42581650475</v>
      </c>
      <c r="C500" s="77"/>
      <c r="D500" s="66" t="s">
        <v>40</v>
      </c>
      <c r="E500" s="67">
        <v>569</v>
      </c>
      <c r="F500" s="68">
        <v>14.86</v>
      </c>
      <c r="G500" s="66" t="s">
        <v>30</v>
      </c>
      <c r="H500" s="69" t="s">
        <v>31</v>
      </c>
    </row>
    <row r="501" spans="1:8" ht="20.100000000000001" customHeight="1">
      <c r="A501" s="65">
        <v>45630</v>
      </c>
      <c r="B501" s="77">
        <v>45630.426647453569</v>
      </c>
      <c r="C501" s="77"/>
      <c r="D501" s="66" t="s">
        <v>40</v>
      </c>
      <c r="E501" s="67">
        <v>639</v>
      </c>
      <c r="F501" s="68">
        <v>14.865</v>
      </c>
      <c r="G501" s="66" t="s">
        <v>30</v>
      </c>
      <c r="H501" s="69" t="s">
        <v>31</v>
      </c>
    </row>
    <row r="502" spans="1:8" ht="20.100000000000001" customHeight="1">
      <c r="A502" s="65">
        <v>45630</v>
      </c>
      <c r="B502" s="77">
        <v>45630.427170659881</v>
      </c>
      <c r="C502" s="77"/>
      <c r="D502" s="66" t="s">
        <v>40</v>
      </c>
      <c r="E502" s="67">
        <v>1176</v>
      </c>
      <c r="F502" s="68">
        <v>14.875</v>
      </c>
      <c r="G502" s="66" t="s">
        <v>30</v>
      </c>
      <c r="H502" s="69" t="s">
        <v>31</v>
      </c>
    </row>
    <row r="503" spans="1:8" ht="20.100000000000001" customHeight="1">
      <c r="A503" s="65">
        <v>45630</v>
      </c>
      <c r="B503" s="77">
        <v>45630.428224108648</v>
      </c>
      <c r="C503" s="77"/>
      <c r="D503" s="66" t="s">
        <v>40</v>
      </c>
      <c r="E503" s="67">
        <v>473</v>
      </c>
      <c r="F503" s="68">
        <v>14.895</v>
      </c>
      <c r="G503" s="66" t="s">
        <v>30</v>
      </c>
      <c r="H503" s="69" t="s">
        <v>31</v>
      </c>
    </row>
    <row r="504" spans="1:8" ht="20.100000000000001" customHeight="1">
      <c r="A504" s="65">
        <v>45630</v>
      </c>
      <c r="B504" s="77">
        <v>45630.428302835673</v>
      </c>
      <c r="C504" s="77"/>
      <c r="D504" s="66" t="s">
        <v>40</v>
      </c>
      <c r="E504" s="67">
        <v>475</v>
      </c>
      <c r="F504" s="68">
        <v>14.89</v>
      </c>
      <c r="G504" s="66" t="s">
        <v>30</v>
      </c>
      <c r="H504" s="69" t="s">
        <v>32</v>
      </c>
    </row>
    <row r="505" spans="1:8" ht="20.100000000000001" customHeight="1">
      <c r="A505" s="65">
        <v>45630</v>
      </c>
      <c r="B505" s="77">
        <v>45630.428422777914</v>
      </c>
      <c r="C505" s="77"/>
      <c r="D505" s="66" t="s">
        <v>40</v>
      </c>
      <c r="E505" s="67">
        <v>510</v>
      </c>
      <c r="F505" s="68">
        <v>14.89</v>
      </c>
      <c r="G505" s="66" t="s">
        <v>30</v>
      </c>
      <c r="H505" s="69" t="s">
        <v>31</v>
      </c>
    </row>
    <row r="506" spans="1:8" ht="20.100000000000001" customHeight="1">
      <c r="A506" s="65">
        <v>45630</v>
      </c>
      <c r="B506" s="77">
        <v>45630.428422905039</v>
      </c>
      <c r="C506" s="77"/>
      <c r="D506" s="66" t="s">
        <v>40</v>
      </c>
      <c r="E506" s="67">
        <v>147</v>
      </c>
      <c r="F506" s="68">
        <v>14.895</v>
      </c>
      <c r="G506" s="66" t="s">
        <v>30</v>
      </c>
      <c r="H506" s="69" t="s">
        <v>33</v>
      </c>
    </row>
    <row r="507" spans="1:8" ht="20.100000000000001" customHeight="1">
      <c r="A507" s="65">
        <v>45630</v>
      </c>
      <c r="B507" s="77">
        <v>45630.428422905039</v>
      </c>
      <c r="C507" s="77"/>
      <c r="D507" s="66" t="s">
        <v>40</v>
      </c>
      <c r="E507" s="67">
        <v>74</v>
      </c>
      <c r="F507" s="68">
        <v>14.895</v>
      </c>
      <c r="G507" s="66" t="s">
        <v>30</v>
      </c>
      <c r="H507" s="69" t="s">
        <v>32</v>
      </c>
    </row>
    <row r="508" spans="1:8" ht="20.100000000000001" customHeight="1">
      <c r="A508" s="65">
        <v>45630</v>
      </c>
      <c r="B508" s="77">
        <v>45630.428422905039</v>
      </c>
      <c r="C508" s="77"/>
      <c r="D508" s="66" t="s">
        <v>40</v>
      </c>
      <c r="E508" s="67">
        <v>217</v>
      </c>
      <c r="F508" s="68">
        <v>14.895</v>
      </c>
      <c r="G508" s="66" t="s">
        <v>30</v>
      </c>
      <c r="H508" s="69" t="s">
        <v>33</v>
      </c>
    </row>
    <row r="509" spans="1:8" ht="20.100000000000001" customHeight="1">
      <c r="A509" s="65">
        <v>45630</v>
      </c>
      <c r="B509" s="77">
        <v>45630.428422905039</v>
      </c>
      <c r="C509" s="77"/>
      <c r="D509" s="66" t="s">
        <v>40</v>
      </c>
      <c r="E509" s="67">
        <v>9</v>
      </c>
      <c r="F509" s="68">
        <v>14.895</v>
      </c>
      <c r="G509" s="66" t="s">
        <v>30</v>
      </c>
      <c r="H509" s="69" t="s">
        <v>32</v>
      </c>
    </row>
    <row r="510" spans="1:8" ht="20.100000000000001" customHeight="1">
      <c r="A510" s="65">
        <v>45630</v>
      </c>
      <c r="B510" s="77">
        <v>45630.428422905039</v>
      </c>
      <c r="C510" s="77"/>
      <c r="D510" s="66" t="s">
        <v>40</v>
      </c>
      <c r="E510" s="67">
        <v>351</v>
      </c>
      <c r="F510" s="68">
        <v>14.895</v>
      </c>
      <c r="G510" s="66" t="s">
        <v>30</v>
      </c>
      <c r="H510" s="69" t="s">
        <v>33</v>
      </c>
    </row>
    <row r="511" spans="1:8" ht="20.100000000000001" customHeight="1">
      <c r="A511" s="65">
        <v>45630</v>
      </c>
      <c r="B511" s="77">
        <v>45630.428422905039</v>
      </c>
      <c r="C511" s="77"/>
      <c r="D511" s="66" t="s">
        <v>40</v>
      </c>
      <c r="E511" s="67">
        <v>733</v>
      </c>
      <c r="F511" s="68">
        <v>14.895</v>
      </c>
      <c r="G511" s="66" t="s">
        <v>30</v>
      </c>
      <c r="H511" s="69" t="s">
        <v>33</v>
      </c>
    </row>
    <row r="512" spans="1:8" ht="20.100000000000001" customHeight="1">
      <c r="A512" s="65">
        <v>45630</v>
      </c>
      <c r="B512" s="77">
        <v>45630.428422905039</v>
      </c>
      <c r="C512" s="77"/>
      <c r="D512" s="66" t="s">
        <v>40</v>
      </c>
      <c r="E512" s="67">
        <v>5</v>
      </c>
      <c r="F512" s="68">
        <v>14.895</v>
      </c>
      <c r="G512" s="66" t="s">
        <v>30</v>
      </c>
      <c r="H512" s="69" t="s">
        <v>32</v>
      </c>
    </row>
    <row r="513" spans="1:8" ht="20.100000000000001" customHeight="1">
      <c r="A513" s="65">
        <v>45630</v>
      </c>
      <c r="B513" s="77">
        <v>45630.428423009347</v>
      </c>
      <c r="C513" s="77"/>
      <c r="D513" s="66" t="s">
        <v>40</v>
      </c>
      <c r="E513" s="67">
        <v>133</v>
      </c>
      <c r="F513" s="68">
        <v>14.895</v>
      </c>
      <c r="G513" s="66" t="s">
        <v>30</v>
      </c>
      <c r="H513" s="69" t="s">
        <v>32</v>
      </c>
    </row>
    <row r="514" spans="1:8" ht="20.100000000000001" customHeight="1">
      <c r="A514" s="65">
        <v>45630</v>
      </c>
      <c r="B514" s="77">
        <v>45630.428423009347</v>
      </c>
      <c r="C514" s="77"/>
      <c r="D514" s="66" t="s">
        <v>40</v>
      </c>
      <c r="E514" s="67">
        <v>83</v>
      </c>
      <c r="F514" s="68">
        <v>14.895</v>
      </c>
      <c r="G514" s="66" t="s">
        <v>30</v>
      </c>
      <c r="H514" s="69" t="s">
        <v>32</v>
      </c>
    </row>
    <row r="515" spans="1:8" ht="20.100000000000001" customHeight="1">
      <c r="A515" s="65">
        <v>45630</v>
      </c>
      <c r="B515" s="77">
        <v>45630.428583090194</v>
      </c>
      <c r="C515" s="77"/>
      <c r="D515" s="66" t="s">
        <v>40</v>
      </c>
      <c r="E515" s="67">
        <v>139</v>
      </c>
      <c r="F515" s="68">
        <v>14.895</v>
      </c>
      <c r="G515" s="66" t="s">
        <v>30</v>
      </c>
      <c r="H515" s="69" t="s">
        <v>33</v>
      </c>
    </row>
    <row r="516" spans="1:8" ht="20.100000000000001" customHeight="1">
      <c r="A516" s="65">
        <v>45630</v>
      </c>
      <c r="B516" s="77">
        <v>45630.428583090194</v>
      </c>
      <c r="C516" s="77"/>
      <c r="D516" s="66" t="s">
        <v>40</v>
      </c>
      <c r="E516" s="67">
        <v>1000</v>
      </c>
      <c r="F516" s="68">
        <v>14.895</v>
      </c>
      <c r="G516" s="66" t="s">
        <v>30</v>
      </c>
      <c r="H516" s="69" t="s">
        <v>33</v>
      </c>
    </row>
    <row r="517" spans="1:8" ht="20.100000000000001" customHeight="1">
      <c r="A517" s="65">
        <v>45630</v>
      </c>
      <c r="B517" s="77">
        <v>45630.428583090194</v>
      </c>
      <c r="C517" s="77"/>
      <c r="D517" s="66" t="s">
        <v>40</v>
      </c>
      <c r="E517" s="67">
        <v>70</v>
      </c>
      <c r="F517" s="68">
        <v>14.895</v>
      </c>
      <c r="G517" s="66" t="s">
        <v>30</v>
      </c>
      <c r="H517" s="69" t="s">
        <v>33</v>
      </c>
    </row>
    <row r="518" spans="1:8" ht="20.100000000000001" customHeight="1">
      <c r="A518" s="65">
        <v>45630</v>
      </c>
      <c r="B518" s="77">
        <v>45630.428583090194</v>
      </c>
      <c r="C518" s="77"/>
      <c r="D518" s="66" t="s">
        <v>40</v>
      </c>
      <c r="E518" s="67">
        <v>10</v>
      </c>
      <c r="F518" s="68">
        <v>14.895</v>
      </c>
      <c r="G518" s="66" t="s">
        <v>30</v>
      </c>
      <c r="H518" s="69" t="s">
        <v>31</v>
      </c>
    </row>
    <row r="519" spans="1:8" ht="20.100000000000001" customHeight="1">
      <c r="A519" s="65">
        <v>45630</v>
      </c>
      <c r="B519" s="77">
        <v>45630.42861359939</v>
      </c>
      <c r="C519" s="77"/>
      <c r="D519" s="66" t="s">
        <v>40</v>
      </c>
      <c r="E519" s="67">
        <v>553</v>
      </c>
      <c r="F519" s="68">
        <v>14.885</v>
      </c>
      <c r="G519" s="66" t="s">
        <v>30</v>
      </c>
      <c r="H519" s="69" t="s">
        <v>31</v>
      </c>
    </row>
    <row r="520" spans="1:8" ht="20.100000000000001" customHeight="1">
      <c r="A520" s="65">
        <v>45630</v>
      </c>
      <c r="B520" s="77">
        <v>45630.42861359939</v>
      </c>
      <c r="C520" s="77"/>
      <c r="D520" s="66" t="s">
        <v>40</v>
      </c>
      <c r="E520" s="67">
        <v>539</v>
      </c>
      <c r="F520" s="68">
        <v>14.885</v>
      </c>
      <c r="G520" s="66" t="s">
        <v>30</v>
      </c>
      <c r="H520" s="69" t="s">
        <v>31</v>
      </c>
    </row>
    <row r="521" spans="1:8" ht="20.100000000000001" customHeight="1">
      <c r="A521" s="65">
        <v>45630</v>
      </c>
      <c r="B521" s="77">
        <v>45630.42887881957</v>
      </c>
      <c r="C521" s="77"/>
      <c r="D521" s="66" t="s">
        <v>40</v>
      </c>
      <c r="E521" s="67">
        <v>514</v>
      </c>
      <c r="F521" s="68">
        <v>14.88</v>
      </c>
      <c r="G521" s="66" t="s">
        <v>30</v>
      </c>
      <c r="H521" s="69" t="s">
        <v>31</v>
      </c>
    </row>
    <row r="522" spans="1:8" ht="20.100000000000001" customHeight="1">
      <c r="A522" s="65">
        <v>45630</v>
      </c>
      <c r="B522" s="77">
        <v>45630.428882870357</v>
      </c>
      <c r="C522" s="77"/>
      <c r="D522" s="66" t="s">
        <v>40</v>
      </c>
      <c r="E522" s="67">
        <v>163</v>
      </c>
      <c r="F522" s="68">
        <v>14.875</v>
      </c>
      <c r="G522" s="66" t="s">
        <v>30</v>
      </c>
      <c r="H522" s="69" t="s">
        <v>31</v>
      </c>
    </row>
    <row r="523" spans="1:8" ht="20.100000000000001" customHeight="1">
      <c r="A523" s="65">
        <v>45630</v>
      </c>
      <c r="B523" s="77">
        <v>45630.428997337818</v>
      </c>
      <c r="C523" s="77"/>
      <c r="D523" s="66" t="s">
        <v>40</v>
      </c>
      <c r="E523" s="67">
        <v>2</v>
      </c>
      <c r="F523" s="68">
        <v>14.87</v>
      </c>
      <c r="G523" s="66" t="s">
        <v>30</v>
      </c>
      <c r="H523" s="69" t="s">
        <v>31</v>
      </c>
    </row>
    <row r="524" spans="1:8" ht="20.100000000000001" customHeight="1">
      <c r="A524" s="65">
        <v>45630</v>
      </c>
      <c r="B524" s="77">
        <v>45630.429641955998</v>
      </c>
      <c r="C524" s="77"/>
      <c r="D524" s="66" t="s">
        <v>40</v>
      </c>
      <c r="E524" s="67">
        <v>138</v>
      </c>
      <c r="F524" s="68">
        <v>14.88</v>
      </c>
      <c r="G524" s="66" t="s">
        <v>30</v>
      </c>
      <c r="H524" s="69" t="s">
        <v>34</v>
      </c>
    </row>
    <row r="525" spans="1:8" ht="20.100000000000001" customHeight="1">
      <c r="A525" s="65">
        <v>45630</v>
      </c>
      <c r="B525" s="77">
        <v>45630.429676898289</v>
      </c>
      <c r="C525" s="77"/>
      <c r="D525" s="66" t="s">
        <v>40</v>
      </c>
      <c r="E525" s="67">
        <v>25</v>
      </c>
      <c r="F525" s="68">
        <v>14.88</v>
      </c>
      <c r="G525" s="66" t="s">
        <v>30</v>
      </c>
      <c r="H525" s="69" t="s">
        <v>34</v>
      </c>
    </row>
    <row r="526" spans="1:8" ht="20.100000000000001" customHeight="1">
      <c r="A526" s="65">
        <v>45630</v>
      </c>
      <c r="B526" s="77">
        <v>45630.429676898289</v>
      </c>
      <c r="C526" s="77"/>
      <c r="D526" s="66" t="s">
        <v>40</v>
      </c>
      <c r="E526" s="67">
        <v>138</v>
      </c>
      <c r="F526" s="68">
        <v>14.88</v>
      </c>
      <c r="G526" s="66" t="s">
        <v>30</v>
      </c>
      <c r="H526" s="69" t="s">
        <v>34</v>
      </c>
    </row>
    <row r="527" spans="1:8" ht="20.100000000000001" customHeight="1">
      <c r="A527" s="65">
        <v>45630</v>
      </c>
      <c r="B527" s="77">
        <v>45630.429676932748</v>
      </c>
      <c r="C527" s="77"/>
      <c r="D527" s="66" t="s">
        <v>40</v>
      </c>
      <c r="E527" s="67">
        <v>1827</v>
      </c>
      <c r="F527" s="68">
        <v>14.88</v>
      </c>
      <c r="G527" s="66" t="s">
        <v>30</v>
      </c>
      <c r="H527" s="69" t="s">
        <v>34</v>
      </c>
    </row>
    <row r="528" spans="1:8" ht="20.100000000000001" customHeight="1">
      <c r="A528" s="65">
        <v>45630</v>
      </c>
      <c r="B528" s="77">
        <v>45630.429844930768</v>
      </c>
      <c r="C528" s="77"/>
      <c r="D528" s="66" t="s">
        <v>40</v>
      </c>
      <c r="E528" s="67">
        <v>662</v>
      </c>
      <c r="F528" s="68">
        <v>14.87</v>
      </c>
      <c r="G528" s="66" t="s">
        <v>30</v>
      </c>
      <c r="H528" s="69" t="s">
        <v>31</v>
      </c>
    </row>
    <row r="529" spans="1:8" ht="20.100000000000001" customHeight="1">
      <c r="A529" s="65">
        <v>45630</v>
      </c>
      <c r="B529" s="77">
        <v>45630.430310115684</v>
      </c>
      <c r="C529" s="77"/>
      <c r="D529" s="66" t="s">
        <v>40</v>
      </c>
      <c r="E529" s="67">
        <v>613</v>
      </c>
      <c r="F529" s="68">
        <v>14.87</v>
      </c>
      <c r="G529" s="66" t="s">
        <v>30</v>
      </c>
      <c r="H529" s="69" t="s">
        <v>31</v>
      </c>
    </row>
    <row r="530" spans="1:8" ht="20.100000000000001" customHeight="1">
      <c r="A530" s="65">
        <v>45630</v>
      </c>
      <c r="B530" s="77">
        <v>45630.43061381951</v>
      </c>
      <c r="C530" s="77"/>
      <c r="D530" s="66" t="s">
        <v>40</v>
      </c>
      <c r="E530" s="67">
        <v>513</v>
      </c>
      <c r="F530" s="68">
        <v>14.865</v>
      </c>
      <c r="G530" s="66" t="s">
        <v>30</v>
      </c>
      <c r="H530" s="69" t="s">
        <v>31</v>
      </c>
    </row>
    <row r="531" spans="1:8" ht="20.100000000000001" customHeight="1">
      <c r="A531" s="65">
        <v>45630</v>
      </c>
      <c r="B531" s="77">
        <v>45630.43061381951</v>
      </c>
      <c r="C531" s="77"/>
      <c r="D531" s="66" t="s">
        <v>40</v>
      </c>
      <c r="E531" s="67">
        <v>174</v>
      </c>
      <c r="F531" s="68">
        <v>14.865</v>
      </c>
      <c r="G531" s="66" t="s">
        <v>30</v>
      </c>
      <c r="H531" s="69" t="s">
        <v>31</v>
      </c>
    </row>
    <row r="532" spans="1:8" ht="20.100000000000001" customHeight="1">
      <c r="A532" s="65">
        <v>45630</v>
      </c>
      <c r="B532" s="77">
        <v>45630.430905845016</v>
      </c>
      <c r="C532" s="77"/>
      <c r="D532" s="66" t="s">
        <v>40</v>
      </c>
      <c r="E532" s="67">
        <v>52</v>
      </c>
      <c r="F532" s="68">
        <v>14.86</v>
      </c>
      <c r="G532" s="66" t="s">
        <v>30</v>
      </c>
      <c r="H532" s="69" t="s">
        <v>31</v>
      </c>
    </row>
    <row r="533" spans="1:8" ht="20.100000000000001" customHeight="1">
      <c r="A533" s="65">
        <v>45630</v>
      </c>
      <c r="B533" s="77">
        <v>45630.430905845016</v>
      </c>
      <c r="C533" s="77"/>
      <c r="D533" s="66" t="s">
        <v>40</v>
      </c>
      <c r="E533" s="67">
        <v>609</v>
      </c>
      <c r="F533" s="68">
        <v>14.86</v>
      </c>
      <c r="G533" s="66" t="s">
        <v>30</v>
      </c>
      <c r="H533" s="69" t="s">
        <v>31</v>
      </c>
    </row>
    <row r="534" spans="1:8" ht="20.100000000000001" customHeight="1">
      <c r="A534" s="65">
        <v>45630</v>
      </c>
      <c r="B534" s="77">
        <v>45630.430905845016</v>
      </c>
      <c r="C534" s="77"/>
      <c r="D534" s="66" t="s">
        <v>40</v>
      </c>
      <c r="E534" s="67">
        <v>452</v>
      </c>
      <c r="F534" s="68">
        <v>14.86</v>
      </c>
      <c r="G534" s="66" t="s">
        <v>30</v>
      </c>
      <c r="H534" s="69" t="s">
        <v>31</v>
      </c>
    </row>
    <row r="535" spans="1:8" ht="20.100000000000001" customHeight="1">
      <c r="A535" s="65">
        <v>45630</v>
      </c>
      <c r="B535" s="77">
        <v>45630.4314072337</v>
      </c>
      <c r="C535" s="77"/>
      <c r="D535" s="66" t="s">
        <v>40</v>
      </c>
      <c r="E535" s="67">
        <v>1514</v>
      </c>
      <c r="F535" s="68">
        <v>14.865</v>
      </c>
      <c r="G535" s="66" t="s">
        <v>30</v>
      </c>
      <c r="H535" s="69" t="s">
        <v>31</v>
      </c>
    </row>
    <row r="536" spans="1:8" ht="20.100000000000001" customHeight="1">
      <c r="A536" s="65">
        <v>45630</v>
      </c>
      <c r="B536" s="77">
        <v>45630.432113368064</v>
      </c>
      <c r="C536" s="77"/>
      <c r="D536" s="66" t="s">
        <v>40</v>
      </c>
      <c r="E536" s="67">
        <v>1413</v>
      </c>
      <c r="F536" s="68">
        <v>14.875</v>
      </c>
      <c r="G536" s="66" t="s">
        <v>30</v>
      </c>
      <c r="H536" s="69" t="s">
        <v>31</v>
      </c>
    </row>
    <row r="537" spans="1:8" ht="20.100000000000001" customHeight="1">
      <c r="A537" s="65">
        <v>45630</v>
      </c>
      <c r="B537" s="77">
        <v>45630.432251215447</v>
      </c>
      <c r="C537" s="77"/>
      <c r="D537" s="66" t="s">
        <v>40</v>
      </c>
      <c r="E537" s="67">
        <v>49</v>
      </c>
      <c r="F537" s="68">
        <v>14.87</v>
      </c>
      <c r="G537" s="66" t="s">
        <v>30</v>
      </c>
      <c r="H537" s="69" t="s">
        <v>31</v>
      </c>
    </row>
    <row r="538" spans="1:8" ht="20.100000000000001" customHeight="1">
      <c r="A538" s="65">
        <v>45630</v>
      </c>
      <c r="B538" s="77">
        <v>45630.432251215447</v>
      </c>
      <c r="C538" s="77"/>
      <c r="D538" s="66" t="s">
        <v>40</v>
      </c>
      <c r="E538" s="67">
        <v>411</v>
      </c>
      <c r="F538" s="68">
        <v>14.87</v>
      </c>
      <c r="G538" s="66" t="s">
        <v>30</v>
      </c>
      <c r="H538" s="69" t="s">
        <v>31</v>
      </c>
    </row>
    <row r="539" spans="1:8" ht="20.100000000000001" customHeight="1">
      <c r="A539" s="65">
        <v>45630</v>
      </c>
      <c r="B539" s="77">
        <v>45630.432610370219</v>
      </c>
      <c r="C539" s="77"/>
      <c r="D539" s="66" t="s">
        <v>40</v>
      </c>
      <c r="E539" s="67">
        <v>100</v>
      </c>
      <c r="F539" s="68">
        <v>14.865</v>
      </c>
      <c r="G539" s="66" t="s">
        <v>30</v>
      </c>
      <c r="H539" s="69" t="s">
        <v>31</v>
      </c>
    </row>
    <row r="540" spans="1:8" ht="20.100000000000001" customHeight="1">
      <c r="A540" s="65">
        <v>45630</v>
      </c>
      <c r="B540" s="77">
        <v>45630.432819502428</v>
      </c>
      <c r="C540" s="77"/>
      <c r="D540" s="66" t="s">
        <v>40</v>
      </c>
      <c r="E540" s="67">
        <v>253</v>
      </c>
      <c r="F540" s="68">
        <v>14.87</v>
      </c>
      <c r="G540" s="66" t="s">
        <v>30</v>
      </c>
      <c r="H540" s="69" t="s">
        <v>32</v>
      </c>
    </row>
    <row r="541" spans="1:8" ht="20.100000000000001" customHeight="1">
      <c r="A541" s="65">
        <v>45630</v>
      </c>
      <c r="B541" s="77">
        <v>45630.432819502428</v>
      </c>
      <c r="C541" s="77"/>
      <c r="D541" s="66" t="s">
        <v>40</v>
      </c>
      <c r="E541" s="67">
        <v>468</v>
      </c>
      <c r="F541" s="68">
        <v>14.87</v>
      </c>
      <c r="G541" s="66" t="s">
        <v>30</v>
      </c>
      <c r="H541" s="69" t="s">
        <v>31</v>
      </c>
    </row>
    <row r="542" spans="1:8" ht="20.100000000000001" customHeight="1">
      <c r="A542" s="65">
        <v>45630</v>
      </c>
      <c r="B542" s="77">
        <v>45630.433107129764</v>
      </c>
      <c r="C542" s="77"/>
      <c r="D542" s="66" t="s">
        <v>40</v>
      </c>
      <c r="E542" s="67">
        <v>450</v>
      </c>
      <c r="F542" s="68">
        <v>14.875</v>
      </c>
      <c r="G542" s="66" t="s">
        <v>30</v>
      </c>
      <c r="H542" s="69" t="s">
        <v>32</v>
      </c>
    </row>
    <row r="543" spans="1:8" ht="20.100000000000001" customHeight="1">
      <c r="A543" s="65">
        <v>45630</v>
      </c>
      <c r="B543" s="77">
        <v>45630.433107106481</v>
      </c>
      <c r="C543" s="77"/>
      <c r="D543" s="66" t="s">
        <v>40</v>
      </c>
      <c r="E543" s="67">
        <v>1522</v>
      </c>
      <c r="F543" s="68">
        <v>14.875</v>
      </c>
      <c r="G543" s="66" t="s">
        <v>30</v>
      </c>
      <c r="H543" s="69" t="s">
        <v>31</v>
      </c>
    </row>
    <row r="544" spans="1:8" ht="20.100000000000001" customHeight="1">
      <c r="A544" s="65">
        <v>45630</v>
      </c>
      <c r="B544" s="77">
        <v>45630.433107106481</v>
      </c>
      <c r="C544" s="77"/>
      <c r="D544" s="66" t="s">
        <v>40</v>
      </c>
      <c r="E544" s="67">
        <v>278</v>
      </c>
      <c r="F544" s="68">
        <v>14.875</v>
      </c>
      <c r="G544" s="66" t="s">
        <v>30</v>
      </c>
      <c r="H544" s="69" t="s">
        <v>31</v>
      </c>
    </row>
    <row r="545" spans="1:8" ht="20.100000000000001" customHeight="1">
      <c r="A545" s="65">
        <v>45630</v>
      </c>
      <c r="B545" s="77">
        <v>45630.433107106481</v>
      </c>
      <c r="C545" s="77"/>
      <c r="D545" s="66" t="s">
        <v>40</v>
      </c>
      <c r="E545" s="67">
        <v>274</v>
      </c>
      <c r="F545" s="68">
        <v>14.875</v>
      </c>
      <c r="G545" s="66" t="s">
        <v>30</v>
      </c>
      <c r="H545" s="69" t="s">
        <v>31</v>
      </c>
    </row>
    <row r="546" spans="1:8" ht="20.100000000000001" customHeight="1">
      <c r="A546" s="65">
        <v>45630</v>
      </c>
      <c r="B546" s="77">
        <v>45630.433138078544</v>
      </c>
      <c r="C546" s="77"/>
      <c r="D546" s="66" t="s">
        <v>40</v>
      </c>
      <c r="E546" s="67">
        <v>511</v>
      </c>
      <c r="F546" s="68">
        <v>14.87</v>
      </c>
      <c r="G546" s="66" t="s">
        <v>30</v>
      </c>
      <c r="H546" s="69" t="s">
        <v>31</v>
      </c>
    </row>
    <row r="547" spans="1:8" ht="20.100000000000001" customHeight="1">
      <c r="A547" s="65">
        <v>45630</v>
      </c>
      <c r="B547" s="77">
        <v>45630.433525578585</v>
      </c>
      <c r="C547" s="77"/>
      <c r="D547" s="66" t="s">
        <v>40</v>
      </c>
      <c r="E547" s="67">
        <v>55</v>
      </c>
      <c r="F547" s="68">
        <v>14.87</v>
      </c>
      <c r="G547" s="66" t="s">
        <v>30</v>
      </c>
      <c r="H547" s="69" t="s">
        <v>32</v>
      </c>
    </row>
    <row r="548" spans="1:8" ht="20.100000000000001" customHeight="1">
      <c r="A548" s="65">
        <v>45630</v>
      </c>
      <c r="B548" s="77">
        <v>45630.433525578585</v>
      </c>
      <c r="C548" s="77"/>
      <c r="D548" s="66" t="s">
        <v>40</v>
      </c>
      <c r="E548" s="67">
        <v>1407</v>
      </c>
      <c r="F548" s="68">
        <v>14.87</v>
      </c>
      <c r="G548" s="66" t="s">
        <v>30</v>
      </c>
      <c r="H548" s="69" t="s">
        <v>31</v>
      </c>
    </row>
    <row r="549" spans="1:8" ht="20.100000000000001" customHeight="1">
      <c r="A549" s="65">
        <v>45630</v>
      </c>
      <c r="B549" s="77">
        <v>45630.434133935254</v>
      </c>
      <c r="C549" s="77"/>
      <c r="D549" s="66" t="s">
        <v>40</v>
      </c>
      <c r="E549" s="67">
        <v>579</v>
      </c>
      <c r="F549" s="68">
        <v>14.88</v>
      </c>
      <c r="G549" s="66" t="s">
        <v>30</v>
      </c>
      <c r="H549" s="69" t="s">
        <v>31</v>
      </c>
    </row>
    <row r="550" spans="1:8" ht="20.100000000000001" customHeight="1">
      <c r="A550" s="65">
        <v>45630</v>
      </c>
      <c r="B550" s="77">
        <v>45630.434231666848</v>
      </c>
      <c r="C550" s="77"/>
      <c r="D550" s="66" t="s">
        <v>40</v>
      </c>
      <c r="E550" s="67">
        <v>1381</v>
      </c>
      <c r="F550" s="68">
        <v>14.885</v>
      </c>
      <c r="G550" s="66" t="s">
        <v>30</v>
      </c>
      <c r="H550" s="69" t="s">
        <v>32</v>
      </c>
    </row>
    <row r="551" spans="1:8" ht="20.100000000000001" customHeight="1">
      <c r="A551" s="65">
        <v>45630</v>
      </c>
      <c r="B551" s="77">
        <v>45630.434842812363</v>
      </c>
      <c r="C551" s="77"/>
      <c r="D551" s="66" t="s">
        <v>40</v>
      </c>
      <c r="E551" s="67">
        <v>579</v>
      </c>
      <c r="F551" s="68">
        <v>14.875</v>
      </c>
      <c r="G551" s="66" t="s">
        <v>30</v>
      </c>
      <c r="H551" s="69" t="s">
        <v>31</v>
      </c>
    </row>
    <row r="552" spans="1:8" ht="20.100000000000001" customHeight="1">
      <c r="A552" s="65">
        <v>45630</v>
      </c>
      <c r="B552" s="77">
        <v>45630.435551805422</v>
      </c>
      <c r="C552" s="77"/>
      <c r="D552" s="66" t="s">
        <v>40</v>
      </c>
      <c r="E552" s="67">
        <v>540</v>
      </c>
      <c r="F552" s="68">
        <v>14.89</v>
      </c>
      <c r="G552" s="66" t="s">
        <v>30</v>
      </c>
      <c r="H552" s="69" t="s">
        <v>32</v>
      </c>
    </row>
    <row r="553" spans="1:8" ht="20.100000000000001" customHeight="1">
      <c r="A553" s="65">
        <v>45630</v>
      </c>
      <c r="B553" s="77">
        <v>45630.435551828705</v>
      </c>
      <c r="C553" s="77"/>
      <c r="D553" s="66" t="s">
        <v>40</v>
      </c>
      <c r="E553" s="67">
        <v>1532</v>
      </c>
      <c r="F553" s="68">
        <v>14.89</v>
      </c>
      <c r="G553" s="66" t="s">
        <v>30</v>
      </c>
      <c r="H553" s="69" t="s">
        <v>31</v>
      </c>
    </row>
    <row r="554" spans="1:8" ht="20.100000000000001" customHeight="1">
      <c r="A554" s="65">
        <v>45630</v>
      </c>
      <c r="B554" s="77">
        <v>45630.436350740958</v>
      </c>
      <c r="C554" s="77"/>
      <c r="D554" s="66" t="s">
        <v>40</v>
      </c>
      <c r="E554" s="67">
        <v>67</v>
      </c>
      <c r="F554" s="68">
        <v>14.895</v>
      </c>
      <c r="G554" s="66" t="s">
        <v>30</v>
      </c>
      <c r="H554" s="69" t="s">
        <v>33</v>
      </c>
    </row>
    <row r="555" spans="1:8" ht="20.100000000000001" customHeight="1">
      <c r="A555" s="65">
        <v>45630</v>
      </c>
      <c r="B555" s="77">
        <v>45630.436350740958</v>
      </c>
      <c r="C555" s="77"/>
      <c r="D555" s="66" t="s">
        <v>40</v>
      </c>
      <c r="E555" s="67">
        <v>142</v>
      </c>
      <c r="F555" s="68">
        <v>14.895</v>
      </c>
      <c r="G555" s="66" t="s">
        <v>30</v>
      </c>
      <c r="H555" s="69" t="s">
        <v>33</v>
      </c>
    </row>
    <row r="556" spans="1:8" ht="20.100000000000001" customHeight="1">
      <c r="A556" s="65">
        <v>45630</v>
      </c>
      <c r="B556" s="77">
        <v>45630.436350752134</v>
      </c>
      <c r="C556" s="77"/>
      <c r="D556" s="66" t="s">
        <v>40</v>
      </c>
      <c r="E556" s="67">
        <v>1718</v>
      </c>
      <c r="F556" s="68">
        <v>14.895</v>
      </c>
      <c r="G556" s="66" t="s">
        <v>30</v>
      </c>
      <c r="H556" s="69" t="s">
        <v>31</v>
      </c>
    </row>
    <row r="557" spans="1:8" ht="20.100000000000001" customHeight="1">
      <c r="A557" s="65">
        <v>45630</v>
      </c>
      <c r="B557" s="77">
        <v>45630.437489409931</v>
      </c>
      <c r="C557" s="77"/>
      <c r="D557" s="66" t="s">
        <v>40</v>
      </c>
      <c r="E557" s="67">
        <v>47</v>
      </c>
      <c r="F557" s="68">
        <v>14.9</v>
      </c>
      <c r="G557" s="66" t="s">
        <v>30</v>
      </c>
      <c r="H557" s="69" t="s">
        <v>34</v>
      </c>
    </row>
    <row r="558" spans="1:8" ht="20.100000000000001" customHeight="1">
      <c r="A558" s="65">
        <v>45630</v>
      </c>
      <c r="B558" s="77">
        <v>45630.437507199124</v>
      </c>
      <c r="C558" s="77"/>
      <c r="D558" s="66" t="s">
        <v>40</v>
      </c>
      <c r="E558" s="67">
        <v>820</v>
      </c>
      <c r="F558" s="68">
        <v>14.904999999999999</v>
      </c>
      <c r="G558" s="66" t="s">
        <v>30</v>
      </c>
      <c r="H558" s="69" t="s">
        <v>31</v>
      </c>
    </row>
    <row r="559" spans="1:8" ht="20.100000000000001" customHeight="1">
      <c r="A559" s="65">
        <v>45630</v>
      </c>
      <c r="B559" s="77">
        <v>45630.437507199124</v>
      </c>
      <c r="C559" s="77"/>
      <c r="D559" s="66" t="s">
        <v>40</v>
      </c>
      <c r="E559" s="67">
        <v>1136</v>
      </c>
      <c r="F559" s="68">
        <v>14.91</v>
      </c>
      <c r="G559" s="66" t="s">
        <v>30</v>
      </c>
      <c r="H559" s="69" t="s">
        <v>31</v>
      </c>
    </row>
    <row r="560" spans="1:8" ht="20.100000000000001" customHeight="1">
      <c r="A560" s="65">
        <v>45630</v>
      </c>
      <c r="B560" s="77">
        <v>45630.437851655297</v>
      </c>
      <c r="C560" s="77"/>
      <c r="D560" s="66" t="s">
        <v>40</v>
      </c>
      <c r="E560" s="67">
        <v>697</v>
      </c>
      <c r="F560" s="68">
        <v>14.9</v>
      </c>
      <c r="G560" s="66" t="s">
        <v>30</v>
      </c>
      <c r="H560" s="69" t="s">
        <v>31</v>
      </c>
    </row>
    <row r="561" spans="1:8" ht="20.100000000000001" customHeight="1">
      <c r="A561" s="65">
        <v>45630</v>
      </c>
      <c r="B561" s="77">
        <v>45630.437851655297</v>
      </c>
      <c r="C561" s="77"/>
      <c r="D561" s="66" t="s">
        <v>40</v>
      </c>
      <c r="E561" s="67">
        <v>743</v>
      </c>
      <c r="F561" s="68">
        <v>14.9</v>
      </c>
      <c r="G561" s="66" t="s">
        <v>30</v>
      </c>
      <c r="H561" s="69" t="s">
        <v>31</v>
      </c>
    </row>
    <row r="562" spans="1:8" ht="20.100000000000001" customHeight="1">
      <c r="A562" s="65">
        <v>45630</v>
      </c>
      <c r="B562" s="77">
        <v>45630.438557511661</v>
      </c>
      <c r="C562" s="77"/>
      <c r="D562" s="66" t="s">
        <v>40</v>
      </c>
      <c r="E562" s="67">
        <v>579</v>
      </c>
      <c r="F562" s="68">
        <v>14.914999999999999</v>
      </c>
      <c r="G562" s="66" t="s">
        <v>30</v>
      </c>
      <c r="H562" s="69" t="s">
        <v>32</v>
      </c>
    </row>
    <row r="563" spans="1:8" ht="20.100000000000001" customHeight="1">
      <c r="A563" s="65">
        <v>45630</v>
      </c>
      <c r="B563" s="77">
        <v>45630.438557511661</v>
      </c>
      <c r="C563" s="77"/>
      <c r="D563" s="66" t="s">
        <v>40</v>
      </c>
      <c r="E563" s="67">
        <v>424</v>
      </c>
      <c r="F563" s="68">
        <v>14.914999999999999</v>
      </c>
      <c r="G563" s="66" t="s">
        <v>30</v>
      </c>
      <c r="H563" s="69" t="s">
        <v>32</v>
      </c>
    </row>
    <row r="564" spans="1:8" ht="20.100000000000001" customHeight="1">
      <c r="A564" s="65">
        <v>45630</v>
      </c>
      <c r="B564" s="77">
        <v>45630.438557511661</v>
      </c>
      <c r="C564" s="77"/>
      <c r="D564" s="66" t="s">
        <v>40</v>
      </c>
      <c r="E564" s="67">
        <v>60</v>
      </c>
      <c r="F564" s="68">
        <v>14.914999999999999</v>
      </c>
      <c r="G564" s="66" t="s">
        <v>30</v>
      </c>
      <c r="H564" s="69" t="s">
        <v>32</v>
      </c>
    </row>
    <row r="565" spans="1:8" ht="20.100000000000001" customHeight="1">
      <c r="A565" s="65">
        <v>45630</v>
      </c>
      <c r="B565" s="77">
        <v>45630.438557488378</v>
      </c>
      <c r="C565" s="77"/>
      <c r="D565" s="66" t="s">
        <v>40</v>
      </c>
      <c r="E565" s="67">
        <v>746</v>
      </c>
      <c r="F565" s="68">
        <v>14.914999999999999</v>
      </c>
      <c r="G565" s="66" t="s">
        <v>30</v>
      </c>
      <c r="H565" s="69" t="s">
        <v>31</v>
      </c>
    </row>
    <row r="566" spans="1:8" ht="20.100000000000001" customHeight="1">
      <c r="A566" s="65">
        <v>45630</v>
      </c>
      <c r="B566" s="77">
        <v>45630.438557488378</v>
      </c>
      <c r="C566" s="77"/>
      <c r="D566" s="66" t="s">
        <v>40</v>
      </c>
      <c r="E566" s="67">
        <v>280</v>
      </c>
      <c r="F566" s="68">
        <v>14.914999999999999</v>
      </c>
      <c r="G566" s="66" t="s">
        <v>30</v>
      </c>
      <c r="H566" s="69" t="s">
        <v>31</v>
      </c>
    </row>
    <row r="567" spans="1:8" ht="20.100000000000001" customHeight="1">
      <c r="A567" s="65">
        <v>45630</v>
      </c>
      <c r="B567" s="77">
        <v>45630.438557488378</v>
      </c>
      <c r="C567" s="77"/>
      <c r="D567" s="66" t="s">
        <v>40</v>
      </c>
      <c r="E567" s="67">
        <v>1221</v>
      </c>
      <c r="F567" s="68">
        <v>14.914999999999999</v>
      </c>
      <c r="G567" s="66" t="s">
        <v>30</v>
      </c>
      <c r="H567" s="69" t="s">
        <v>31</v>
      </c>
    </row>
    <row r="568" spans="1:8" ht="20.100000000000001" customHeight="1">
      <c r="A568" s="65">
        <v>45630</v>
      </c>
      <c r="B568" s="77">
        <v>45630.439413993154</v>
      </c>
      <c r="C568" s="77"/>
      <c r="D568" s="66" t="s">
        <v>40</v>
      </c>
      <c r="E568" s="67">
        <v>531</v>
      </c>
      <c r="F568" s="68">
        <v>14.914999999999999</v>
      </c>
      <c r="G568" s="66" t="s">
        <v>30</v>
      </c>
      <c r="H568" s="69" t="s">
        <v>31</v>
      </c>
    </row>
    <row r="569" spans="1:8" ht="20.100000000000001" customHeight="1">
      <c r="A569" s="65">
        <v>45630</v>
      </c>
      <c r="B569" s="77">
        <v>45630.439413993154</v>
      </c>
      <c r="C569" s="77"/>
      <c r="D569" s="66" t="s">
        <v>40</v>
      </c>
      <c r="E569" s="67">
        <v>167</v>
      </c>
      <c r="F569" s="68">
        <v>14.914999999999999</v>
      </c>
      <c r="G569" s="66" t="s">
        <v>30</v>
      </c>
      <c r="H569" s="69" t="s">
        <v>31</v>
      </c>
    </row>
    <row r="570" spans="1:8" ht="20.100000000000001" customHeight="1">
      <c r="A570" s="65">
        <v>45630</v>
      </c>
      <c r="B570" s="77">
        <v>45630.440739918966</v>
      </c>
      <c r="C570" s="77"/>
      <c r="D570" s="66" t="s">
        <v>40</v>
      </c>
      <c r="E570" s="67">
        <v>749</v>
      </c>
      <c r="F570" s="68">
        <v>14.925000000000001</v>
      </c>
      <c r="G570" s="66" t="s">
        <v>30</v>
      </c>
      <c r="H570" s="69" t="s">
        <v>31</v>
      </c>
    </row>
    <row r="571" spans="1:8" ht="20.100000000000001" customHeight="1">
      <c r="A571" s="65">
        <v>45630</v>
      </c>
      <c r="B571" s="77">
        <v>45630.440739918966</v>
      </c>
      <c r="C571" s="77"/>
      <c r="D571" s="66" t="s">
        <v>40</v>
      </c>
      <c r="E571" s="67">
        <v>1335</v>
      </c>
      <c r="F571" s="68">
        <v>14.925000000000001</v>
      </c>
      <c r="G571" s="66" t="s">
        <v>30</v>
      </c>
      <c r="H571" s="69" t="s">
        <v>31</v>
      </c>
    </row>
    <row r="572" spans="1:8" ht="20.100000000000001" customHeight="1">
      <c r="A572" s="65">
        <v>45630</v>
      </c>
      <c r="B572" s="77">
        <v>45630.440739918966</v>
      </c>
      <c r="C572" s="77"/>
      <c r="D572" s="66" t="s">
        <v>40</v>
      </c>
      <c r="E572" s="67">
        <v>675</v>
      </c>
      <c r="F572" s="68">
        <v>14.925000000000001</v>
      </c>
      <c r="G572" s="66" t="s">
        <v>30</v>
      </c>
      <c r="H572" s="69" t="s">
        <v>31</v>
      </c>
    </row>
    <row r="573" spans="1:8" ht="20.100000000000001" customHeight="1">
      <c r="A573" s="65">
        <v>45630</v>
      </c>
      <c r="B573" s="77">
        <v>45630.44092576392</v>
      </c>
      <c r="C573" s="77"/>
      <c r="D573" s="66" t="s">
        <v>40</v>
      </c>
      <c r="E573" s="67">
        <v>379</v>
      </c>
      <c r="F573" s="68">
        <v>14.935</v>
      </c>
      <c r="G573" s="66" t="s">
        <v>30</v>
      </c>
      <c r="H573" s="69" t="s">
        <v>31</v>
      </c>
    </row>
    <row r="574" spans="1:8" ht="20.100000000000001" customHeight="1">
      <c r="A574" s="65">
        <v>45630</v>
      </c>
      <c r="B574" s="77">
        <v>45630.441042858642</v>
      </c>
      <c r="C574" s="77"/>
      <c r="D574" s="66" t="s">
        <v>40</v>
      </c>
      <c r="E574" s="67">
        <v>73</v>
      </c>
      <c r="F574" s="68">
        <v>14.935</v>
      </c>
      <c r="G574" s="66" t="s">
        <v>30</v>
      </c>
      <c r="H574" s="69" t="s">
        <v>32</v>
      </c>
    </row>
    <row r="575" spans="1:8" ht="20.100000000000001" customHeight="1">
      <c r="A575" s="65">
        <v>45630</v>
      </c>
      <c r="B575" s="77">
        <v>45630.441042858642</v>
      </c>
      <c r="C575" s="77"/>
      <c r="D575" s="66" t="s">
        <v>40</v>
      </c>
      <c r="E575" s="67">
        <v>438</v>
      </c>
      <c r="F575" s="68">
        <v>14.935</v>
      </c>
      <c r="G575" s="66" t="s">
        <v>30</v>
      </c>
      <c r="H575" s="69" t="s">
        <v>32</v>
      </c>
    </row>
    <row r="576" spans="1:8" ht="20.100000000000001" customHeight="1">
      <c r="A576" s="65">
        <v>45630</v>
      </c>
      <c r="B576" s="77">
        <v>45630.441042835824</v>
      </c>
      <c r="C576" s="77"/>
      <c r="D576" s="66" t="s">
        <v>40</v>
      </c>
      <c r="E576" s="67">
        <v>1629</v>
      </c>
      <c r="F576" s="68">
        <v>14.935</v>
      </c>
      <c r="G576" s="66" t="s">
        <v>30</v>
      </c>
      <c r="H576" s="69" t="s">
        <v>31</v>
      </c>
    </row>
    <row r="577" spans="1:8" ht="20.100000000000001" customHeight="1">
      <c r="A577" s="65">
        <v>45630</v>
      </c>
      <c r="B577" s="77">
        <v>45630.44125593733</v>
      </c>
      <c r="C577" s="77"/>
      <c r="D577" s="66" t="s">
        <v>40</v>
      </c>
      <c r="E577" s="67">
        <v>714</v>
      </c>
      <c r="F577" s="68">
        <v>14.93</v>
      </c>
      <c r="G577" s="66" t="s">
        <v>30</v>
      </c>
      <c r="H577" s="69" t="s">
        <v>31</v>
      </c>
    </row>
    <row r="578" spans="1:8" ht="20.100000000000001" customHeight="1">
      <c r="A578" s="65">
        <v>45630</v>
      </c>
      <c r="B578" s="77">
        <v>45630.44125593733</v>
      </c>
      <c r="C578" s="77"/>
      <c r="D578" s="66" t="s">
        <v>40</v>
      </c>
      <c r="E578" s="67">
        <v>634</v>
      </c>
      <c r="F578" s="68">
        <v>14.93</v>
      </c>
      <c r="G578" s="66" t="s">
        <v>30</v>
      </c>
      <c r="H578" s="69" t="s">
        <v>31</v>
      </c>
    </row>
    <row r="579" spans="1:8" ht="20.100000000000001" customHeight="1">
      <c r="A579" s="65">
        <v>45630</v>
      </c>
      <c r="B579" s="77">
        <v>45630.441849247552</v>
      </c>
      <c r="C579" s="77"/>
      <c r="D579" s="66" t="s">
        <v>40</v>
      </c>
      <c r="E579" s="67">
        <v>694</v>
      </c>
      <c r="F579" s="68">
        <v>14.92</v>
      </c>
      <c r="G579" s="66" t="s">
        <v>30</v>
      </c>
      <c r="H579" s="69" t="s">
        <v>31</v>
      </c>
    </row>
    <row r="580" spans="1:8" ht="20.100000000000001" customHeight="1">
      <c r="A580" s="65">
        <v>45630</v>
      </c>
      <c r="B580" s="77">
        <v>45630.442271157634</v>
      </c>
      <c r="C580" s="77"/>
      <c r="D580" s="66" t="s">
        <v>40</v>
      </c>
      <c r="E580" s="67">
        <v>1776</v>
      </c>
      <c r="F580" s="68">
        <v>14.93</v>
      </c>
      <c r="G580" s="66" t="s">
        <v>30</v>
      </c>
      <c r="H580" s="69" t="s">
        <v>34</v>
      </c>
    </row>
    <row r="581" spans="1:8" ht="20.100000000000001" customHeight="1">
      <c r="A581" s="65">
        <v>45630</v>
      </c>
      <c r="B581" s="77">
        <v>45630.44277921319</v>
      </c>
      <c r="C581" s="77"/>
      <c r="D581" s="66" t="s">
        <v>40</v>
      </c>
      <c r="E581" s="67">
        <v>297</v>
      </c>
      <c r="F581" s="68">
        <v>14.92</v>
      </c>
      <c r="G581" s="66" t="s">
        <v>30</v>
      </c>
      <c r="H581" s="69" t="s">
        <v>31</v>
      </c>
    </row>
    <row r="582" spans="1:8" ht="20.100000000000001" customHeight="1">
      <c r="A582" s="65">
        <v>45630</v>
      </c>
      <c r="B582" s="77">
        <v>45630.442886215169</v>
      </c>
      <c r="C582" s="77"/>
      <c r="D582" s="66" t="s">
        <v>40</v>
      </c>
      <c r="E582" s="67">
        <v>312</v>
      </c>
      <c r="F582" s="68">
        <v>14.914999999999999</v>
      </c>
      <c r="G582" s="66" t="s">
        <v>30</v>
      </c>
      <c r="H582" s="69" t="s">
        <v>31</v>
      </c>
    </row>
    <row r="583" spans="1:8" ht="20.100000000000001" customHeight="1">
      <c r="A583" s="65">
        <v>45630</v>
      </c>
      <c r="B583" s="77">
        <v>45630.442886215169</v>
      </c>
      <c r="C583" s="77"/>
      <c r="D583" s="66" t="s">
        <v>40</v>
      </c>
      <c r="E583" s="67">
        <v>212</v>
      </c>
      <c r="F583" s="68">
        <v>14.914999999999999</v>
      </c>
      <c r="G583" s="66" t="s">
        <v>30</v>
      </c>
      <c r="H583" s="69" t="s">
        <v>31</v>
      </c>
    </row>
    <row r="584" spans="1:8" ht="20.100000000000001" customHeight="1">
      <c r="A584" s="65">
        <v>45630</v>
      </c>
      <c r="B584" s="77">
        <v>45630.443097847048</v>
      </c>
      <c r="C584" s="77"/>
      <c r="D584" s="66" t="s">
        <v>40</v>
      </c>
      <c r="E584" s="67">
        <v>52</v>
      </c>
      <c r="F584" s="68">
        <v>14.914999999999999</v>
      </c>
      <c r="G584" s="66" t="s">
        <v>30</v>
      </c>
      <c r="H584" s="69" t="s">
        <v>31</v>
      </c>
    </row>
    <row r="585" spans="1:8" ht="20.100000000000001" customHeight="1">
      <c r="A585" s="65">
        <v>45630</v>
      </c>
      <c r="B585" s="77">
        <v>45630.443097847048</v>
      </c>
      <c r="C585" s="77"/>
      <c r="D585" s="66" t="s">
        <v>40</v>
      </c>
      <c r="E585" s="67">
        <v>654</v>
      </c>
      <c r="F585" s="68">
        <v>14.914999999999999</v>
      </c>
      <c r="G585" s="66" t="s">
        <v>30</v>
      </c>
      <c r="H585" s="69" t="s">
        <v>31</v>
      </c>
    </row>
    <row r="586" spans="1:8" ht="20.100000000000001" customHeight="1">
      <c r="A586" s="65">
        <v>45630</v>
      </c>
      <c r="B586" s="77">
        <v>45630.443962164223</v>
      </c>
      <c r="C586" s="77"/>
      <c r="D586" s="66" t="s">
        <v>40</v>
      </c>
      <c r="E586" s="67">
        <v>383</v>
      </c>
      <c r="F586" s="68">
        <v>14.92</v>
      </c>
      <c r="G586" s="66" t="s">
        <v>30</v>
      </c>
      <c r="H586" s="69" t="s">
        <v>32</v>
      </c>
    </row>
    <row r="587" spans="1:8" ht="20.100000000000001" customHeight="1">
      <c r="A587" s="65">
        <v>45630</v>
      </c>
      <c r="B587" s="77">
        <v>45630.443962164223</v>
      </c>
      <c r="C587" s="77"/>
      <c r="D587" s="66" t="s">
        <v>40</v>
      </c>
      <c r="E587" s="67">
        <v>383</v>
      </c>
      <c r="F587" s="68">
        <v>14.92</v>
      </c>
      <c r="G587" s="66" t="s">
        <v>30</v>
      </c>
      <c r="H587" s="69" t="s">
        <v>32</v>
      </c>
    </row>
    <row r="588" spans="1:8" ht="20.100000000000001" customHeight="1">
      <c r="A588" s="65">
        <v>45630</v>
      </c>
      <c r="B588" s="77">
        <v>45630.443962141406</v>
      </c>
      <c r="C588" s="77"/>
      <c r="D588" s="66" t="s">
        <v>40</v>
      </c>
      <c r="E588" s="67">
        <v>1417</v>
      </c>
      <c r="F588" s="68">
        <v>14.92</v>
      </c>
      <c r="G588" s="66" t="s">
        <v>30</v>
      </c>
      <c r="H588" s="69" t="s">
        <v>31</v>
      </c>
    </row>
    <row r="589" spans="1:8" ht="20.100000000000001" customHeight="1">
      <c r="A589" s="65">
        <v>45630</v>
      </c>
      <c r="B589" s="77">
        <v>45630.444679467473</v>
      </c>
      <c r="C589" s="77"/>
      <c r="D589" s="66" t="s">
        <v>40</v>
      </c>
      <c r="E589" s="67">
        <v>584</v>
      </c>
      <c r="F589" s="68">
        <v>14.925000000000001</v>
      </c>
      <c r="G589" s="66" t="s">
        <v>30</v>
      </c>
      <c r="H589" s="69" t="s">
        <v>32</v>
      </c>
    </row>
    <row r="590" spans="1:8" ht="20.100000000000001" customHeight="1">
      <c r="A590" s="65">
        <v>45630</v>
      </c>
      <c r="B590" s="77">
        <v>45630.444679467473</v>
      </c>
      <c r="C590" s="77"/>
      <c r="D590" s="66" t="s">
        <v>40</v>
      </c>
      <c r="E590" s="67">
        <v>275</v>
      </c>
      <c r="F590" s="68">
        <v>14.925000000000001</v>
      </c>
      <c r="G590" s="66" t="s">
        <v>30</v>
      </c>
      <c r="H590" s="69" t="s">
        <v>32</v>
      </c>
    </row>
    <row r="591" spans="1:8" ht="20.100000000000001" customHeight="1">
      <c r="A591" s="65">
        <v>45630</v>
      </c>
      <c r="B591" s="77">
        <v>45630.444679514039</v>
      </c>
      <c r="C591" s="77"/>
      <c r="D591" s="66" t="s">
        <v>40</v>
      </c>
      <c r="E591" s="67">
        <v>15</v>
      </c>
      <c r="F591" s="68">
        <v>14.925000000000001</v>
      </c>
      <c r="G591" s="66" t="s">
        <v>30</v>
      </c>
      <c r="H591" s="69" t="s">
        <v>31</v>
      </c>
    </row>
    <row r="592" spans="1:8" ht="20.100000000000001" customHeight="1">
      <c r="A592" s="65">
        <v>45630</v>
      </c>
      <c r="B592" s="77">
        <v>45630.444679514039</v>
      </c>
      <c r="C592" s="77"/>
      <c r="D592" s="66" t="s">
        <v>40</v>
      </c>
      <c r="E592" s="67">
        <v>516</v>
      </c>
      <c r="F592" s="68">
        <v>14.925000000000001</v>
      </c>
      <c r="G592" s="66" t="s">
        <v>30</v>
      </c>
      <c r="H592" s="69" t="s">
        <v>31</v>
      </c>
    </row>
    <row r="593" spans="1:8" ht="20.100000000000001" customHeight="1">
      <c r="A593" s="65">
        <v>45630</v>
      </c>
      <c r="B593" s="77">
        <v>45630.444679514039</v>
      </c>
      <c r="C593" s="77"/>
      <c r="D593" s="66" t="s">
        <v>40</v>
      </c>
      <c r="E593" s="67">
        <v>1137</v>
      </c>
      <c r="F593" s="68">
        <v>14.925000000000001</v>
      </c>
      <c r="G593" s="66" t="s">
        <v>30</v>
      </c>
      <c r="H593" s="69" t="s">
        <v>31</v>
      </c>
    </row>
    <row r="594" spans="1:8" ht="20.100000000000001" customHeight="1">
      <c r="A594" s="65">
        <v>45630</v>
      </c>
      <c r="B594" s="77">
        <v>45630.444679514039</v>
      </c>
      <c r="C594" s="77"/>
      <c r="D594" s="66" t="s">
        <v>40</v>
      </c>
      <c r="E594" s="67">
        <v>648</v>
      </c>
      <c r="F594" s="68">
        <v>14.925000000000001</v>
      </c>
      <c r="G594" s="66" t="s">
        <v>30</v>
      </c>
      <c r="H594" s="69" t="s">
        <v>31</v>
      </c>
    </row>
    <row r="595" spans="1:8" ht="20.100000000000001" customHeight="1">
      <c r="A595" s="65">
        <v>45630</v>
      </c>
      <c r="B595" s="77">
        <v>45630.445063124876</v>
      </c>
      <c r="C595" s="77"/>
      <c r="D595" s="66" t="s">
        <v>40</v>
      </c>
      <c r="E595" s="67">
        <v>739</v>
      </c>
      <c r="F595" s="68">
        <v>14.92</v>
      </c>
      <c r="G595" s="66" t="s">
        <v>30</v>
      </c>
      <c r="H595" s="69" t="s">
        <v>31</v>
      </c>
    </row>
    <row r="596" spans="1:8" ht="20.100000000000001" customHeight="1">
      <c r="A596" s="65">
        <v>45630</v>
      </c>
      <c r="B596" s="77">
        <v>45630.445063124876</v>
      </c>
      <c r="C596" s="77"/>
      <c r="D596" s="66" t="s">
        <v>40</v>
      </c>
      <c r="E596" s="67">
        <v>494</v>
      </c>
      <c r="F596" s="68">
        <v>14.92</v>
      </c>
      <c r="G596" s="66" t="s">
        <v>30</v>
      </c>
      <c r="H596" s="69" t="s">
        <v>31</v>
      </c>
    </row>
    <row r="597" spans="1:8" ht="20.100000000000001" customHeight="1">
      <c r="A597" s="65">
        <v>45630</v>
      </c>
      <c r="B597" s="77">
        <v>45630.445199513808</v>
      </c>
      <c r="C597" s="77"/>
      <c r="D597" s="66" t="s">
        <v>40</v>
      </c>
      <c r="E597" s="67">
        <v>372</v>
      </c>
      <c r="F597" s="68">
        <v>14.914999999999999</v>
      </c>
      <c r="G597" s="66" t="s">
        <v>30</v>
      </c>
      <c r="H597" s="69" t="s">
        <v>31</v>
      </c>
    </row>
    <row r="598" spans="1:8" ht="20.100000000000001" customHeight="1">
      <c r="A598" s="65">
        <v>45630</v>
      </c>
      <c r="B598" s="77">
        <v>45630.445685879793</v>
      </c>
      <c r="C598" s="77"/>
      <c r="D598" s="66" t="s">
        <v>40</v>
      </c>
      <c r="E598" s="67">
        <v>1350</v>
      </c>
      <c r="F598" s="68">
        <v>14.914999999999999</v>
      </c>
      <c r="G598" s="66" t="s">
        <v>30</v>
      </c>
      <c r="H598" s="69" t="s">
        <v>31</v>
      </c>
    </row>
    <row r="599" spans="1:8" ht="20.100000000000001" customHeight="1">
      <c r="A599" s="65">
        <v>45630</v>
      </c>
      <c r="B599" s="77">
        <v>45630.445781319402</v>
      </c>
      <c r="C599" s="77"/>
      <c r="D599" s="66" t="s">
        <v>40</v>
      </c>
      <c r="E599" s="67">
        <v>128</v>
      </c>
      <c r="F599" s="68">
        <v>14.91</v>
      </c>
      <c r="G599" s="66" t="s">
        <v>30</v>
      </c>
      <c r="H599" s="69" t="s">
        <v>31</v>
      </c>
    </row>
    <row r="600" spans="1:8" ht="20.100000000000001" customHeight="1">
      <c r="A600" s="65">
        <v>45630</v>
      </c>
      <c r="B600" s="77">
        <v>45630.445781319402</v>
      </c>
      <c r="C600" s="77"/>
      <c r="D600" s="66" t="s">
        <v>40</v>
      </c>
      <c r="E600" s="67">
        <v>591</v>
      </c>
      <c r="F600" s="68">
        <v>14.91</v>
      </c>
      <c r="G600" s="66" t="s">
        <v>30</v>
      </c>
      <c r="H600" s="69" t="s">
        <v>31</v>
      </c>
    </row>
    <row r="601" spans="1:8" ht="20.100000000000001" customHeight="1">
      <c r="A601" s="65">
        <v>45630</v>
      </c>
      <c r="B601" s="77">
        <v>45630.445781319402</v>
      </c>
      <c r="C601" s="77"/>
      <c r="D601" s="66" t="s">
        <v>40</v>
      </c>
      <c r="E601" s="67">
        <v>354</v>
      </c>
      <c r="F601" s="68">
        <v>14.91</v>
      </c>
      <c r="G601" s="66" t="s">
        <v>30</v>
      </c>
      <c r="H601" s="69" t="s">
        <v>31</v>
      </c>
    </row>
    <row r="602" spans="1:8" ht="20.100000000000001" customHeight="1">
      <c r="A602" s="65">
        <v>45630</v>
      </c>
      <c r="B602" s="77">
        <v>45630.446659097448</v>
      </c>
      <c r="C602" s="77"/>
      <c r="D602" s="66" t="s">
        <v>40</v>
      </c>
      <c r="E602" s="67">
        <v>86</v>
      </c>
      <c r="F602" s="68">
        <v>14.91</v>
      </c>
      <c r="G602" s="66" t="s">
        <v>30</v>
      </c>
      <c r="H602" s="69" t="s">
        <v>31</v>
      </c>
    </row>
    <row r="603" spans="1:8" ht="20.100000000000001" customHeight="1">
      <c r="A603" s="65">
        <v>45630</v>
      </c>
      <c r="B603" s="77">
        <v>45630.446710439865</v>
      </c>
      <c r="C603" s="77"/>
      <c r="D603" s="66" t="s">
        <v>40</v>
      </c>
      <c r="E603" s="67">
        <v>516</v>
      </c>
      <c r="F603" s="68">
        <v>14.91</v>
      </c>
      <c r="G603" s="66" t="s">
        <v>30</v>
      </c>
      <c r="H603" s="69" t="s">
        <v>32</v>
      </c>
    </row>
    <row r="604" spans="1:8" ht="20.100000000000001" customHeight="1">
      <c r="A604" s="65">
        <v>45630</v>
      </c>
      <c r="B604" s="77">
        <v>45630.446710439865</v>
      </c>
      <c r="C604" s="77"/>
      <c r="D604" s="66" t="s">
        <v>40</v>
      </c>
      <c r="E604" s="67">
        <v>625</v>
      </c>
      <c r="F604" s="68">
        <v>14.91</v>
      </c>
      <c r="G604" s="66" t="s">
        <v>30</v>
      </c>
      <c r="H604" s="69" t="s">
        <v>31</v>
      </c>
    </row>
    <row r="605" spans="1:8" ht="20.100000000000001" customHeight="1">
      <c r="A605" s="65">
        <v>45630</v>
      </c>
      <c r="B605" s="77">
        <v>45630.447056897916</v>
      </c>
      <c r="C605" s="77"/>
      <c r="D605" s="66" t="s">
        <v>40</v>
      </c>
      <c r="E605" s="67">
        <v>366</v>
      </c>
      <c r="F605" s="68">
        <v>14.904999999999999</v>
      </c>
      <c r="G605" s="66" t="s">
        <v>30</v>
      </c>
      <c r="H605" s="69" t="s">
        <v>31</v>
      </c>
    </row>
    <row r="606" spans="1:8" ht="20.100000000000001" customHeight="1">
      <c r="A606" s="65">
        <v>45630</v>
      </c>
      <c r="B606" s="77">
        <v>45630.447056897916</v>
      </c>
      <c r="C606" s="77"/>
      <c r="D606" s="66" t="s">
        <v>40</v>
      </c>
      <c r="E606" s="67">
        <v>254</v>
      </c>
      <c r="F606" s="68">
        <v>14.904999999999999</v>
      </c>
      <c r="G606" s="66" t="s">
        <v>30</v>
      </c>
      <c r="H606" s="69" t="s">
        <v>31</v>
      </c>
    </row>
    <row r="607" spans="1:8" ht="20.100000000000001" customHeight="1">
      <c r="A607" s="65">
        <v>45630</v>
      </c>
      <c r="B607" s="77">
        <v>45630.447056897916</v>
      </c>
      <c r="C607" s="77"/>
      <c r="D607" s="66" t="s">
        <v>40</v>
      </c>
      <c r="E607" s="67">
        <v>103</v>
      </c>
      <c r="F607" s="68">
        <v>14.904999999999999</v>
      </c>
      <c r="G607" s="66" t="s">
        <v>30</v>
      </c>
      <c r="H607" s="69" t="s">
        <v>31</v>
      </c>
    </row>
    <row r="608" spans="1:8" ht="20.100000000000001" customHeight="1">
      <c r="A608" s="65">
        <v>45630</v>
      </c>
      <c r="B608" s="77">
        <v>45630.447056897916</v>
      </c>
      <c r="C608" s="77"/>
      <c r="D608" s="66" t="s">
        <v>40</v>
      </c>
      <c r="E608" s="67">
        <v>396</v>
      </c>
      <c r="F608" s="68">
        <v>14.904999999999999</v>
      </c>
      <c r="G608" s="66" t="s">
        <v>30</v>
      </c>
      <c r="H608" s="69" t="s">
        <v>31</v>
      </c>
    </row>
    <row r="609" spans="1:8" ht="20.100000000000001" customHeight="1">
      <c r="A609" s="65">
        <v>45630</v>
      </c>
      <c r="B609" s="77">
        <v>45630.447056897916</v>
      </c>
      <c r="C609" s="77"/>
      <c r="D609" s="66" t="s">
        <v>40</v>
      </c>
      <c r="E609" s="67">
        <v>325</v>
      </c>
      <c r="F609" s="68">
        <v>14.904999999999999</v>
      </c>
      <c r="G609" s="66" t="s">
        <v>30</v>
      </c>
      <c r="H609" s="69" t="s">
        <v>31</v>
      </c>
    </row>
    <row r="610" spans="1:8" ht="20.100000000000001" customHeight="1">
      <c r="A610" s="65">
        <v>45630</v>
      </c>
      <c r="B610" s="77">
        <v>45630.447747465223</v>
      </c>
      <c r="C610" s="77"/>
      <c r="D610" s="66" t="s">
        <v>40</v>
      </c>
      <c r="E610" s="67">
        <v>10</v>
      </c>
      <c r="F610" s="68">
        <v>14.904999999999999</v>
      </c>
      <c r="G610" s="66" t="s">
        <v>30</v>
      </c>
      <c r="H610" s="69" t="s">
        <v>32</v>
      </c>
    </row>
    <row r="611" spans="1:8" ht="20.100000000000001" customHeight="1">
      <c r="A611" s="65">
        <v>45630</v>
      </c>
      <c r="B611" s="77">
        <v>45630.447747465223</v>
      </c>
      <c r="C611" s="77"/>
      <c r="D611" s="66" t="s">
        <v>40</v>
      </c>
      <c r="E611" s="67">
        <v>7</v>
      </c>
      <c r="F611" s="68">
        <v>14.904999999999999</v>
      </c>
      <c r="G611" s="66" t="s">
        <v>30</v>
      </c>
      <c r="H611" s="69" t="s">
        <v>32</v>
      </c>
    </row>
    <row r="612" spans="1:8" ht="20.100000000000001" customHeight="1">
      <c r="A612" s="65">
        <v>45630</v>
      </c>
      <c r="B612" s="77">
        <v>45630.447747430764</v>
      </c>
      <c r="C612" s="77"/>
      <c r="D612" s="66" t="s">
        <v>40</v>
      </c>
      <c r="E612" s="67">
        <v>514</v>
      </c>
      <c r="F612" s="68">
        <v>14.904999999999999</v>
      </c>
      <c r="G612" s="66" t="s">
        <v>30</v>
      </c>
      <c r="H612" s="69" t="s">
        <v>31</v>
      </c>
    </row>
    <row r="613" spans="1:8" ht="20.100000000000001" customHeight="1">
      <c r="A613" s="65">
        <v>45630</v>
      </c>
      <c r="B613" s="77">
        <v>45630.447747430764</v>
      </c>
      <c r="C613" s="77"/>
      <c r="D613" s="66" t="s">
        <v>40</v>
      </c>
      <c r="E613" s="67">
        <v>864</v>
      </c>
      <c r="F613" s="68">
        <v>14.904999999999999</v>
      </c>
      <c r="G613" s="66" t="s">
        <v>30</v>
      </c>
      <c r="H613" s="69" t="s">
        <v>31</v>
      </c>
    </row>
    <row r="614" spans="1:8" ht="20.100000000000001" customHeight="1">
      <c r="A614" s="65">
        <v>45630</v>
      </c>
      <c r="B614" s="77">
        <v>45630.447747534607</v>
      </c>
      <c r="C614" s="77"/>
      <c r="D614" s="66" t="s">
        <v>40</v>
      </c>
      <c r="E614" s="67">
        <v>7</v>
      </c>
      <c r="F614" s="68">
        <v>14.904999999999999</v>
      </c>
      <c r="G614" s="66" t="s">
        <v>30</v>
      </c>
      <c r="H614" s="69" t="s">
        <v>32</v>
      </c>
    </row>
    <row r="615" spans="1:8" ht="20.100000000000001" customHeight="1">
      <c r="A615" s="65">
        <v>45630</v>
      </c>
      <c r="B615" s="77">
        <v>45630.447747546248</v>
      </c>
      <c r="C615" s="77"/>
      <c r="D615" s="66" t="s">
        <v>40</v>
      </c>
      <c r="E615" s="67">
        <v>363</v>
      </c>
      <c r="F615" s="68">
        <v>14.904999999999999</v>
      </c>
      <c r="G615" s="66" t="s">
        <v>30</v>
      </c>
      <c r="H615" s="69" t="s">
        <v>32</v>
      </c>
    </row>
    <row r="616" spans="1:8" ht="20.100000000000001" customHeight="1">
      <c r="A616" s="65">
        <v>45630</v>
      </c>
      <c r="B616" s="77">
        <v>45630.448032882065</v>
      </c>
      <c r="C616" s="77"/>
      <c r="D616" s="66" t="s">
        <v>40</v>
      </c>
      <c r="E616" s="67">
        <v>285</v>
      </c>
      <c r="F616" s="68">
        <v>14.9</v>
      </c>
      <c r="G616" s="66" t="s">
        <v>30</v>
      </c>
      <c r="H616" s="69" t="s">
        <v>31</v>
      </c>
    </row>
    <row r="617" spans="1:8" ht="20.100000000000001" customHeight="1">
      <c r="A617" s="65">
        <v>45630</v>
      </c>
      <c r="B617" s="77">
        <v>45630.448673275299</v>
      </c>
      <c r="C617" s="77"/>
      <c r="D617" s="66" t="s">
        <v>40</v>
      </c>
      <c r="E617" s="67">
        <v>428</v>
      </c>
      <c r="F617" s="68">
        <v>14.895</v>
      </c>
      <c r="G617" s="66" t="s">
        <v>30</v>
      </c>
      <c r="H617" s="69" t="s">
        <v>31</v>
      </c>
    </row>
    <row r="618" spans="1:8" ht="20.100000000000001" customHeight="1">
      <c r="A618" s="65">
        <v>45630</v>
      </c>
      <c r="B618" s="77">
        <v>45630.448673275299</v>
      </c>
      <c r="C618" s="77"/>
      <c r="D618" s="66" t="s">
        <v>40</v>
      </c>
      <c r="E618" s="67">
        <v>370</v>
      </c>
      <c r="F618" s="68">
        <v>14.895</v>
      </c>
      <c r="G618" s="66" t="s">
        <v>30</v>
      </c>
      <c r="H618" s="69" t="s">
        <v>31</v>
      </c>
    </row>
    <row r="619" spans="1:8" ht="20.100000000000001" customHeight="1">
      <c r="A619" s="65">
        <v>45630</v>
      </c>
      <c r="B619" s="77">
        <v>45630.448673275299</v>
      </c>
      <c r="C619" s="77"/>
      <c r="D619" s="66" t="s">
        <v>40</v>
      </c>
      <c r="E619" s="67">
        <v>54</v>
      </c>
      <c r="F619" s="68">
        <v>14.895</v>
      </c>
      <c r="G619" s="66" t="s">
        <v>30</v>
      </c>
      <c r="H619" s="69" t="s">
        <v>31</v>
      </c>
    </row>
    <row r="620" spans="1:8" ht="20.100000000000001" customHeight="1">
      <c r="A620" s="65">
        <v>45630</v>
      </c>
      <c r="B620" s="77">
        <v>45630.448673275299</v>
      </c>
      <c r="C620" s="77"/>
      <c r="D620" s="66" t="s">
        <v>40</v>
      </c>
      <c r="E620" s="67">
        <v>673</v>
      </c>
      <c r="F620" s="68">
        <v>14.895</v>
      </c>
      <c r="G620" s="66" t="s">
        <v>30</v>
      </c>
      <c r="H620" s="69" t="s">
        <v>31</v>
      </c>
    </row>
    <row r="621" spans="1:8" ht="20.100000000000001" customHeight="1">
      <c r="A621" s="65">
        <v>45630</v>
      </c>
      <c r="B621" s="77">
        <v>45630.449100972153</v>
      </c>
      <c r="C621" s="77"/>
      <c r="D621" s="66" t="s">
        <v>40</v>
      </c>
      <c r="E621" s="67">
        <v>139</v>
      </c>
      <c r="F621" s="68">
        <v>14.9</v>
      </c>
      <c r="G621" s="66" t="s">
        <v>30</v>
      </c>
      <c r="H621" s="69" t="s">
        <v>33</v>
      </c>
    </row>
    <row r="622" spans="1:8" ht="20.100000000000001" customHeight="1">
      <c r="A622" s="65">
        <v>45630</v>
      </c>
      <c r="B622" s="77">
        <v>45630.449100972153</v>
      </c>
      <c r="C622" s="77"/>
      <c r="D622" s="66" t="s">
        <v>40</v>
      </c>
      <c r="E622" s="67">
        <v>272</v>
      </c>
      <c r="F622" s="68">
        <v>14.9</v>
      </c>
      <c r="G622" s="66" t="s">
        <v>30</v>
      </c>
      <c r="H622" s="69" t="s">
        <v>33</v>
      </c>
    </row>
    <row r="623" spans="1:8" ht="20.100000000000001" customHeight="1">
      <c r="A623" s="65">
        <v>45630</v>
      </c>
      <c r="B623" s="77">
        <v>45630.449101076461</v>
      </c>
      <c r="C623" s="77"/>
      <c r="D623" s="66" t="s">
        <v>40</v>
      </c>
      <c r="E623" s="67">
        <v>1004</v>
      </c>
      <c r="F623" s="68">
        <v>14.895</v>
      </c>
      <c r="G623" s="66" t="s">
        <v>30</v>
      </c>
      <c r="H623" s="69" t="s">
        <v>32</v>
      </c>
    </row>
    <row r="624" spans="1:8" ht="20.100000000000001" customHeight="1">
      <c r="A624" s="65">
        <v>45630</v>
      </c>
      <c r="B624" s="77">
        <v>45630.449112835806</v>
      </c>
      <c r="C624" s="77"/>
      <c r="D624" s="66" t="s">
        <v>40</v>
      </c>
      <c r="E624" s="67">
        <v>149</v>
      </c>
      <c r="F624" s="68">
        <v>14.9</v>
      </c>
      <c r="G624" s="66" t="s">
        <v>30</v>
      </c>
      <c r="H624" s="69" t="s">
        <v>33</v>
      </c>
    </row>
    <row r="625" spans="1:8" ht="20.100000000000001" customHeight="1">
      <c r="A625" s="65">
        <v>45630</v>
      </c>
      <c r="B625" s="77">
        <v>45630.449112835806</v>
      </c>
      <c r="C625" s="77"/>
      <c r="D625" s="66" t="s">
        <v>40</v>
      </c>
      <c r="E625" s="67">
        <v>176</v>
      </c>
      <c r="F625" s="68">
        <v>14.9</v>
      </c>
      <c r="G625" s="66" t="s">
        <v>30</v>
      </c>
      <c r="H625" s="69" t="s">
        <v>33</v>
      </c>
    </row>
    <row r="626" spans="1:8" ht="20.100000000000001" customHeight="1">
      <c r="A626" s="65">
        <v>45630</v>
      </c>
      <c r="B626" s="77">
        <v>45630.449830671307</v>
      </c>
      <c r="C626" s="77"/>
      <c r="D626" s="66" t="s">
        <v>40</v>
      </c>
      <c r="E626" s="67">
        <v>850</v>
      </c>
      <c r="F626" s="68">
        <v>14.89</v>
      </c>
      <c r="G626" s="66" t="s">
        <v>30</v>
      </c>
      <c r="H626" s="69" t="s">
        <v>31</v>
      </c>
    </row>
    <row r="627" spans="1:8" ht="20.100000000000001" customHeight="1">
      <c r="A627" s="65">
        <v>45630</v>
      </c>
      <c r="B627" s="77">
        <v>45630.449830671307</v>
      </c>
      <c r="C627" s="77"/>
      <c r="D627" s="66" t="s">
        <v>40</v>
      </c>
      <c r="E627" s="67">
        <v>345</v>
      </c>
      <c r="F627" s="68">
        <v>14.89</v>
      </c>
      <c r="G627" s="66" t="s">
        <v>30</v>
      </c>
      <c r="H627" s="69" t="s">
        <v>31</v>
      </c>
    </row>
    <row r="628" spans="1:8" ht="20.100000000000001" customHeight="1">
      <c r="A628" s="65">
        <v>45630</v>
      </c>
      <c r="B628" s="77">
        <v>45630.449830671307</v>
      </c>
      <c r="C628" s="77"/>
      <c r="D628" s="66" t="s">
        <v>40</v>
      </c>
      <c r="E628" s="67">
        <v>164</v>
      </c>
      <c r="F628" s="68">
        <v>14.89</v>
      </c>
      <c r="G628" s="66" t="s">
        <v>30</v>
      </c>
      <c r="H628" s="69" t="s">
        <v>31</v>
      </c>
    </row>
    <row r="629" spans="1:8" ht="20.100000000000001" customHeight="1">
      <c r="A629" s="65">
        <v>45630</v>
      </c>
      <c r="B629" s="77">
        <v>45630.450125370175</v>
      </c>
      <c r="C629" s="77"/>
      <c r="D629" s="66" t="s">
        <v>40</v>
      </c>
      <c r="E629" s="67">
        <v>46</v>
      </c>
      <c r="F629" s="68">
        <v>14.895</v>
      </c>
      <c r="G629" s="66" t="s">
        <v>30</v>
      </c>
      <c r="H629" s="69" t="s">
        <v>34</v>
      </c>
    </row>
    <row r="630" spans="1:8" ht="20.100000000000001" customHeight="1">
      <c r="A630" s="65">
        <v>45630</v>
      </c>
      <c r="B630" s="77">
        <v>45630.450408946723</v>
      </c>
      <c r="C630" s="77"/>
      <c r="D630" s="66" t="s">
        <v>40</v>
      </c>
      <c r="E630" s="67">
        <v>610</v>
      </c>
      <c r="F630" s="68">
        <v>14.9</v>
      </c>
      <c r="G630" s="66" t="s">
        <v>30</v>
      </c>
      <c r="H630" s="69" t="s">
        <v>31</v>
      </c>
    </row>
    <row r="631" spans="1:8" ht="20.100000000000001" customHeight="1">
      <c r="A631" s="65">
        <v>45630</v>
      </c>
      <c r="B631" s="77">
        <v>45630.450626180507</v>
      </c>
      <c r="C631" s="77"/>
      <c r="D631" s="66" t="s">
        <v>40</v>
      </c>
      <c r="E631" s="67">
        <v>463</v>
      </c>
      <c r="F631" s="68">
        <v>14.9</v>
      </c>
      <c r="G631" s="66" t="s">
        <v>30</v>
      </c>
      <c r="H631" s="69" t="s">
        <v>32</v>
      </c>
    </row>
    <row r="632" spans="1:8" ht="20.100000000000001" customHeight="1">
      <c r="A632" s="65">
        <v>45630</v>
      </c>
      <c r="B632" s="77">
        <v>45630.45067108795</v>
      </c>
      <c r="C632" s="77"/>
      <c r="D632" s="66" t="s">
        <v>40</v>
      </c>
      <c r="E632" s="67">
        <v>599</v>
      </c>
      <c r="F632" s="68">
        <v>14.9</v>
      </c>
      <c r="G632" s="66" t="s">
        <v>30</v>
      </c>
      <c r="H632" s="69" t="s">
        <v>31</v>
      </c>
    </row>
    <row r="633" spans="1:8" ht="20.100000000000001" customHeight="1">
      <c r="A633" s="65">
        <v>45630</v>
      </c>
      <c r="B633" s="77">
        <v>45630.45067108795</v>
      </c>
      <c r="C633" s="77"/>
      <c r="D633" s="66" t="s">
        <v>40</v>
      </c>
      <c r="E633" s="67">
        <v>191</v>
      </c>
      <c r="F633" s="68">
        <v>14.9</v>
      </c>
      <c r="G633" s="66" t="s">
        <v>30</v>
      </c>
      <c r="H633" s="69" t="s">
        <v>31</v>
      </c>
    </row>
    <row r="634" spans="1:8" ht="20.100000000000001" customHeight="1">
      <c r="A634" s="65">
        <v>45630</v>
      </c>
      <c r="B634" s="77">
        <v>45630.45067108795</v>
      </c>
      <c r="C634" s="77"/>
      <c r="D634" s="66" t="s">
        <v>40</v>
      </c>
      <c r="E634" s="67">
        <v>38</v>
      </c>
      <c r="F634" s="68">
        <v>14.9</v>
      </c>
      <c r="G634" s="66" t="s">
        <v>30</v>
      </c>
      <c r="H634" s="69" t="s">
        <v>31</v>
      </c>
    </row>
    <row r="635" spans="1:8" ht="20.100000000000001" customHeight="1">
      <c r="A635" s="65">
        <v>45630</v>
      </c>
      <c r="B635" s="77">
        <v>45630.45067108795</v>
      </c>
      <c r="C635" s="77"/>
      <c r="D635" s="66" t="s">
        <v>40</v>
      </c>
      <c r="E635" s="67">
        <v>446</v>
      </c>
      <c r="F635" s="68">
        <v>14.9</v>
      </c>
      <c r="G635" s="66" t="s">
        <v>30</v>
      </c>
      <c r="H635" s="69" t="s">
        <v>31</v>
      </c>
    </row>
    <row r="636" spans="1:8" ht="20.100000000000001" customHeight="1">
      <c r="A636" s="65">
        <v>45630</v>
      </c>
      <c r="B636" s="77">
        <v>45630.45067108795</v>
      </c>
      <c r="C636" s="77"/>
      <c r="D636" s="66" t="s">
        <v>40</v>
      </c>
      <c r="E636" s="67">
        <v>1687</v>
      </c>
      <c r="F636" s="68">
        <v>14.9</v>
      </c>
      <c r="G636" s="66" t="s">
        <v>30</v>
      </c>
      <c r="H636" s="69" t="s">
        <v>31</v>
      </c>
    </row>
    <row r="637" spans="1:8" ht="20.100000000000001" customHeight="1">
      <c r="A637" s="65">
        <v>45630</v>
      </c>
      <c r="B637" s="77">
        <v>45630.451300532557</v>
      </c>
      <c r="C637" s="77"/>
      <c r="D637" s="66" t="s">
        <v>40</v>
      </c>
      <c r="E637" s="67">
        <v>711</v>
      </c>
      <c r="F637" s="68">
        <v>14.904999999999999</v>
      </c>
      <c r="G637" s="66" t="s">
        <v>30</v>
      </c>
      <c r="H637" s="69" t="s">
        <v>31</v>
      </c>
    </row>
    <row r="638" spans="1:8" ht="20.100000000000001" customHeight="1">
      <c r="A638" s="65">
        <v>45630</v>
      </c>
      <c r="B638" s="77">
        <v>45630.451480092481</v>
      </c>
      <c r="C638" s="77"/>
      <c r="D638" s="66" t="s">
        <v>40</v>
      </c>
      <c r="E638" s="67">
        <v>622</v>
      </c>
      <c r="F638" s="68">
        <v>14.91</v>
      </c>
      <c r="G638" s="66" t="s">
        <v>30</v>
      </c>
      <c r="H638" s="69" t="s">
        <v>31</v>
      </c>
    </row>
    <row r="639" spans="1:8" ht="20.100000000000001" customHeight="1">
      <c r="A639" s="65">
        <v>45630</v>
      </c>
      <c r="B639" s="77">
        <v>45630.451697673649</v>
      </c>
      <c r="C639" s="77"/>
      <c r="D639" s="66" t="s">
        <v>40</v>
      </c>
      <c r="E639" s="67">
        <v>462</v>
      </c>
      <c r="F639" s="68">
        <v>14.904999999999999</v>
      </c>
      <c r="G639" s="66" t="s">
        <v>30</v>
      </c>
      <c r="H639" s="69" t="s">
        <v>31</v>
      </c>
    </row>
    <row r="640" spans="1:8" ht="20.100000000000001" customHeight="1">
      <c r="A640" s="65">
        <v>45630</v>
      </c>
      <c r="B640" s="77">
        <v>45630.451697673649</v>
      </c>
      <c r="C640" s="77"/>
      <c r="D640" s="66" t="s">
        <v>40</v>
      </c>
      <c r="E640" s="67">
        <v>673</v>
      </c>
      <c r="F640" s="68">
        <v>14.904999999999999</v>
      </c>
      <c r="G640" s="66" t="s">
        <v>30</v>
      </c>
      <c r="H640" s="69" t="s">
        <v>31</v>
      </c>
    </row>
    <row r="641" spans="1:8" ht="20.100000000000001" customHeight="1">
      <c r="A641" s="65">
        <v>45630</v>
      </c>
      <c r="B641" s="77">
        <v>45630.452515868004</v>
      </c>
      <c r="C641" s="77"/>
      <c r="D641" s="66" t="s">
        <v>40</v>
      </c>
      <c r="E641" s="67">
        <v>1716</v>
      </c>
      <c r="F641" s="68">
        <v>14.914999999999999</v>
      </c>
      <c r="G641" s="66" t="s">
        <v>30</v>
      </c>
      <c r="H641" s="69" t="s">
        <v>31</v>
      </c>
    </row>
    <row r="642" spans="1:8" ht="20.100000000000001" customHeight="1">
      <c r="A642" s="65">
        <v>45630</v>
      </c>
      <c r="B642" s="77">
        <v>45630.453540289309</v>
      </c>
      <c r="C642" s="77"/>
      <c r="D642" s="66" t="s">
        <v>40</v>
      </c>
      <c r="E642" s="67">
        <v>1562</v>
      </c>
      <c r="F642" s="68">
        <v>14.914999999999999</v>
      </c>
      <c r="G642" s="66" t="s">
        <v>30</v>
      </c>
      <c r="H642" s="69" t="s">
        <v>31</v>
      </c>
    </row>
    <row r="643" spans="1:8" ht="20.100000000000001" customHeight="1">
      <c r="A643" s="65">
        <v>45630</v>
      </c>
      <c r="B643" s="77">
        <v>45630.454257905018</v>
      </c>
      <c r="C643" s="77"/>
      <c r="D643" s="66" t="s">
        <v>40</v>
      </c>
      <c r="E643" s="67">
        <v>234</v>
      </c>
      <c r="F643" s="68">
        <v>14.91</v>
      </c>
      <c r="G643" s="66" t="s">
        <v>30</v>
      </c>
      <c r="H643" s="69" t="s">
        <v>31</v>
      </c>
    </row>
    <row r="644" spans="1:8" ht="20.100000000000001" customHeight="1">
      <c r="A644" s="65">
        <v>45630</v>
      </c>
      <c r="B644" s="77">
        <v>45630.454303101636</v>
      </c>
      <c r="C644" s="77"/>
      <c r="D644" s="66" t="s">
        <v>40</v>
      </c>
      <c r="E644" s="67">
        <v>324</v>
      </c>
      <c r="F644" s="68">
        <v>14.91</v>
      </c>
      <c r="G644" s="66" t="s">
        <v>30</v>
      </c>
      <c r="H644" s="69" t="s">
        <v>31</v>
      </c>
    </row>
    <row r="645" spans="1:8" ht="20.100000000000001" customHeight="1">
      <c r="A645" s="65">
        <v>45630</v>
      </c>
      <c r="B645" s="77">
        <v>45630.454688761383</v>
      </c>
      <c r="C645" s="77"/>
      <c r="D645" s="66" t="s">
        <v>40</v>
      </c>
      <c r="E645" s="67">
        <v>606</v>
      </c>
      <c r="F645" s="68">
        <v>14.91</v>
      </c>
      <c r="G645" s="66" t="s">
        <v>30</v>
      </c>
      <c r="H645" s="69" t="s">
        <v>32</v>
      </c>
    </row>
    <row r="646" spans="1:8" ht="20.100000000000001" customHeight="1">
      <c r="A646" s="65">
        <v>45630</v>
      </c>
      <c r="B646" s="77">
        <v>45630.454688784666</v>
      </c>
      <c r="C646" s="77"/>
      <c r="D646" s="66" t="s">
        <v>40</v>
      </c>
      <c r="E646" s="67">
        <v>736</v>
      </c>
      <c r="F646" s="68">
        <v>14.91</v>
      </c>
      <c r="G646" s="66" t="s">
        <v>30</v>
      </c>
      <c r="H646" s="69" t="s">
        <v>31</v>
      </c>
    </row>
    <row r="647" spans="1:8" ht="20.100000000000001" customHeight="1">
      <c r="A647" s="65">
        <v>45630</v>
      </c>
      <c r="B647" s="77">
        <v>45630.454688784666</v>
      </c>
      <c r="C647" s="77"/>
      <c r="D647" s="66" t="s">
        <v>40</v>
      </c>
      <c r="E647" s="67">
        <v>696</v>
      </c>
      <c r="F647" s="68">
        <v>14.91</v>
      </c>
      <c r="G647" s="66" t="s">
        <v>30</v>
      </c>
      <c r="H647" s="69" t="s">
        <v>31</v>
      </c>
    </row>
    <row r="648" spans="1:8" ht="20.100000000000001" customHeight="1">
      <c r="A648" s="65">
        <v>45630</v>
      </c>
      <c r="B648" s="77">
        <v>45630.454688784666</v>
      </c>
      <c r="C648" s="77"/>
      <c r="D648" s="66" t="s">
        <v>40</v>
      </c>
      <c r="E648" s="67">
        <v>1854</v>
      </c>
      <c r="F648" s="68">
        <v>14.91</v>
      </c>
      <c r="G648" s="66" t="s">
        <v>30</v>
      </c>
      <c r="H648" s="69" t="s">
        <v>31</v>
      </c>
    </row>
    <row r="649" spans="1:8" ht="20.100000000000001" customHeight="1">
      <c r="A649" s="65">
        <v>45630</v>
      </c>
      <c r="B649" s="77">
        <v>45630.455427638721</v>
      </c>
      <c r="C649" s="77"/>
      <c r="D649" s="66" t="s">
        <v>40</v>
      </c>
      <c r="E649" s="67">
        <v>661</v>
      </c>
      <c r="F649" s="68">
        <v>14.92</v>
      </c>
      <c r="G649" s="66" t="s">
        <v>30</v>
      </c>
      <c r="H649" s="69" t="s">
        <v>31</v>
      </c>
    </row>
    <row r="650" spans="1:8" ht="20.100000000000001" customHeight="1">
      <c r="A650" s="65">
        <v>45630</v>
      </c>
      <c r="B650" s="77">
        <v>45630.455839085858</v>
      </c>
      <c r="C650" s="77"/>
      <c r="D650" s="66" t="s">
        <v>40</v>
      </c>
      <c r="E650" s="67">
        <v>275</v>
      </c>
      <c r="F650" s="68">
        <v>14.92</v>
      </c>
      <c r="G650" s="66" t="s">
        <v>30</v>
      </c>
      <c r="H650" s="69" t="s">
        <v>32</v>
      </c>
    </row>
    <row r="651" spans="1:8" ht="20.100000000000001" customHeight="1">
      <c r="A651" s="65">
        <v>45630</v>
      </c>
      <c r="B651" s="77">
        <v>45630.455839108676</v>
      </c>
      <c r="C651" s="77"/>
      <c r="D651" s="66" t="s">
        <v>40</v>
      </c>
      <c r="E651" s="67">
        <v>599</v>
      </c>
      <c r="F651" s="68">
        <v>14.92</v>
      </c>
      <c r="G651" s="66" t="s">
        <v>30</v>
      </c>
      <c r="H651" s="69" t="s">
        <v>31</v>
      </c>
    </row>
    <row r="652" spans="1:8" ht="20.100000000000001" customHeight="1">
      <c r="A652" s="65">
        <v>45630</v>
      </c>
      <c r="B652" s="77">
        <v>45630.456080636475</v>
      </c>
      <c r="C652" s="77"/>
      <c r="D652" s="66" t="s">
        <v>40</v>
      </c>
      <c r="E652" s="67">
        <v>265</v>
      </c>
      <c r="F652" s="68">
        <v>14.914999999999999</v>
      </c>
      <c r="G652" s="66" t="s">
        <v>30</v>
      </c>
      <c r="H652" s="69" t="s">
        <v>32</v>
      </c>
    </row>
    <row r="653" spans="1:8" ht="20.100000000000001" customHeight="1">
      <c r="A653" s="65">
        <v>45630</v>
      </c>
      <c r="B653" s="77">
        <v>45630.456126006786</v>
      </c>
      <c r="C653" s="77"/>
      <c r="D653" s="66" t="s">
        <v>40</v>
      </c>
      <c r="E653" s="67">
        <v>568</v>
      </c>
      <c r="F653" s="68">
        <v>14.914999999999999</v>
      </c>
      <c r="G653" s="66" t="s">
        <v>30</v>
      </c>
      <c r="H653" s="69" t="s">
        <v>31</v>
      </c>
    </row>
    <row r="654" spans="1:8" ht="20.100000000000001" customHeight="1">
      <c r="A654" s="65">
        <v>45630</v>
      </c>
      <c r="B654" s="77">
        <v>45630.456126006786</v>
      </c>
      <c r="C654" s="77"/>
      <c r="D654" s="66" t="s">
        <v>40</v>
      </c>
      <c r="E654" s="67">
        <v>639</v>
      </c>
      <c r="F654" s="68">
        <v>14.914999999999999</v>
      </c>
      <c r="G654" s="66" t="s">
        <v>30</v>
      </c>
      <c r="H654" s="69" t="s">
        <v>31</v>
      </c>
    </row>
    <row r="655" spans="1:8" ht="20.100000000000001" customHeight="1">
      <c r="A655" s="65">
        <v>45630</v>
      </c>
      <c r="B655" s="77">
        <v>45630.456126006786</v>
      </c>
      <c r="C655" s="77"/>
      <c r="D655" s="66" t="s">
        <v>40</v>
      </c>
      <c r="E655" s="67">
        <v>382</v>
      </c>
      <c r="F655" s="68">
        <v>14.914999999999999</v>
      </c>
      <c r="G655" s="66" t="s">
        <v>30</v>
      </c>
      <c r="H655" s="69" t="s">
        <v>31</v>
      </c>
    </row>
    <row r="656" spans="1:8" ht="20.100000000000001" customHeight="1">
      <c r="A656" s="65">
        <v>45630</v>
      </c>
      <c r="B656" s="77">
        <v>45630.457412280142</v>
      </c>
      <c r="C656" s="77"/>
      <c r="D656" s="66" t="s">
        <v>40</v>
      </c>
      <c r="E656" s="67">
        <v>803</v>
      </c>
      <c r="F656" s="68">
        <v>14.914999999999999</v>
      </c>
      <c r="G656" s="66" t="s">
        <v>30</v>
      </c>
      <c r="H656" s="69" t="s">
        <v>32</v>
      </c>
    </row>
    <row r="657" spans="1:8" ht="20.100000000000001" customHeight="1">
      <c r="A657" s="65">
        <v>45630</v>
      </c>
      <c r="B657" s="77">
        <v>45630.457412280142</v>
      </c>
      <c r="C657" s="77"/>
      <c r="D657" s="66" t="s">
        <v>40</v>
      </c>
      <c r="E657" s="67">
        <v>311</v>
      </c>
      <c r="F657" s="68">
        <v>14.914999999999999</v>
      </c>
      <c r="G657" s="66" t="s">
        <v>30</v>
      </c>
      <c r="H657" s="69" t="s">
        <v>32</v>
      </c>
    </row>
    <row r="658" spans="1:8" ht="20.100000000000001" customHeight="1">
      <c r="A658" s="65">
        <v>45630</v>
      </c>
      <c r="B658" s="77">
        <v>45630.457412303425</v>
      </c>
      <c r="C658" s="77"/>
      <c r="D658" s="66" t="s">
        <v>40</v>
      </c>
      <c r="E658" s="67">
        <v>1646</v>
      </c>
      <c r="F658" s="68">
        <v>14.914999999999999</v>
      </c>
      <c r="G658" s="66" t="s">
        <v>30</v>
      </c>
      <c r="H658" s="69" t="s">
        <v>31</v>
      </c>
    </row>
    <row r="659" spans="1:8" ht="20.100000000000001" customHeight="1">
      <c r="A659" s="65">
        <v>45630</v>
      </c>
      <c r="B659" s="77">
        <v>45630.457412303425</v>
      </c>
      <c r="C659" s="77"/>
      <c r="D659" s="66" t="s">
        <v>40</v>
      </c>
      <c r="E659" s="67">
        <v>640</v>
      </c>
      <c r="F659" s="68">
        <v>14.914999999999999</v>
      </c>
      <c r="G659" s="66" t="s">
        <v>30</v>
      </c>
      <c r="H659" s="69" t="s">
        <v>31</v>
      </c>
    </row>
    <row r="660" spans="1:8" ht="20.100000000000001" customHeight="1">
      <c r="A660" s="65">
        <v>45630</v>
      </c>
      <c r="B660" s="77">
        <v>45630.457979606465</v>
      </c>
      <c r="C660" s="77"/>
      <c r="D660" s="66" t="s">
        <v>40</v>
      </c>
      <c r="E660" s="67">
        <v>141</v>
      </c>
      <c r="F660" s="68">
        <v>14.914999999999999</v>
      </c>
      <c r="G660" s="66" t="s">
        <v>30</v>
      </c>
      <c r="H660" s="69" t="s">
        <v>33</v>
      </c>
    </row>
    <row r="661" spans="1:8" ht="20.100000000000001" customHeight="1">
      <c r="A661" s="65">
        <v>45630</v>
      </c>
      <c r="B661" s="77">
        <v>45630.457979606465</v>
      </c>
      <c r="C661" s="77"/>
      <c r="D661" s="66" t="s">
        <v>40</v>
      </c>
      <c r="E661" s="67">
        <v>340</v>
      </c>
      <c r="F661" s="68">
        <v>14.914999999999999</v>
      </c>
      <c r="G661" s="66" t="s">
        <v>30</v>
      </c>
      <c r="H661" s="69" t="s">
        <v>33</v>
      </c>
    </row>
    <row r="662" spans="1:8" ht="20.100000000000001" customHeight="1">
      <c r="A662" s="65">
        <v>45630</v>
      </c>
      <c r="B662" s="77">
        <v>45630.457979606465</v>
      </c>
      <c r="C662" s="77"/>
      <c r="D662" s="66" t="s">
        <v>40</v>
      </c>
      <c r="E662" s="67">
        <v>1267</v>
      </c>
      <c r="F662" s="68">
        <v>14.914999999999999</v>
      </c>
      <c r="G662" s="66" t="s">
        <v>30</v>
      </c>
      <c r="H662" s="69" t="s">
        <v>31</v>
      </c>
    </row>
    <row r="663" spans="1:8" ht="20.100000000000001" customHeight="1">
      <c r="A663" s="65">
        <v>45630</v>
      </c>
      <c r="B663" s="77">
        <v>45630.458035856485</v>
      </c>
      <c r="C663" s="77"/>
      <c r="D663" s="66" t="s">
        <v>40</v>
      </c>
      <c r="E663" s="67">
        <v>265</v>
      </c>
      <c r="F663" s="68">
        <v>14.91</v>
      </c>
      <c r="G663" s="66" t="s">
        <v>30</v>
      </c>
      <c r="H663" s="69" t="s">
        <v>31</v>
      </c>
    </row>
    <row r="664" spans="1:8" ht="20.100000000000001" customHeight="1">
      <c r="A664" s="65">
        <v>45630</v>
      </c>
      <c r="B664" s="77">
        <v>45630.459004189819</v>
      </c>
      <c r="C664" s="77"/>
      <c r="D664" s="66" t="s">
        <v>40</v>
      </c>
      <c r="E664" s="67">
        <v>594</v>
      </c>
      <c r="F664" s="68">
        <v>14.92</v>
      </c>
      <c r="G664" s="66" t="s">
        <v>30</v>
      </c>
      <c r="H664" s="69" t="s">
        <v>31</v>
      </c>
    </row>
    <row r="665" spans="1:8" ht="20.100000000000001" customHeight="1">
      <c r="A665" s="65">
        <v>45630</v>
      </c>
      <c r="B665" s="77">
        <v>45630.459135532379</v>
      </c>
      <c r="C665" s="77"/>
      <c r="D665" s="66" t="s">
        <v>40</v>
      </c>
      <c r="E665" s="67">
        <v>434</v>
      </c>
      <c r="F665" s="68">
        <v>14.92</v>
      </c>
      <c r="G665" s="66" t="s">
        <v>30</v>
      </c>
      <c r="H665" s="69" t="s">
        <v>32</v>
      </c>
    </row>
    <row r="666" spans="1:8" ht="20.100000000000001" customHeight="1">
      <c r="A666" s="65">
        <v>45630</v>
      </c>
      <c r="B666" s="77">
        <v>45630.459135555662</v>
      </c>
      <c r="C666" s="77"/>
      <c r="D666" s="66" t="s">
        <v>40</v>
      </c>
      <c r="E666" s="67">
        <v>887</v>
      </c>
      <c r="F666" s="68">
        <v>14.92</v>
      </c>
      <c r="G666" s="66" t="s">
        <v>30</v>
      </c>
      <c r="H666" s="69" t="s">
        <v>31</v>
      </c>
    </row>
    <row r="667" spans="1:8" ht="20.100000000000001" customHeight="1">
      <c r="A667" s="65">
        <v>45630</v>
      </c>
      <c r="B667" s="77">
        <v>45630.460028565023</v>
      </c>
      <c r="C667" s="77"/>
      <c r="D667" s="66" t="s">
        <v>40</v>
      </c>
      <c r="E667" s="67">
        <v>474</v>
      </c>
      <c r="F667" s="68">
        <v>14.92</v>
      </c>
      <c r="G667" s="66" t="s">
        <v>30</v>
      </c>
      <c r="H667" s="69" t="s">
        <v>32</v>
      </c>
    </row>
    <row r="668" spans="1:8" ht="20.100000000000001" customHeight="1">
      <c r="A668" s="65">
        <v>45630</v>
      </c>
      <c r="B668" s="77">
        <v>45630.460571863223</v>
      </c>
      <c r="C668" s="77"/>
      <c r="D668" s="66" t="s">
        <v>40</v>
      </c>
      <c r="E668" s="67">
        <v>1472</v>
      </c>
      <c r="F668" s="68">
        <v>14.92</v>
      </c>
      <c r="G668" s="66" t="s">
        <v>30</v>
      </c>
      <c r="H668" s="69" t="s">
        <v>31</v>
      </c>
    </row>
    <row r="669" spans="1:8" ht="20.100000000000001" customHeight="1">
      <c r="A669" s="65">
        <v>45630</v>
      </c>
      <c r="B669" s="77">
        <v>45630.460571863223</v>
      </c>
      <c r="C669" s="77"/>
      <c r="D669" s="66" t="s">
        <v>40</v>
      </c>
      <c r="E669" s="67">
        <v>335</v>
      </c>
      <c r="F669" s="68">
        <v>14.92</v>
      </c>
      <c r="G669" s="66" t="s">
        <v>30</v>
      </c>
      <c r="H669" s="69" t="s">
        <v>31</v>
      </c>
    </row>
    <row r="670" spans="1:8" ht="20.100000000000001" customHeight="1">
      <c r="A670" s="65">
        <v>45630</v>
      </c>
      <c r="B670" s="77">
        <v>45630.460571863223</v>
      </c>
      <c r="C670" s="77"/>
      <c r="D670" s="66" t="s">
        <v>40</v>
      </c>
      <c r="E670" s="67">
        <v>186</v>
      </c>
      <c r="F670" s="68">
        <v>14.92</v>
      </c>
      <c r="G670" s="66" t="s">
        <v>30</v>
      </c>
      <c r="H670" s="69" t="s">
        <v>31</v>
      </c>
    </row>
    <row r="671" spans="1:8" ht="20.100000000000001" customHeight="1">
      <c r="A671" s="65">
        <v>45630</v>
      </c>
      <c r="B671" s="77">
        <v>45630.460941736121</v>
      </c>
      <c r="C671" s="77"/>
      <c r="D671" s="66" t="s">
        <v>40</v>
      </c>
      <c r="E671" s="67">
        <v>124</v>
      </c>
      <c r="F671" s="68">
        <v>14.92</v>
      </c>
      <c r="G671" s="66" t="s">
        <v>30</v>
      </c>
      <c r="H671" s="69" t="s">
        <v>32</v>
      </c>
    </row>
    <row r="672" spans="1:8" ht="20.100000000000001" customHeight="1">
      <c r="A672" s="65">
        <v>45630</v>
      </c>
      <c r="B672" s="77">
        <v>45630.460964930709</v>
      </c>
      <c r="C672" s="77"/>
      <c r="D672" s="66" t="s">
        <v>40</v>
      </c>
      <c r="E672" s="67">
        <v>498</v>
      </c>
      <c r="F672" s="68">
        <v>14.92</v>
      </c>
      <c r="G672" s="66" t="s">
        <v>30</v>
      </c>
      <c r="H672" s="69" t="s">
        <v>32</v>
      </c>
    </row>
    <row r="673" spans="1:8" ht="20.100000000000001" customHeight="1">
      <c r="A673" s="65">
        <v>45630</v>
      </c>
      <c r="B673" s="77">
        <v>45630.460964907426</v>
      </c>
      <c r="C673" s="77"/>
      <c r="D673" s="66" t="s">
        <v>40</v>
      </c>
      <c r="E673" s="67">
        <v>912</v>
      </c>
      <c r="F673" s="68">
        <v>14.92</v>
      </c>
      <c r="G673" s="66" t="s">
        <v>30</v>
      </c>
      <c r="H673" s="69" t="s">
        <v>31</v>
      </c>
    </row>
    <row r="674" spans="1:8" ht="20.100000000000001" customHeight="1">
      <c r="A674" s="65">
        <v>45630</v>
      </c>
      <c r="B674" s="77">
        <v>45630.460964907426</v>
      </c>
      <c r="C674" s="77"/>
      <c r="D674" s="66" t="s">
        <v>40</v>
      </c>
      <c r="E674" s="67">
        <v>637</v>
      </c>
      <c r="F674" s="68">
        <v>14.92</v>
      </c>
      <c r="G674" s="66" t="s">
        <v>30</v>
      </c>
      <c r="H674" s="69" t="s">
        <v>31</v>
      </c>
    </row>
    <row r="675" spans="1:8" ht="20.100000000000001" customHeight="1">
      <c r="A675" s="65">
        <v>45630</v>
      </c>
      <c r="B675" s="77">
        <v>45630.461636180524</v>
      </c>
      <c r="C675" s="77"/>
      <c r="D675" s="66" t="s">
        <v>40</v>
      </c>
      <c r="E675" s="67">
        <v>460</v>
      </c>
      <c r="F675" s="68">
        <v>14.92</v>
      </c>
      <c r="G675" s="66" t="s">
        <v>30</v>
      </c>
      <c r="H675" s="69" t="s">
        <v>32</v>
      </c>
    </row>
    <row r="676" spans="1:8" ht="20.100000000000001" customHeight="1">
      <c r="A676" s="65">
        <v>45630</v>
      </c>
      <c r="B676" s="77">
        <v>45630.461751088034</v>
      </c>
      <c r="C676" s="77"/>
      <c r="D676" s="66" t="s">
        <v>40</v>
      </c>
      <c r="E676" s="67">
        <v>2015</v>
      </c>
      <c r="F676" s="68">
        <v>14.94</v>
      </c>
      <c r="G676" s="66" t="s">
        <v>30</v>
      </c>
      <c r="H676" s="69" t="s">
        <v>32</v>
      </c>
    </row>
    <row r="677" spans="1:8" ht="20.100000000000001" customHeight="1">
      <c r="A677" s="65">
        <v>45630</v>
      </c>
      <c r="B677" s="77">
        <v>45630.461770532187</v>
      </c>
      <c r="C677" s="77"/>
      <c r="D677" s="66" t="s">
        <v>40</v>
      </c>
      <c r="E677" s="67">
        <v>2119</v>
      </c>
      <c r="F677" s="68">
        <v>14.94</v>
      </c>
      <c r="G677" s="66" t="s">
        <v>30</v>
      </c>
      <c r="H677" s="69" t="s">
        <v>32</v>
      </c>
    </row>
    <row r="678" spans="1:8" ht="20.100000000000001" customHeight="1">
      <c r="A678" s="65">
        <v>45630</v>
      </c>
      <c r="B678" s="77">
        <v>45630.462076736148</v>
      </c>
      <c r="C678" s="77"/>
      <c r="D678" s="66" t="s">
        <v>40</v>
      </c>
      <c r="E678" s="67">
        <v>398</v>
      </c>
      <c r="F678" s="68">
        <v>14.935</v>
      </c>
      <c r="G678" s="66" t="s">
        <v>30</v>
      </c>
      <c r="H678" s="69" t="s">
        <v>31</v>
      </c>
    </row>
    <row r="679" spans="1:8" ht="20.100000000000001" customHeight="1">
      <c r="A679" s="65">
        <v>45630</v>
      </c>
      <c r="B679" s="77">
        <v>45630.462440694217</v>
      </c>
      <c r="C679" s="77"/>
      <c r="D679" s="66" t="s">
        <v>40</v>
      </c>
      <c r="E679" s="67">
        <v>651</v>
      </c>
      <c r="F679" s="68">
        <v>14.93</v>
      </c>
      <c r="G679" s="66" t="s">
        <v>30</v>
      </c>
      <c r="H679" s="69" t="s">
        <v>31</v>
      </c>
    </row>
    <row r="680" spans="1:8" ht="20.100000000000001" customHeight="1">
      <c r="A680" s="65">
        <v>45630</v>
      </c>
      <c r="B680" s="77">
        <v>45630.463326851837</v>
      </c>
      <c r="C680" s="77"/>
      <c r="D680" s="66" t="s">
        <v>40</v>
      </c>
      <c r="E680" s="67">
        <v>1912</v>
      </c>
      <c r="F680" s="68">
        <v>14.94</v>
      </c>
      <c r="G680" s="66" t="s">
        <v>30</v>
      </c>
      <c r="H680" s="69" t="s">
        <v>31</v>
      </c>
    </row>
    <row r="681" spans="1:8" ht="20.100000000000001" customHeight="1">
      <c r="A681" s="65">
        <v>45630</v>
      </c>
      <c r="B681" s="77">
        <v>45630.463769698981</v>
      </c>
      <c r="C681" s="77"/>
      <c r="D681" s="66" t="s">
        <v>40</v>
      </c>
      <c r="E681" s="67">
        <v>640</v>
      </c>
      <c r="F681" s="68">
        <v>14.94</v>
      </c>
      <c r="G681" s="66" t="s">
        <v>30</v>
      </c>
      <c r="H681" s="69" t="s">
        <v>31</v>
      </c>
    </row>
    <row r="682" spans="1:8" ht="20.100000000000001" customHeight="1">
      <c r="A682" s="65">
        <v>45630</v>
      </c>
      <c r="B682" s="77">
        <v>45630.464032187592</v>
      </c>
      <c r="C682" s="77"/>
      <c r="D682" s="66" t="s">
        <v>40</v>
      </c>
      <c r="E682" s="67">
        <v>560</v>
      </c>
      <c r="F682" s="68">
        <v>14.94</v>
      </c>
      <c r="G682" s="66" t="s">
        <v>30</v>
      </c>
      <c r="H682" s="69" t="s">
        <v>31</v>
      </c>
    </row>
    <row r="683" spans="1:8" ht="20.100000000000001" customHeight="1">
      <c r="A683" s="65">
        <v>45630</v>
      </c>
      <c r="B683" s="77">
        <v>45630.464033263735</v>
      </c>
      <c r="C683" s="77"/>
      <c r="D683" s="66" t="s">
        <v>40</v>
      </c>
      <c r="E683" s="67">
        <v>41</v>
      </c>
      <c r="F683" s="68">
        <v>14.94</v>
      </c>
      <c r="G683" s="66" t="s">
        <v>30</v>
      </c>
      <c r="H683" s="69" t="s">
        <v>31</v>
      </c>
    </row>
    <row r="684" spans="1:8" ht="20.100000000000001" customHeight="1">
      <c r="A684" s="65">
        <v>45630</v>
      </c>
      <c r="B684" s="77">
        <v>45630.464809282217</v>
      </c>
      <c r="C684" s="77"/>
      <c r="D684" s="66" t="s">
        <v>40</v>
      </c>
      <c r="E684" s="67">
        <v>149</v>
      </c>
      <c r="F684" s="68">
        <v>14.945</v>
      </c>
      <c r="G684" s="66" t="s">
        <v>30</v>
      </c>
      <c r="H684" s="69" t="s">
        <v>33</v>
      </c>
    </row>
    <row r="685" spans="1:8" ht="20.100000000000001" customHeight="1">
      <c r="A685" s="65">
        <v>45630</v>
      </c>
      <c r="B685" s="77">
        <v>45630.464809282217</v>
      </c>
      <c r="C685" s="77"/>
      <c r="D685" s="66" t="s">
        <v>40</v>
      </c>
      <c r="E685" s="67">
        <v>1000</v>
      </c>
      <c r="F685" s="68">
        <v>14.945</v>
      </c>
      <c r="G685" s="66" t="s">
        <v>30</v>
      </c>
      <c r="H685" s="69" t="s">
        <v>33</v>
      </c>
    </row>
    <row r="686" spans="1:8" ht="20.100000000000001" customHeight="1">
      <c r="A686" s="65">
        <v>45630</v>
      </c>
      <c r="B686" s="77">
        <v>45630.464809317142</v>
      </c>
      <c r="C686" s="77"/>
      <c r="D686" s="66" t="s">
        <v>40</v>
      </c>
      <c r="E686" s="67">
        <v>63</v>
      </c>
      <c r="F686" s="68">
        <v>14.945</v>
      </c>
      <c r="G686" s="66" t="s">
        <v>30</v>
      </c>
      <c r="H686" s="69" t="s">
        <v>33</v>
      </c>
    </row>
    <row r="687" spans="1:8" ht="20.100000000000001" customHeight="1">
      <c r="A687" s="65">
        <v>45630</v>
      </c>
      <c r="B687" s="77">
        <v>45630.464809352066</v>
      </c>
      <c r="C687" s="77"/>
      <c r="D687" s="66" t="s">
        <v>40</v>
      </c>
      <c r="E687" s="67">
        <v>11</v>
      </c>
      <c r="F687" s="68">
        <v>14.945</v>
      </c>
      <c r="G687" s="66" t="s">
        <v>30</v>
      </c>
      <c r="H687" s="69" t="s">
        <v>32</v>
      </c>
    </row>
    <row r="688" spans="1:8" ht="20.100000000000001" customHeight="1">
      <c r="A688" s="65">
        <v>45630</v>
      </c>
      <c r="B688" s="77">
        <v>45630.464809386525</v>
      </c>
      <c r="C688" s="77"/>
      <c r="D688" s="66" t="s">
        <v>40</v>
      </c>
      <c r="E688" s="67">
        <v>457</v>
      </c>
      <c r="F688" s="68">
        <v>14.945</v>
      </c>
      <c r="G688" s="66" t="s">
        <v>30</v>
      </c>
      <c r="H688" s="69" t="s">
        <v>32</v>
      </c>
    </row>
    <row r="689" spans="1:8" ht="20.100000000000001" customHeight="1">
      <c r="A689" s="65">
        <v>45630</v>
      </c>
      <c r="B689" s="77">
        <v>45630.464822812472</v>
      </c>
      <c r="C689" s="77"/>
      <c r="D689" s="66" t="s">
        <v>40</v>
      </c>
      <c r="E689" s="67">
        <v>286</v>
      </c>
      <c r="F689" s="68">
        <v>14.94</v>
      </c>
      <c r="G689" s="66" t="s">
        <v>30</v>
      </c>
      <c r="H689" s="69" t="s">
        <v>31</v>
      </c>
    </row>
    <row r="690" spans="1:8" ht="20.100000000000001" customHeight="1">
      <c r="A690" s="65">
        <v>45630</v>
      </c>
      <c r="B690" s="77">
        <v>45630.465489768423</v>
      </c>
      <c r="C690" s="77"/>
      <c r="D690" s="66" t="s">
        <v>40</v>
      </c>
      <c r="E690" s="67">
        <v>681</v>
      </c>
      <c r="F690" s="68">
        <v>14.935</v>
      </c>
      <c r="G690" s="66" t="s">
        <v>30</v>
      </c>
      <c r="H690" s="69" t="s">
        <v>31</v>
      </c>
    </row>
    <row r="691" spans="1:8" ht="20.100000000000001" customHeight="1">
      <c r="A691" s="65">
        <v>45630</v>
      </c>
      <c r="B691" s="77">
        <v>45630.465489768423</v>
      </c>
      <c r="C691" s="77"/>
      <c r="D691" s="66" t="s">
        <v>40</v>
      </c>
      <c r="E691" s="67">
        <v>188</v>
      </c>
      <c r="F691" s="68">
        <v>14.935</v>
      </c>
      <c r="G691" s="66" t="s">
        <v>30</v>
      </c>
      <c r="H691" s="69" t="s">
        <v>31</v>
      </c>
    </row>
    <row r="692" spans="1:8" ht="20.100000000000001" customHeight="1">
      <c r="A692" s="65">
        <v>45630</v>
      </c>
      <c r="B692" s="77">
        <v>45630.465489768423</v>
      </c>
      <c r="C692" s="77"/>
      <c r="D692" s="66" t="s">
        <v>40</v>
      </c>
      <c r="E692" s="67">
        <v>456</v>
      </c>
      <c r="F692" s="68">
        <v>14.935</v>
      </c>
      <c r="G692" s="66" t="s">
        <v>30</v>
      </c>
      <c r="H692" s="69" t="s">
        <v>31</v>
      </c>
    </row>
    <row r="693" spans="1:8" ht="20.100000000000001" customHeight="1">
      <c r="A693" s="65">
        <v>45630</v>
      </c>
      <c r="B693" s="77">
        <v>45630.465489768423</v>
      </c>
      <c r="C693" s="77"/>
      <c r="D693" s="66" t="s">
        <v>40</v>
      </c>
      <c r="E693" s="67">
        <v>646</v>
      </c>
      <c r="F693" s="68">
        <v>14.935</v>
      </c>
      <c r="G693" s="66" t="s">
        <v>30</v>
      </c>
      <c r="H693" s="69" t="s">
        <v>31</v>
      </c>
    </row>
    <row r="694" spans="1:8" ht="20.100000000000001" customHeight="1">
      <c r="A694" s="65">
        <v>45630</v>
      </c>
      <c r="B694" s="77">
        <v>45630.4654910299</v>
      </c>
      <c r="C694" s="77"/>
      <c r="D694" s="66" t="s">
        <v>40</v>
      </c>
      <c r="E694" s="67">
        <v>842</v>
      </c>
      <c r="F694" s="68">
        <v>14.925000000000001</v>
      </c>
      <c r="G694" s="66" t="s">
        <v>30</v>
      </c>
      <c r="H694" s="69" t="s">
        <v>31</v>
      </c>
    </row>
    <row r="695" spans="1:8" ht="20.100000000000001" customHeight="1">
      <c r="A695" s="65">
        <v>45630</v>
      </c>
      <c r="B695" s="77">
        <v>45630.4654910299</v>
      </c>
      <c r="C695" s="77"/>
      <c r="D695" s="66" t="s">
        <v>40</v>
      </c>
      <c r="E695" s="67">
        <v>679</v>
      </c>
      <c r="F695" s="68">
        <v>14.925000000000001</v>
      </c>
      <c r="G695" s="66" t="s">
        <v>30</v>
      </c>
      <c r="H695" s="69" t="s">
        <v>31</v>
      </c>
    </row>
    <row r="696" spans="1:8" ht="20.100000000000001" customHeight="1">
      <c r="A696" s="65">
        <v>45630</v>
      </c>
      <c r="B696" s="77">
        <v>45630.465727939736</v>
      </c>
      <c r="C696" s="77"/>
      <c r="D696" s="66" t="s">
        <v>40</v>
      </c>
      <c r="E696" s="67">
        <v>584</v>
      </c>
      <c r="F696" s="68">
        <v>14.91</v>
      </c>
      <c r="G696" s="66" t="s">
        <v>30</v>
      </c>
      <c r="H696" s="69" t="s">
        <v>31</v>
      </c>
    </row>
    <row r="697" spans="1:8" ht="20.100000000000001" customHeight="1">
      <c r="A697" s="65">
        <v>45630</v>
      </c>
      <c r="B697" s="77">
        <v>45630.46685811365</v>
      </c>
      <c r="C697" s="77"/>
      <c r="D697" s="66" t="s">
        <v>40</v>
      </c>
      <c r="E697" s="67">
        <v>1</v>
      </c>
      <c r="F697" s="68">
        <v>14.914999999999999</v>
      </c>
      <c r="G697" s="66" t="s">
        <v>30</v>
      </c>
      <c r="H697" s="69" t="s">
        <v>34</v>
      </c>
    </row>
    <row r="698" spans="1:8" ht="20.100000000000001" customHeight="1">
      <c r="A698" s="65">
        <v>45630</v>
      </c>
      <c r="B698" s="77">
        <v>45630.46685811365</v>
      </c>
      <c r="C698" s="77"/>
      <c r="D698" s="66" t="s">
        <v>40</v>
      </c>
      <c r="E698" s="67">
        <v>140</v>
      </c>
      <c r="F698" s="68">
        <v>14.914999999999999</v>
      </c>
      <c r="G698" s="66" t="s">
        <v>30</v>
      </c>
      <c r="H698" s="69" t="s">
        <v>32</v>
      </c>
    </row>
    <row r="699" spans="1:8" ht="20.100000000000001" customHeight="1">
      <c r="A699" s="65">
        <v>45630</v>
      </c>
      <c r="B699" s="77">
        <v>45630.46685811365</v>
      </c>
      <c r="C699" s="77"/>
      <c r="D699" s="66" t="s">
        <v>40</v>
      </c>
      <c r="E699" s="67">
        <v>137</v>
      </c>
      <c r="F699" s="68">
        <v>14.914999999999999</v>
      </c>
      <c r="G699" s="66" t="s">
        <v>30</v>
      </c>
      <c r="H699" s="69" t="s">
        <v>33</v>
      </c>
    </row>
    <row r="700" spans="1:8" ht="20.100000000000001" customHeight="1">
      <c r="A700" s="65">
        <v>45630</v>
      </c>
      <c r="B700" s="77">
        <v>45630.46685811365</v>
      </c>
      <c r="C700" s="77"/>
      <c r="D700" s="66" t="s">
        <v>40</v>
      </c>
      <c r="E700" s="67">
        <v>306</v>
      </c>
      <c r="F700" s="68">
        <v>14.92</v>
      </c>
      <c r="G700" s="66" t="s">
        <v>30</v>
      </c>
      <c r="H700" s="69" t="s">
        <v>34</v>
      </c>
    </row>
    <row r="701" spans="1:8" ht="20.100000000000001" customHeight="1">
      <c r="A701" s="65">
        <v>45630</v>
      </c>
      <c r="B701" s="77">
        <v>45630.46685811365</v>
      </c>
      <c r="C701" s="77"/>
      <c r="D701" s="66" t="s">
        <v>40</v>
      </c>
      <c r="E701" s="67">
        <v>140</v>
      </c>
      <c r="F701" s="68">
        <v>14.92</v>
      </c>
      <c r="G701" s="66" t="s">
        <v>30</v>
      </c>
      <c r="H701" s="69" t="s">
        <v>33</v>
      </c>
    </row>
    <row r="702" spans="1:8" ht="20.100000000000001" customHeight="1">
      <c r="A702" s="65">
        <v>45630</v>
      </c>
      <c r="B702" s="77">
        <v>45630.46685811365</v>
      </c>
      <c r="C702" s="77"/>
      <c r="D702" s="66" t="s">
        <v>40</v>
      </c>
      <c r="E702" s="67">
        <v>71</v>
      </c>
      <c r="F702" s="68">
        <v>14.92</v>
      </c>
      <c r="G702" s="66" t="s">
        <v>30</v>
      </c>
      <c r="H702" s="69" t="s">
        <v>33</v>
      </c>
    </row>
    <row r="703" spans="1:8" ht="20.100000000000001" customHeight="1">
      <c r="A703" s="65">
        <v>45630</v>
      </c>
      <c r="B703" s="77">
        <v>45630.46685811365</v>
      </c>
      <c r="C703" s="77"/>
      <c r="D703" s="66" t="s">
        <v>40</v>
      </c>
      <c r="E703" s="67">
        <v>340</v>
      </c>
      <c r="F703" s="68">
        <v>14.92</v>
      </c>
      <c r="G703" s="66" t="s">
        <v>30</v>
      </c>
      <c r="H703" s="69" t="s">
        <v>33</v>
      </c>
    </row>
    <row r="704" spans="1:8" ht="20.100000000000001" customHeight="1">
      <c r="A704" s="65">
        <v>45630</v>
      </c>
      <c r="B704" s="77">
        <v>45630.46685811365</v>
      </c>
      <c r="C704" s="77"/>
      <c r="D704" s="66" t="s">
        <v>40</v>
      </c>
      <c r="E704" s="67">
        <v>669</v>
      </c>
      <c r="F704" s="68">
        <v>14.914999999999999</v>
      </c>
      <c r="G704" s="66" t="s">
        <v>30</v>
      </c>
      <c r="H704" s="69" t="s">
        <v>31</v>
      </c>
    </row>
    <row r="705" spans="1:8" ht="20.100000000000001" customHeight="1">
      <c r="A705" s="65">
        <v>45630</v>
      </c>
      <c r="B705" s="77">
        <v>45630.466858183034</v>
      </c>
      <c r="C705" s="77"/>
      <c r="D705" s="66" t="s">
        <v>40</v>
      </c>
      <c r="E705" s="67">
        <v>83</v>
      </c>
      <c r="F705" s="68">
        <v>14.914999999999999</v>
      </c>
      <c r="G705" s="66" t="s">
        <v>30</v>
      </c>
      <c r="H705" s="69" t="s">
        <v>32</v>
      </c>
    </row>
    <row r="706" spans="1:8" ht="20.100000000000001" customHeight="1">
      <c r="A706" s="65">
        <v>45630</v>
      </c>
      <c r="B706" s="77">
        <v>45630.466858264059</v>
      </c>
      <c r="C706" s="77"/>
      <c r="D706" s="66" t="s">
        <v>40</v>
      </c>
      <c r="E706" s="67">
        <v>166</v>
      </c>
      <c r="F706" s="68">
        <v>14.914999999999999</v>
      </c>
      <c r="G706" s="66" t="s">
        <v>30</v>
      </c>
      <c r="H706" s="69" t="s">
        <v>31</v>
      </c>
    </row>
    <row r="707" spans="1:8" ht="20.100000000000001" customHeight="1">
      <c r="A707" s="65">
        <v>45630</v>
      </c>
      <c r="B707" s="77">
        <v>45630.466917384416</v>
      </c>
      <c r="C707" s="77"/>
      <c r="D707" s="66" t="s">
        <v>40</v>
      </c>
      <c r="E707" s="67">
        <v>6</v>
      </c>
      <c r="F707" s="68">
        <v>14.914999999999999</v>
      </c>
      <c r="G707" s="66" t="s">
        <v>30</v>
      </c>
      <c r="H707" s="69" t="s">
        <v>31</v>
      </c>
    </row>
    <row r="708" spans="1:8" ht="20.100000000000001" customHeight="1">
      <c r="A708" s="65">
        <v>45630</v>
      </c>
      <c r="B708" s="77">
        <v>45630.467886168975</v>
      </c>
      <c r="C708" s="77"/>
      <c r="D708" s="66" t="s">
        <v>40</v>
      </c>
      <c r="E708" s="67">
        <v>473</v>
      </c>
      <c r="F708" s="68">
        <v>14.925000000000001</v>
      </c>
      <c r="G708" s="66" t="s">
        <v>30</v>
      </c>
      <c r="H708" s="69" t="s">
        <v>32</v>
      </c>
    </row>
    <row r="709" spans="1:8" ht="20.100000000000001" customHeight="1">
      <c r="A709" s="65">
        <v>45630</v>
      </c>
      <c r="B709" s="77">
        <v>45630.468009594828</v>
      </c>
      <c r="C709" s="77"/>
      <c r="D709" s="66" t="s">
        <v>40</v>
      </c>
      <c r="E709" s="67">
        <v>6</v>
      </c>
      <c r="F709" s="68">
        <v>14.925000000000001</v>
      </c>
      <c r="G709" s="66" t="s">
        <v>30</v>
      </c>
      <c r="H709" s="69" t="s">
        <v>32</v>
      </c>
    </row>
    <row r="710" spans="1:8" ht="20.100000000000001" customHeight="1">
      <c r="A710" s="65">
        <v>45630</v>
      </c>
      <c r="B710" s="77">
        <v>45630.468009560369</v>
      </c>
      <c r="C710" s="77"/>
      <c r="D710" s="66" t="s">
        <v>40</v>
      </c>
      <c r="E710" s="67">
        <v>1477</v>
      </c>
      <c r="F710" s="68">
        <v>14.925000000000001</v>
      </c>
      <c r="G710" s="66" t="s">
        <v>30</v>
      </c>
      <c r="H710" s="69" t="s">
        <v>31</v>
      </c>
    </row>
    <row r="711" spans="1:8" ht="20.100000000000001" customHeight="1">
      <c r="A711" s="65">
        <v>45630</v>
      </c>
      <c r="B711" s="77">
        <v>45630.468326956034</v>
      </c>
      <c r="C711" s="77"/>
      <c r="D711" s="66" t="s">
        <v>40</v>
      </c>
      <c r="E711" s="67">
        <v>661</v>
      </c>
      <c r="F711" s="68">
        <v>14.914999999999999</v>
      </c>
      <c r="G711" s="66" t="s">
        <v>30</v>
      </c>
      <c r="H711" s="69" t="s">
        <v>31</v>
      </c>
    </row>
    <row r="712" spans="1:8" ht="20.100000000000001" customHeight="1">
      <c r="A712" s="65">
        <v>45630</v>
      </c>
      <c r="B712" s="77">
        <v>45630.468326956034</v>
      </c>
      <c r="C712" s="77"/>
      <c r="D712" s="66" t="s">
        <v>40</v>
      </c>
      <c r="E712" s="67">
        <v>599</v>
      </c>
      <c r="F712" s="68">
        <v>14.914999999999999</v>
      </c>
      <c r="G712" s="66" t="s">
        <v>30</v>
      </c>
      <c r="H712" s="69" t="s">
        <v>31</v>
      </c>
    </row>
    <row r="713" spans="1:8" ht="20.100000000000001" customHeight="1">
      <c r="A713" s="65">
        <v>45630</v>
      </c>
      <c r="B713" s="77">
        <v>45630.468326956034</v>
      </c>
      <c r="C713" s="77"/>
      <c r="D713" s="66" t="s">
        <v>40</v>
      </c>
      <c r="E713" s="67">
        <v>123</v>
      </c>
      <c r="F713" s="68">
        <v>14.914999999999999</v>
      </c>
      <c r="G713" s="66" t="s">
        <v>30</v>
      </c>
      <c r="H713" s="69" t="s">
        <v>31</v>
      </c>
    </row>
    <row r="714" spans="1:8" ht="20.100000000000001" customHeight="1">
      <c r="A714" s="65">
        <v>45630</v>
      </c>
      <c r="B714" s="77">
        <v>45630.469452742953</v>
      </c>
      <c r="C714" s="77"/>
      <c r="D714" s="66" t="s">
        <v>40</v>
      </c>
      <c r="E714" s="67">
        <v>346</v>
      </c>
      <c r="F714" s="68">
        <v>14.925000000000001</v>
      </c>
      <c r="G714" s="66" t="s">
        <v>30</v>
      </c>
      <c r="H714" s="69" t="s">
        <v>32</v>
      </c>
    </row>
    <row r="715" spans="1:8" ht="20.100000000000001" customHeight="1">
      <c r="A715" s="65">
        <v>45630</v>
      </c>
      <c r="B715" s="77">
        <v>45630.469452742953</v>
      </c>
      <c r="C715" s="77"/>
      <c r="D715" s="66" t="s">
        <v>40</v>
      </c>
      <c r="E715" s="67">
        <v>227</v>
      </c>
      <c r="F715" s="68">
        <v>14.925000000000001</v>
      </c>
      <c r="G715" s="66" t="s">
        <v>30</v>
      </c>
      <c r="H715" s="69" t="s">
        <v>32</v>
      </c>
    </row>
    <row r="716" spans="1:8" ht="20.100000000000001" customHeight="1">
      <c r="A716" s="65">
        <v>45630</v>
      </c>
      <c r="B716" s="77">
        <v>45630.469452766236</v>
      </c>
      <c r="C716" s="77"/>
      <c r="D716" s="66" t="s">
        <v>40</v>
      </c>
      <c r="E716" s="67">
        <v>1798</v>
      </c>
      <c r="F716" s="68">
        <v>14.925000000000001</v>
      </c>
      <c r="G716" s="66" t="s">
        <v>30</v>
      </c>
      <c r="H716" s="69" t="s">
        <v>31</v>
      </c>
    </row>
    <row r="717" spans="1:8" ht="20.100000000000001" customHeight="1">
      <c r="A717" s="65">
        <v>45630</v>
      </c>
      <c r="B717" s="77">
        <v>45630.471185393631</v>
      </c>
      <c r="C717" s="77"/>
      <c r="D717" s="66" t="s">
        <v>40</v>
      </c>
      <c r="E717" s="67">
        <v>2097</v>
      </c>
      <c r="F717" s="68">
        <v>14.93</v>
      </c>
      <c r="G717" s="66" t="s">
        <v>30</v>
      </c>
      <c r="H717" s="69" t="s">
        <v>31</v>
      </c>
    </row>
    <row r="718" spans="1:8" ht="20.100000000000001" customHeight="1">
      <c r="A718" s="65">
        <v>45630</v>
      </c>
      <c r="B718" s="77">
        <v>45630.471202349756</v>
      </c>
      <c r="C718" s="77"/>
      <c r="D718" s="66" t="s">
        <v>40</v>
      </c>
      <c r="E718" s="67">
        <v>960</v>
      </c>
      <c r="F718" s="68">
        <v>14.93</v>
      </c>
      <c r="G718" s="66" t="s">
        <v>30</v>
      </c>
      <c r="H718" s="69" t="s">
        <v>31</v>
      </c>
    </row>
    <row r="719" spans="1:8" ht="20.100000000000001" customHeight="1">
      <c r="A719" s="65">
        <v>45630</v>
      </c>
      <c r="B719" s="77">
        <v>45630.471315324306</v>
      </c>
      <c r="C719" s="77"/>
      <c r="D719" s="66" t="s">
        <v>40</v>
      </c>
      <c r="E719" s="67">
        <v>981</v>
      </c>
      <c r="F719" s="68">
        <v>14.925000000000001</v>
      </c>
      <c r="G719" s="66" t="s">
        <v>30</v>
      </c>
      <c r="H719" s="69" t="s">
        <v>31</v>
      </c>
    </row>
    <row r="720" spans="1:8" ht="20.100000000000001" customHeight="1">
      <c r="A720" s="65">
        <v>45630</v>
      </c>
      <c r="B720" s="77">
        <v>45630.471315324306</v>
      </c>
      <c r="C720" s="77"/>
      <c r="D720" s="66" t="s">
        <v>40</v>
      </c>
      <c r="E720" s="67">
        <v>866</v>
      </c>
      <c r="F720" s="68">
        <v>14.925000000000001</v>
      </c>
      <c r="G720" s="66" t="s">
        <v>30</v>
      </c>
      <c r="H720" s="69" t="s">
        <v>31</v>
      </c>
    </row>
    <row r="721" spans="1:8" ht="20.100000000000001" customHeight="1">
      <c r="A721" s="65">
        <v>45630</v>
      </c>
      <c r="B721" s="77">
        <v>45630.471317141317</v>
      </c>
      <c r="C721" s="77"/>
      <c r="D721" s="66" t="s">
        <v>40</v>
      </c>
      <c r="E721" s="67">
        <v>329</v>
      </c>
      <c r="F721" s="68">
        <v>14.914999999999999</v>
      </c>
      <c r="G721" s="66" t="s">
        <v>30</v>
      </c>
      <c r="H721" s="69" t="s">
        <v>31</v>
      </c>
    </row>
    <row r="722" spans="1:8" ht="20.100000000000001" customHeight="1">
      <c r="A722" s="65">
        <v>45630</v>
      </c>
      <c r="B722" s="77">
        <v>45630.471317141317</v>
      </c>
      <c r="C722" s="77"/>
      <c r="D722" s="66" t="s">
        <v>40</v>
      </c>
      <c r="E722" s="67">
        <v>513</v>
      </c>
      <c r="F722" s="68">
        <v>14.914999999999999</v>
      </c>
      <c r="G722" s="66" t="s">
        <v>30</v>
      </c>
      <c r="H722" s="69" t="s">
        <v>31</v>
      </c>
    </row>
    <row r="723" spans="1:8" ht="20.100000000000001" customHeight="1">
      <c r="A723" s="65">
        <v>45630</v>
      </c>
      <c r="B723" s="77">
        <v>45630.472321689595</v>
      </c>
      <c r="C723" s="77"/>
      <c r="D723" s="66" t="s">
        <v>40</v>
      </c>
      <c r="E723" s="67">
        <v>1</v>
      </c>
      <c r="F723" s="68">
        <v>14.914999999999999</v>
      </c>
      <c r="G723" s="66" t="s">
        <v>30</v>
      </c>
      <c r="H723" s="69" t="s">
        <v>34</v>
      </c>
    </row>
    <row r="724" spans="1:8" ht="20.100000000000001" customHeight="1">
      <c r="A724" s="65">
        <v>45630</v>
      </c>
      <c r="B724" s="77">
        <v>45630.472321689595</v>
      </c>
      <c r="C724" s="77"/>
      <c r="D724" s="66" t="s">
        <v>40</v>
      </c>
      <c r="E724" s="67">
        <v>149</v>
      </c>
      <c r="F724" s="68">
        <v>14.914999999999999</v>
      </c>
      <c r="G724" s="66" t="s">
        <v>30</v>
      </c>
      <c r="H724" s="69" t="s">
        <v>32</v>
      </c>
    </row>
    <row r="725" spans="1:8" ht="20.100000000000001" customHeight="1">
      <c r="A725" s="65">
        <v>45630</v>
      </c>
      <c r="B725" s="77">
        <v>45630.472321689595</v>
      </c>
      <c r="C725" s="77"/>
      <c r="D725" s="66" t="s">
        <v>40</v>
      </c>
      <c r="E725" s="67">
        <v>143</v>
      </c>
      <c r="F725" s="68">
        <v>14.914999999999999</v>
      </c>
      <c r="G725" s="66" t="s">
        <v>30</v>
      </c>
      <c r="H725" s="69" t="s">
        <v>32</v>
      </c>
    </row>
    <row r="726" spans="1:8" ht="20.100000000000001" customHeight="1">
      <c r="A726" s="65">
        <v>45630</v>
      </c>
      <c r="B726" s="77">
        <v>45630.472321689595</v>
      </c>
      <c r="C726" s="77"/>
      <c r="D726" s="66" t="s">
        <v>40</v>
      </c>
      <c r="E726" s="67">
        <v>138</v>
      </c>
      <c r="F726" s="68">
        <v>14.914999999999999</v>
      </c>
      <c r="G726" s="66" t="s">
        <v>30</v>
      </c>
      <c r="H726" s="69" t="s">
        <v>34</v>
      </c>
    </row>
    <row r="727" spans="1:8" ht="20.100000000000001" customHeight="1">
      <c r="A727" s="65">
        <v>45630</v>
      </c>
      <c r="B727" s="77">
        <v>45630.472321689595</v>
      </c>
      <c r="C727" s="77"/>
      <c r="D727" s="66" t="s">
        <v>40</v>
      </c>
      <c r="E727" s="67">
        <v>463</v>
      </c>
      <c r="F727" s="68">
        <v>14.914999999999999</v>
      </c>
      <c r="G727" s="66" t="s">
        <v>30</v>
      </c>
      <c r="H727" s="69" t="s">
        <v>32</v>
      </c>
    </row>
    <row r="728" spans="1:8" ht="20.100000000000001" customHeight="1">
      <c r="A728" s="65">
        <v>45630</v>
      </c>
      <c r="B728" s="77">
        <v>45630.472389224451</v>
      </c>
      <c r="C728" s="77"/>
      <c r="D728" s="66" t="s">
        <v>40</v>
      </c>
      <c r="E728" s="67">
        <v>296</v>
      </c>
      <c r="F728" s="68">
        <v>14.914999999999999</v>
      </c>
      <c r="G728" s="66" t="s">
        <v>30</v>
      </c>
      <c r="H728" s="69" t="s">
        <v>32</v>
      </c>
    </row>
    <row r="729" spans="1:8" ht="20.100000000000001" customHeight="1">
      <c r="A729" s="65">
        <v>45630</v>
      </c>
      <c r="B729" s="77">
        <v>45630.472389224451</v>
      </c>
      <c r="C729" s="77"/>
      <c r="D729" s="66" t="s">
        <v>40</v>
      </c>
      <c r="E729" s="67">
        <v>214</v>
      </c>
      <c r="F729" s="68">
        <v>14.914999999999999</v>
      </c>
      <c r="G729" s="66" t="s">
        <v>30</v>
      </c>
      <c r="H729" s="69" t="s">
        <v>31</v>
      </c>
    </row>
    <row r="730" spans="1:8" ht="20.100000000000001" customHeight="1">
      <c r="A730" s="65">
        <v>45630</v>
      </c>
      <c r="B730" s="77">
        <v>45630.472389328759</v>
      </c>
      <c r="C730" s="77"/>
      <c r="D730" s="66" t="s">
        <v>40</v>
      </c>
      <c r="E730" s="67">
        <v>141</v>
      </c>
      <c r="F730" s="68">
        <v>14.914999999999999</v>
      </c>
      <c r="G730" s="66" t="s">
        <v>30</v>
      </c>
      <c r="H730" s="69" t="s">
        <v>31</v>
      </c>
    </row>
    <row r="731" spans="1:8" ht="20.100000000000001" customHeight="1">
      <c r="A731" s="65">
        <v>45630</v>
      </c>
      <c r="B731" s="77">
        <v>45630.472502650693</v>
      </c>
      <c r="C731" s="77"/>
      <c r="D731" s="66" t="s">
        <v>40</v>
      </c>
      <c r="E731" s="67">
        <v>684</v>
      </c>
      <c r="F731" s="68">
        <v>14.914999999999999</v>
      </c>
      <c r="G731" s="66" t="s">
        <v>30</v>
      </c>
      <c r="H731" s="69" t="s">
        <v>31</v>
      </c>
    </row>
    <row r="732" spans="1:8" ht="20.100000000000001" customHeight="1">
      <c r="A732" s="65">
        <v>45630</v>
      </c>
      <c r="B732" s="77">
        <v>45630.473246898036</v>
      </c>
      <c r="C732" s="77"/>
      <c r="D732" s="66" t="s">
        <v>40</v>
      </c>
      <c r="E732" s="67">
        <v>391</v>
      </c>
      <c r="F732" s="68">
        <v>14.91</v>
      </c>
      <c r="G732" s="66" t="s">
        <v>30</v>
      </c>
      <c r="H732" s="69" t="s">
        <v>31</v>
      </c>
    </row>
    <row r="733" spans="1:8" ht="20.100000000000001" customHeight="1">
      <c r="A733" s="65">
        <v>45630</v>
      </c>
      <c r="B733" s="77">
        <v>45630.473246909678</v>
      </c>
      <c r="C733" s="77"/>
      <c r="D733" s="66" t="s">
        <v>40</v>
      </c>
      <c r="E733" s="67">
        <v>690</v>
      </c>
      <c r="F733" s="68">
        <v>14.91</v>
      </c>
      <c r="G733" s="66" t="s">
        <v>30</v>
      </c>
      <c r="H733" s="69" t="s">
        <v>31</v>
      </c>
    </row>
    <row r="734" spans="1:8" ht="20.100000000000001" customHeight="1">
      <c r="A734" s="65">
        <v>45630</v>
      </c>
      <c r="B734" s="77">
        <v>45630.473246909678</v>
      </c>
      <c r="C734" s="77"/>
      <c r="D734" s="66" t="s">
        <v>40</v>
      </c>
      <c r="E734" s="67">
        <v>453</v>
      </c>
      <c r="F734" s="68">
        <v>14.91</v>
      </c>
      <c r="G734" s="66" t="s">
        <v>30</v>
      </c>
      <c r="H734" s="69" t="s">
        <v>31</v>
      </c>
    </row>
    <row r="735" spans="1:8" ht="20.100000000000001" customHeight="1">
      <c r="A735" s="65">
        <v>45630</v>
      </c>
      <c r="B735" s="77">
        <v>45630.474029120523</v>
      </c>
      <c r="C735" s="77"/>
      <c r="D735" s="66" t="s">
        <v>40</v>
      </c>
      <c r="E735" s="67">
        <v>138</v>
      </c>
      <c r="F735" s="68">
        <v>14.914999999999999</v>
      </c>
      <c r="G735" s="66" t="s">
        <v>30</v>
      </c>
      <c r="H735" s="69" t="s">
        <v>34</v>
      </c>
    </row>
    <row r="736" spans="1:8" ht="20.100000000000001" customHeight="1">
      <c r="A736" s="65">
        <v>45630</v>
      </c>
      <c r="B736" s="77">
        <v>45630.474029108882</v>
      </c>
      <c r="C736" s="77"/>
      <c r="D736" s="66" t="s">
        <v>40</v>
      </c>
      <c r="E736" s="67">
        <v>150</v>
      </c>
      <c r="F736" s="68">
        <v>14.914999999999999</v>
      </c>
      <c r="G736" s="66" t="s">
        <v>30</v>
      </c>
      <c r="H736" s="69" t="s">
        <v>33</v>
      </c>
    </row>
    <row r="737" spans="1:8" ht="20.100000000000001" customHeight="1">
      <c r="A737" s="65">
        <v>45630</v>
      </c>
      <c r="B737" s="77">
        <v>45630.474029120523</v>
      </c>
      <c r="C737" s="77"/>
      <c r="D737" s="66" t="s">
        <v>40</v>
      </c>
      <c r="E737" s="67">
        <v>24</v>
      </c>
      <c r="F737" s="68">
        <v>14.914999999999999</v>
      </c>
      <c r="G737" s="66" t="s">
        <v>30</v>
      </c>
      <c r="H737" s="69" t="s">
        <v>34</v>
      </c>
    </row>
    <row r="738" spans="1:8" ht="20.100000000000001" customHeight="1">
      <c r="A738" s="65">
        <v>45630</v>
      </c>
      <c r="B738" s="77">
        <v>45630.474029108882</v>
      </c>
      <c r="C738" s="77"/>
      <c r="D738" s="66" t="s">
        <v>40</v>
      </c>
      <c r="E738" s="67">
        <v>1000</v>
      </c>
      <c r="F738" s="68">
        <v>14.914999999999999</v>
      </c>
      <c r="G738" s="66" t="s">
        <v>30</v>
      </c>
      <c r="H738" s="69" t="s">
        <v>33</v>
      </c>
    </row>
    <row r="739" spans="1:8" ht="20.100000000000001" customHeight="1">
      <c r="A739" s="65">
        <v>45630</v>
      </c>
      <c r="B739" s="77">
        <v>45630.474029143341</v>
      </c>
      <c r="C739" s="77"/>
      <c r="D739" s="66" t="s">
        <v>40</v>
      </c>
      <c r="E739" s="67">
        <v>75</v>
      </c>
      <c r="F739" s="68">
        <v>14.914999999999999</v>
      </c>
      <c r="G739" s="66" t="s">
        <v>30</v>
      </c>
      <c r="H739" s="69" t="s">
        <v>33</v>
      </c>
    </row>
    <row r="740" spans="1:8" ht="20.100000000000001" customHeight="1">
      <c r="A740" s="65">
        <v>45630</v>
      </c>
      <c r="B740" s="77">
        <v>45630.474029143341</v>
      </c>
      <c r="C740" s="77"/>
      <c r="D740" s="66" t="s">
        <v>40</v>
      </c>
      <c r="E740" s="67">
        <v>340</v>
      </c>
      <c r="F740" s="68">
        <v>14.914999999999999</v>
      </c>
      <c r="G740" s="66" t="s">
        <v>30</v>
      </c>
      <c r="H740" s="69" t="s">
        <v>33</v>
      </c>
    </row>
    <row r="741" spans="1:8" ht="20.100000000000001" customHeight="1">
      <c r="A741" s="65">
        <v>45630</v>
      </c>
      <c r="B741" s="77">
        <v>45630.474029189907</v>
      </c>
      <c r="C741" s="77"/>
      <c r="D741" s="66" t="s">
        <v>40</v>
      </c>
      <c r="E741" s="67">
        <v>465</v>
      </c>
      <c r="F741" s="68">
        <v>14.914999999999999</v>
      </c>
      <c r="G741" s="66" t="s">
        <v>30</v>
      </c>
      <c r="H741" s="69" t="s">
        <v>32</v>
      </c>
    </row>
    <row r="742" spans="1:8" ht="20.100000000000001" customHeight="1">
      <c r="A742" s="65">
        <v>45630</v>
      </c>
      <c r="B742" s="77">
        <v>45630.474954062607</v>
      </c>
      <c r="C742" s="77"/>
      <c r="D742" s="66" t="s">
        <v>40</v>
      </c>
      <c r="E742" s="67">
        <v>390</v>
      </c>
      <c r="F742" s="68">
        <v>14.91</v>
      </c>
      <c r="G742" s="66" t="s">
        <v>30</v>
      </c>
      <c r="H742" s="69" t="s">
        <v>31</v>
      </c>
    </row>
    <row r="743" spans="1:8" ht="20.100000000000001" customHeight="1">
      <c r="A743" s="65">
        <v>45630</v>
      </c>
      <c r="B743" s="77">
        <v>45630.475053310394</v>
      </c>
      <c r="C743" s="77"/>
      <c r="D743" s="66" t="s">
        <v>40</v>
      </c>
      <c r="E743" s="67">
        <v>146</v>
      </c>
      <c r="F743" s="68">
        <v>14.914999999999999</v>
      </c>
      <c r="G743" s="66" t="s">
        <v>30</v>
      </c>
      <c r="H743" s="69" t="s">
        <v>33</v>
      </c>
    </row>
    <row r="744" spans="1:8" ht="20.100000000000001" customHeight="1">
      <c r="A744" s="65">
        <v>45630</v>
      </c>
      <c r="B744" s="77">
        <v>45630.475075358991</v>
      </c>
      <c r="C744" s="77"/>
      <c r="D744" s="66" t="s">
        <v>40</v>
      </c>
      <c r="E744" s="67">
        <v>53</v>
      </c>
      <c r="F744" s="68">
        <v>14.91</v>
      </c>
      <c r="G744" s="66" t="s">
        <v>30</v>
      </c>
      <c r="H744" s="69" t="s">
        <v>31</v>
      </c>
    </row>
    <row r="745" spans="1:8" ht="20.100000000000001" customHeight="1">
      <c r="A745" s="65">
        <v>45630</v>
      </c>
      <c r="B745" s="77">
        <v>45630.475075358991</v>
      </c>
      <c r="C745" s="77"/>
      <c r="D745" s="66" t="s">
        <v>40</v>
      </c>
      <c r="E745" s="67">
        <v>82</v>
      </c>
      <c r="F745" s="68">
        <v>14.91</v>
      </c>
      <c r="G745" s="66" t="s">
        <v>30</v>
      </c>
      <c r="H745" s="69" t="s">
        <v>31</v>
      </c>
    </row>
    <row r="746" spans="1:8" ht="20.100000000000001" customHeight="1">
      <c r="A746" s="65">
        <v>45630</v>
      </c>
      <c r="B746" s="77">
        <v>45630.475075358991</v>
      </c>
      <c r="C746" s="77"/>
      <c r="D746" s="66" t="s">
        <v>40</v>
      </c>
      <c r="E746" s="67">
        <v>275</v>
      </c>
      <c r="F746" s="68">
        <v>14.91</v>
      </c>
      <c r="G746" s="66" t="s">
        <v>30</v>
      </c>
      <c r="H746" s="69" t="s">
        <v>31</v>
      </c>
    </row>
    <row r="747" spans="1:8" ht="20.100000000000001" customHeight="1">
      <c r="A747" s="65">
        <v>45630</v>
      </c>
      <c r="B747" s="77">
        <v>45630.475088275503</v>
      </c>
      <c r="C747" s="77"/>
      <c r="D747" s="66" t="s">
        <v>40</v>
      </c>
      <c r="E747" s="67">
        <v>61</v>
      </c>
      <c r="F747" s="68">
        <v>14.914999999999999</v>
      </c>
      <c r="G747" s="66" t="s">
        <v>30</v>
      </c>
      <c r="H747" s="69" t="s">
        <v>33</v>
      </c>
    </row>
    <row r="748" spans="1:8" ht="20.100000000000001" customHeight="1">
      <c r="A748" s="65">
        <v>45630</v>
      </c>
      <c r="B748" s="77">
        <v>45630.475088275503</v>
      </c>
      <c r="C748" s="77"/>
      <c r="D748" s="66" t="s">
        <v>40</v>
      </c>
      <c r="E748" s="67">
        <v>149</v>
      </c>
      <c r="F748" s="68">
        <v>14.914999999999999</v>
      </c>
      <c r="G748" s="66" t="s">
        <v>30</v>
      </c>
      <c r="H748" s="69" t="s">
        <v>33</v>
      </c>
    </row>
    <row r="749" spans="1:8" ht="20.100000000000001" customHeight="1">
      <c r="A749" s="65">
        <v>45630</v>
      </c>
      <c r="B749" s="77">
        <v>45630.475088275503</v>
      </c>
      <c r="C749" s="77"/>
      <c r="D749" s="66" t="s">
        <v>40</v>
      </c>
      <c r="E749" s="67">
        <v>340</v>
      </c>
      <c r="F749" s="68">
        <v>14.914999999999999</v>
      </c>
      <c r="G749" s="66" t="s">
        <v>30</v>
      </c>
      <c r="H749" s="69" t="s">
        <v>33</v>
      </c>
    </row>
    <row r="750" spans="1:8" ht="20.100000000000001" customHeight="1">
      <c r="A750" s="65">
        <v>45630</v>
      </c>
      <c r="B750" s="77">
        <v>45630.475091365632</v>
      </c>
      <c r="C750" s="77"/>
      <c r="D750" s="66" t="s">
        <v>40</v>
      </c>
      <c r="E750" s="67">
        <v>171</v>
      </c>
      <c r="F750" s="68">
        <v>14.914999999999999</v>
      </c>
      <c r="G750" s="66" t="s">
        <v>30</v>
      </c>
      <c r="H750" s="69" t="s">
        <v>34</v>
      </c>
    </row>
    <row r="751" spans="1:8" ht="20.100000000000001" customHeight="1">
      <c r="A751" s="65">
        <v>45630</v>
      </c>
      <c r="B751" s="77">
        <v>45630.475091365632</v>
      </c>
      <c r="C751" s="77"/>
      <c r="D751" s="66" t="s">
        <v>40</v>
      </c>
      <c r="E751" s="67">
        <v>6</v>
      </c>
      <c r="F751" s="68">
        <v>14.914999999999999</v>
      </c>
      <c r="G751" s="66" t="s">
        <v>30</v>
      </c>
      <c r="H751" s="69" t="s">
        <v>34</v>
      </c>
    </row>
    <row r="752" spans="1:8" ht="20.100000000000001" customHeight="1">
      <c r="A752" s="65">
        <v>45630</v>
      </c>
      <c r="B752" s="77">
        <v>45630.475101666525</v>
      </c>
      <c r="C752" s="77"/>
      <c r="D752" s="66" t="s">
        <v>40</v>
      </c>
      <c r="E752" s="67">
        <v>140</v>
      </c>
      <c r="F752" s="68">
        <v>14.914999999999999</v>
      </c>
      <c r="G752" s="66" t="s">
        <v>30</v>
      </c>
      <c r="H752" s="69" t="s">
        <v>33</v>
      </c>
    </row>
    <row r="753" spans="1:8" ht="20.100000000000001" customHeight="1">
      <c r="A753" s="65">
        <v>45630</v>
      </c>
      <c r="B753" s="77">
        <v>45630.475116701331</v>
      </c>
      <c r="C753" s="77"/>
      <c r="D753" s="66" t="s">
        <v>40</v>
      </c>
      <c r="E753" s="67">
        <v>145</v>
      </c>
      <c r="F753" s="68">
        <v>14.914999999999999</v>
      </c>
      <c r="G753" s="66" t="s">
        <v>30</v>
      </c>
      <c r="H753" s="69" t="s">
        <v>33</v>
      </c>
    </row>
    <row r="754" spans="1:8" ht="20.100000000000001" customHeight="1">
      <c r="A754" s="65">
        <v>45630</v>
      </c>
      <c r="B754" s="77">
        <v>45630.47513175942</v>
      </c>
      <c r="C754" s="77"/>
      <c r="D754" s="66" t="s">
        <v>40</v>
      </c>
      <c r="E754" s="67">
        <v>141</v>
      </c>
      <c r="F754" s="68">
        <v>14.914999999999999</v>
      </c>
      <c r="G754" s="66" t="s">
        <v>30</v>
      </c>
      <c r="H754" s="69" t="s">
        <v>33</v>
      </c>
    </row>
    <row r="755" spans="1:8" ht="20.100000000000001" customHeight="1">
      <c r="A755" s="65">
        <v>45630</v>
      </c>
      <c r="B755" s="77">
        <v>45630.475153622683</v>
      </c>
      <c r="C755" s="77"/>
      <c r="D755" s="66" t="s">
        <v>40</v>
      </c>
      <c r="E755" s="67">
        <v>149</v>
      </c>
      <c r="F755" s="68">
        <v>14.914999999999999</v>
      </c>
      <c r="G755" s="66" t="s">
        <v>30</v>
      </c>
      <c r="H755" s="69" t="s">
        <v>33</v>
      </c>
    </row>
    <row r="756" spans="1:8" ht="20.100000000000001" customHeight="1">
      <c r="A756" s="65">
        <v>45630</v>
      </c>
      <c r="B756" s="77">
        <v>45630.475165625103</v>
      </c>
      <c r="C756" s="77"/>
      <c r="D756" s="66" t="s">
        <v>40</v>
      </c>
      <c r="E756" s="67">
        <v>144</v>
      </c>
      <c r="F756" s="68">
        <v>14.914999999999999</v>
      </c>
      <c r="G756" s="66" t="s">
        <v>30</v>
      </c>
      <c r="H756" s="69" t="s">
        <v>33</v>
      </c>
    </row>
    <row r="757" spans="1:8" ht="20.100000000000001" customHeight="1">
      <c r="A757" s="65">
        <v>45630</v>
      </c>
      <c r="B757" s="77">
        <v>45630.475177384447</v>
      </c>
      <c r="C757" s="77"/>
      <c r="D757" s="66" t="s">
        <v>40</v>
      </c>
      <c r="E757" s="67">
        <v>148</v>
      </c>
      <c r="F757" s="68">
        <v>14.914999999999999</v>
      </c>
      <c r="G757" s="66" t="s">
        <v>30</v>
      </c>
      <c r="H757" s="69" t="s">
        <v>33</v>
      </c>
    </row>
    <row r="758" spans="1:8" ht="20.100000000000001" customHeight="1">
      <c r="A758" s="65">
        <v>45630</v>
      </c>
      <c r="B758" s="77">
        <v>45630.475189247634</v>
      </c>
      <c r="C758" s="77"/>
      <c r="D758" s="66" t="s">
        <v>40</v>
      </c>
      <c r="E758" s="67">
        <v>150</v>
      </c>
      <c r="F758" s="68">
        <v>14.914999999999999</v>
      </c>
      <c r="G758" s="66" t="s">
        <v>30</v>
      </c>
      <c r="H758" s="69" t="s">
        <v>33</v>
      </c>
    </row>
    <row r="759" spans="1:8" ht="20.100000000000001" customHeight="1">
      <c r="A759" s="65">
        <v>45630</v>
      </c>
      <c r="B759" s="77">
        <v>45630.475201944355</v>
      </c>
      <c r="C759" s="77"/>
      <c r="D759" s="66" t="s">
        <v>40</v>
      </c>
      <c r="E759" s="67">
        <v>138</v>
      </c>
      <c r="F759" s="68">
        <v>14.914999999999999</v>
      </c>
      <c r="G759" s="66" t="s">
        <v>30</v>
      </c>
      <c r="H759" s="69" t="s">
        <v>33</v>
      </c>
    </row>
    <row r="760" spans="1:8" ht="20.100000000000001" customHeight="1">
      <c r="A760" s="65">
        <v>45630</v>
      </c>
      <c r="B760" s="77">
        <v>45630.475216192193</v>
      </c>
      <c r="C760" s="77"/>
      <c r="D760" s="66" t="s">
        <v>40</v>
      </c>
      <c r="E760" s="67">
        <v>113</v>
      </c>
      <c r="F760" s="68">
        <v>14.914999999999999</v>
      </c>
      <c r="G760" s="66" t="s">
        <v>30</v>
      </c>
      <c r="H760" s="69" t="s">
        <v>33</v>
      </c>
    </row>
    <row r="761" spans="1:8" ht="20.100000000000001" customHeight="1">
      <c r="A761" s="65">
        <v>45630</v>
      </c>
      <c r="B761" s="77">
        <v>45630.475316053256</v>
      </c>
      <c r="C761" s="77"/>
      <c r="D761" s="66" t="s">
        <v>40</v>
      </c>
      <c r="E761" s="67">
        <v>73</v>
      </c>
      <c r="F761" s="68">
        <v>14.91</v>
      </c>
      <c r="G761" s="66" t="s">
        <v>30</v>
      </c>
      <c r="H761" s="69" t="s">
        <v>31</v>
      </c>
    </row>
    <row r="762" spans="1:8" ht="20.100000000000001" customHeight="1">
      <c r="A762" s="65">
        <v>45630</v>
      </c>
      <c r="B762" s="77">
        <v>45630.475316053256</v>
      </c>
      <c r="C762" s="77"/>
      <c r="D762" s="66" t="s">
        <v>40</v>
      </c>
      <c r="E762" s="67">
        <v>124</v>
      </c>
      <c r="F762" s="68">
        <v>14.91</v>
      </c>
      <c r="G762" s="66" t="s">
        <v>30</v>
      </c>
      <c r="H762" s="69" t="s">
        <v>31</v>
      </c>
    </row>
    <row r="763" spans="1:8" ht="20.100000000000001" customHeight="1">
      <c r="A763" s="65">
        <v>45630</v>
      </c>
      <c r="B763" s="77">
        <v>45630.475613969844</v>
      </c>
      <c r="C763" s="77"/>
      <c r="D763" s="66" t="s">
        <v>40</v>
      </c>
      <c r="E763" s="67">
        <v>123</v>
      </c>
      <c r="F763" s="68">
        <v>14.904999999999999</v>
      </c>
      <c r="G763" s="66" t="s">
        <v>30</v>
      </c>
      <c r="H763" s="69" t="s">
        <v>31</v>
      </c>
    </row>
    <row r="764" spans="1:8" ht="20.100000000000001" customHeight="1">
      <c r="A764" s="65">
        <v>45630</v>
      </c>
      <c r="B764" s="77">
        <v>45630.475613969844</v>
      </c>
      <c r="C764" s="77"/>
      <c r="D764" s="66" t="s">
        <v>40</v>
      </c>
      <c r="E764" s="67">
        <v>603</v>
      </c>
      <c r="F764" s="68">
        <v>14.904999999999999</v>
      </c>
      <c r="G764" s="66" t="s">
        <v>30</v>
      </c>
      <c r="H764" s="69" t="s">
        <v>31</v>
      </c>
    </row>
    <row r="765" spans="1:8" ht="20.100000000000001" customHeight="1">
      <c r="A765" s="65">
        <v>45630</v>
      </c>
      <c r="B765" s="77">
        <v>45630.475745266303</v>
      </c>
      <c r="C765" s="77"/>
      <c r="D765" s="66" t="s">
        <v>40</v>
      </c>
      <c r="E765" s="67">
        <v>803</v>
      </c>
      <c r="F765" s="68">
        <v>14.904999999999999</v>
      </c>
      <c r="G765" s="66" t="s">
        <v>30</v>
      </c>
      <c r="H765" s="69" t="s">
        <v>31</v>
      </c>
    </row>
    <row r="766" spans="1:8" ht="20.100000000000001" customHeight="1">
      <c r="A766" s="65">
        <v>45630</v>
      </c>
      <c r="B766" s="77">
        <v>45630.475745266303</v>
      </c>
      <c r="C766" s="77"/>
      <c r="D766" s="66" t="s">
        <v>40</v>
      </c>
      <c r="E766" s="67">
        <v>80</v>
      </c>
      <c r="F766" s="68">
        <v>14.904999999999999</v>
      </c>
      <c r="G766" s="66" t="s">
        <v>30</v>
      </c>
      <c r="H766" s="69" t="s">
        <v>31</v>
      </c>
    </row>
    <row r="767" spans="1:8" ht="20.100000000000001" customHeight="1">
      <c r="A767" s="65">
        <v>45630</v>
      </c>
      <c r="B767" s="77">
        <v>45630.476253830828</v>
      </c>
      <c r="C767" s="77"/>
      <c r="D767" s="66" t="s">
        <v>40</v>
      </c>
      <c r="E767" s="67">
        <v>781</v>
      </c>
      <c r="F767" s="68">
        <v>14.91</v>
      </c>
      <c r="G767" s="66" t="s">
        <v>30</v>
      </c>
      <c r="H767" s="69" t="s">
        <v>31</v>
      </c>
    </row>
    <row r="768" spans="1:8" ht="20.100000000000001" customHeight="1">
      <c r="A768" s="65">
        <v>45630</v>
      </c>
      <c r="B768" s="77">
        <v>45630.476820416749</v>
      </c>
      <c r="C768" s="77"/>
      <c r="D768" s="66" t="s">
        <v>40</v>
      </c>
      <c r="E768" s="67">
        <v>451</v>
      </c>
      <c r="F768" s="68">
        <v>14.91</v>
      </c>
      <c r="G768" s="66" t="s">
        <v>30</v>
      </c>
      <c r="H768" s="69" t="s">
        <v>31</v>
      </c>
    </row>
    <row r="769" spans="1:8" ht="20.100000000000001" customHeight="1">
      <c r="A769" s="65">
        <v>45630</v>
      </c>
      <c r="B769" s="77">
        <v>45630.477116238326</v>
      </c>
      <c r="C769" s="77"/>
      <c r="D769" s="66" t="s">
        <v>40</v>
      </c>
      <c r="E769" s="67">
        <v>1926</v>
      </c>
      <c r="F769" s="68">
        <v>14.92</v>
      </c>
      <c r="G769" s="66" t="s">
        <v>30</v>
      </c>
      <c r="H769" s="69" t="s">
        <v>31</v>
      </c>
    </row>
    <row r="770" spans="1:8" ht="20.100000000000001" customHeight="1">
      <c r="A770" s="65">
        <v>45630</v>
      </c>
      <c r="B770" s="77">
        <v>45630.477146481629</v>
      </c>
      <c r="C770" s="77"/>
      <c r="D770" s="66" t="s">
        <v>40</v>
      </c>
      <c r="E770" s="67">
        <v>63</v>
      </c>
      <c r="F770" s="68">
        <v>14.92</v>
      </c>
      <c r="G770" s="66" t="s">
        <v>30</v>
      </c>
      <c r="H770" s="69" t="s">
        <v>32</v>
      </c>
    </row>
    <row r="771" spans="1:8" ht="20.100000000000001" customHeight="1">
      <c r="A771" s="65">
        <v>45630</v>
      </c>
      <c r="B771" s="77">
        <v>45630.477146481629</v>
      </c>
      <c r="C771" s="77"/>
      <c r="D771" s="66" t="s">
        <v>40</v>
      </c>
      <c r="E771" s="67">
        <v>25</v>
      </c>
      <c r="F771" s="68">
        <v>14.92</v>
      </c>
      <c r="G771" s="66" t="s">
        <v>30</v>
      </c>
      <c r="H771" s="69" t="s">
        <v>32</v>
      </c>
    </row>
    <row r="772" spans="1:8" ht="20.100000000000001" customHeight="1">
      <c r="A772" s="65">
        <v>45630</v>
      </c>
      <c r="B772" s="77">
        <v>45630.477146481629</v>
      </c>
      <c r="C772" s="77"/>
      <c r="D772" s="66" t="s">
        <v>40</v>
      </c>
      <c r="E772" s="67">
        <v>598</v>
      </c>
      <c r="F772" s="68">
        <v>14.92</v>
      </c>
      <c r="G772" s="66" t="s">
        <v>30</v>
      </c>
      <c r="H772" s="69" t="s">
        <v>32</v>
      </c>
    </row>
    <row r="773" spans="1:8" ht="20.100000000000001" customHeight="1">
      <c r="A773" s="65">
        <v>45630</v>
      </c>
      <c r="B773" s="77">
        <v>45630.477259583306</v>
      </c>
      <c r="C773" s="77"/>
      <c r="D773" s="66" t="s">
        <v>40</v>
      </c>
      <c r="E773" s="67">
        <v>520</v>
      </c>
      <c r="F773" s="68">
        <v>14.914999999999999</v>
      </c>
      <c r="G773" s="66" t="s">
        <v>30</v>
      </c>
      <c r="H773" s="69" t="s">
        <v>31</v>
      </c>
    </row>
    <row r="774" spans="1:8" ht="20.100000000000001" customHeight="1">
      <c r="A774" s="65">
        <v>45630</v>
      </c>
      <c r="B774" s="77">
        <v>45630.477259583306</v>
      </c>
      <c r="C774" s="77"/>
      <c r="D774" s="66" t="s">
        <v>40</v>
      </c>
      <c r="E774" s="67">
        <v>417</v>
      </c>
      <c r="F774" s="68">
        <v>14.914999999999999</v>
      </c>
      <c r="G774" s="66" t="s">
        <v>30</v>
      </c>
      <c r="H774" s="69" t="s">
        <v>31</v>
      </c>
    </row>
    <row r="775" spans="1:8" ht="20.100000000000001" customHeight="1">
      <c r="A775" s="65">
        <v>45630</v>
      </c>
      <c r="B775" s="77">
        <v>45630.477804016322</v>
      </c>
      <c r="C775" s="77"/>
      <c r="D775" s="66" t="s">
        <v>40</v>
      </c>
      <c r="E775" s="67">
        <v>682</v>
      </c>
      <c r="F775" s="68">
        <v>14.91</v>
      </c>
      <c r="G775" s="66" t="s">
        <v>30</v>
      </c>
      <c r="H775" s="69" t="s">
        <v>31</v>
      </c>
    </row>
    <row r="776" spans="1:8" ht="20.100000000000001" customHeight="1">
      <c r="A776" s="65">
        <v>45630</v>
      </c>
      <c r="B776" s="77">
        <v>45630.477884386666</v>
      </c>
      <c r="C776" s="77"/>
      <c r="D776" s="66" t="s">
        <v>40</v>
      </c>
      <c r="E776" s="67">
        <v>433</v>
      </c>
      <c r="F776" s="68">
        <v>14.91</v>
      </c>
      <c r="G776" s="66" t="s">
        <v>30</v>
      </c>
      <c r="H776" s="69" t="s">
        <v>31</v>
      </c>
    </row>
    <row r="777" spans="1:8" ht="20.100000000000001" customHeight="1">
      <c r="A777" s="65">
        <v>45630</v>
      </c>
      <c r="B777" s="77">
        <v>45630.477884398308</v>
      </c>
      <c r="C777" s="77"/>
      <c r="D777" s="66" t="s">
        <v>40</v>
      </c>
      <c r="E777" s="67">
        <v>163</v>
      </c>
      <c r="F777" s="68">
        <v>14.91</v>
      </c>
      <c r="G777" s="66" t="s">
        <v>30</v>
      </c>
      <c r="H777" s="69" t="s">
        <v>31</v>
      </c>
    </row>
    <row r="778" spans="1:8" ht="20.100000000000001" customHeight="1">
      <c r="A778" s="65">
        <v>45630</v>
      </c>
      <c r="B778" s="77">
        <v>45630.479065798689</v>
      </c>
      <c r="C778" s="77"/>
      <c r="D778" s="66" t="s">
        <v>40</v>
      </c>
      <c r="E778" s="67">
        <v>625</v>
      </c>
      <c r="F778" s="68">
        <v>14.925000000000001</v>
      </c>
      <c r="G778" s="66" t="s">
        <v>30</v>
      </c>
      <c r="H778" s="69" t="s">
        <v>31</v>
      </c>
    </row>
    <row r="779" spans="1:8" ht="20.100000000000001" customHeight="1">
      <c r="A779" s="65">
        <v>45630</v>
      </c>
      <c r="B779" s="77">
        <v>45630.479065798689</v>
      </c>
      <c r="C779" s="77"/>
      <c r="D779" s="66" t="s">
        <v>40</v>
      </c>
      <c r="E779" s="67">
        <v>420</v>
      </c>
      <c r="F779" s="68">
        <v>14.925000000000001</v>
      </c>
      <c r="G779" s="66" t="s">
        <v>30</v>
      </c>
      <c r="H779" s="69" t="s">
        <v>31</v>
      </c>
    </row>
    <row r="780" spans="1:8" ht="20.100000000000001" customHeight="1">
      <c r="A780" s="65">
        <v>45630</v>
      </c>
      <c r="B780" s="77">
        <v>45630.479065798689</v>
      </c>
      <c r="C780" s="77"/>
      <c r="D780" s="66" t="s">
        <v>40</v>
      </c>
      <c r="E780" s="67">
        <v>254</v>
      </c>
      <c r="F780" s="68">
        <v>14.925000000000001</v>
      </c>
      <c r="G780" s="66" t="s">
        <v>30</v>
      </c>
      <c r="H780" s="69" t="s">
        <v>31</v>
      </c>
    </row>
    <row r="781" spans="1:8" ht="20.100000000000001" customHeight="1">
      <c r="A781" s="65">
        <v>45630</v>
      </c>
      <c r="B781" s="77">
        <v>45630.47906581033</v>
      </c>
      <c r="C781" s="77"/>
      <c r="D781" s="66" t="s">
        <v>40</v>
      </c>
      <c r="E781" s="67">
        <v>12</v>
      </c>
      <c r="F781" s="68">
        <v>14.925000000000001</v>
      </c>
      <c r="G781" s="66" t="s">
        <v>30</v>
      </c>
      <c r="H781" s="69" t="s">
        <v>31</v>
      </c>
    </row>
    <row r="782" spans="1:8" ht="20.100000000000001" customHeight="1">
      <c r="A782" s="65">
        <v>45630</v>
      </c>
      <c r="B782" s="77">
        <v>45630.479065868072</v>
      </c>
      <c r="C782" s="77"/>
      <c r="D782" s="66" t="s">
        <v>40</v>
      </c>
      <c r="E782" s="67">
        <v>753</v>
      </c>
      <c r="F782" s="68">
        <v>14.925000000000001</v>
      </c>
      <c r="G782" s="66" t="s">
        <v>30</v>
      </c>
      <c r="H782" s="69" t="s">
        <v>31</v>
      </c>
    </row>
    <row r="783" spans="1:8" ht="20.100000000000001" customHeight="1">
      <c r="A783" s="65">
        <v>45630</v>
      </c>
      <c r="B783" s="77">
        <v>45630.479202523362</v>
      </c>
      <c r="C783" s="77"/>
      <c r="D783" s="66" t="s">
        <v>40</v>
      </c>
      <c r="E783" s="67">
        <v>646</v>
      </c>
      <c r="F783" s="68">
        <v>14.914999999999999</v>
      </c>
      <c r="G783" s="66" t="s">
        <v>30</v>
      </c>
      <c r="H783" s="69" t="s">
        <v>31</v>
      </c>
    </row>
    <row r="784" spans="1:8" ht="20.100000000000001" customHeight="1">
      <c r="A784" s="65">
        <v>45630</v>
      </c>
      <c r="B784" s="77">
        <v>45630.479202523362</v>
      </c>
      <c r="C784" s="77"/>
      <c r="D784" s="66" t="s">
        <v>40</v>
      </c>
      <c r="E784" s="67">
        <v>155</v>
      </c>
      <c r="F784" s="68">
        <v>14.914999999999999</v>
      </c>
      <c r="G784" s="66" t="s">
        <v>30</v>
      </c>
      <c r="H784" s="69" t="s">
        <v>31</v>
      </c>
    </row>
    <row r="785" spans="1:8" ht="20.100000000000001" customHeight="1">
      <c r="A785" s="65">
        <v>45630</v>
      </c>
      <c r="B785" s="77">
        <v>45630.479202916846</v>
      </c>
      <c r="C785" s="77"/>
      <c r="D785" s="66" t="s">
        <v>40</v>
      </c>
      <c r="E785" s="67">
        <v>718</v>
      </c>
      <c r="F785" s="68">
        <v>14.904999999999999</v>
      </c>
      <c r="G785" s="66" t="s">
        <v>30</v>
      </c>
      <c r="H785" s="69" t="s">
        <v>31</v>
      </c>
    </row>
    <row r="786" spans="1:8" ht="20.100000000000001" customHeight="1">
      <c r="A786" s="65">
        <v>45630</v>
      </c>
      <c r="B786" s="77">
        <v>45630.480355034582</v>
      </c>
      <c r="C786" s="77"/>
      <c r="D786" s="66" t="s">
        <v>40</v>
      </c>
      <c r="E786" s="67">
        <v>62</v>
      </c>
      <c r="F786" s="68">
        <v>14.914999999999999</v>
      </c>
      <c r="G786" s="66" t="s">
        <v>30</v>
      </c>
      <c r="H786" s="69" t="s">
        <v>31</v>
      </c>
    </row>
    <row r="787" spans="1:8" ht="20.100000000000001" customHeight="1">
      <c r="A787" s="65">
        <v>45630</v>
      </c>
      <c r="B787" s="77">
        <v>45630.480447442271</v>
      </c>
      <c r="C787" s="77"/>
      <c r="D787" s="66" t="s">
        <v>40</v>
      </c>
      <c r="E787" s="67">
        <v>167</v>
      </c>
      <c r="F787" s="68">
        <v>14.914999999999999</v>
      </c>
      <c r="G787" s="66" t="s">
        <v>30</v>
      </c>
      <c r="H787" s="69" t="s">
        <v>31</v>
      </c>
    </row>
    <row r="788" spans="1:8" ht="20.100000000000001" customHeight="1">
      <c r="A788" s="65">
        <v>45630</v>
      </c>
      <c r="B788" s="77">
        <v>45630.480748217553</v>
      </c>
      <c r="C788" s="77"/>
      <c r="D788" s="66" t="s">
        <v>40</v>
      </c>
      <c r="E788" s="67">
        <v>347</v>
      </c>
      <c r="F788" s="68">
        <v>14.914999999999999</v>
      </c>
      <c r="G788" s="66" t="s">
        <v>30</v>
      </c>
      <c r="H788" s="69" t="s">
        <v>31</v>
      </c>
    </row>
    <row r="789" spans="1:8" ht="20.100000000000001" customHeight="1">
      <c r="A789" s="65">
        <v>45630</v>
      </c>
      <c r="B789" s="77">
        <v>45630.481260335539</v>
      </c>
      <c r="C789" s="77"/>
      <c r="D789" s="66" t="s">
        <v>40</v>
      </c>
      <c r="E789" s="67">
        <v>726</v>
      </c>
      <c r="F789" s="68">
        <v>14.92</v>
      </c>
      <c r="G789" s="66" t="s">
        <v>30</v>
      </c>
      <c r="H789" s="69" t="s">
        <v>32</v>
      </c>
    </row>
    <row r="790" spans="1:8" ht="20.100000000000001" customHeight="1">
      <c r="A790" s="65">
        <v>45630</v>
      </c>
      <c r="B790" s="77">
        <v>45630.481283726636</v>
      </c>
      <c r="C790" s="77"/>
      <c r="D790" s="66" t="s">
        <v>40</v>
      </c>
      <c r="E790" s="67">
        <v>1992</v>
      </c>
      <c r="F790" s="68">
        <v>14.92</v>
      </c>
      <c r="G790" s="66" t="s">
        <v>30</v>
      </c>
      <c r="H790" s="69" t="s">
        <v>31</v>
      </c>
    </row>
    <row r="791" spans="1:8" ht="20.100000000000001" customHeight="1">
      <c r="A791" s="65">
        <v>45630</v>
      </c>
      <c r="B791" s="77">
        <v>45630.481283726636</v>
      </c>
      <c r="C791" s="77"/>
      <c r="D791" s="66" t="s">
        <v>40</v>
      </c>
      <c r="E791" s="67">
        <v>205</v>
      </c>
      <c r="F791" s="68">
        <v>14.92</v>
      </c>
      <c r="G791" s="66" t="s">
        <v>30</v>
      </c>
      <c r="H791" s="69" t="s">
        <v>31</v>
      </c>
    </row>
    <row r="792" spans="1:8" ht="20.100000000000001" customHeight="1">
      <c r="A792" s="65">
        <v>45630</v>
      </c>
      <c r="B792" s="77">
        <v>45630.481319768354</v>
      </c>
      <c r="C792" s="77"/>
      <c r="D792" s="66" t="s">
        <v>40</v>
      </c>
      <c r="E792" s="67">
        <v>70</v>
      </c>
      <c r="F792" s="68">
        <v>14.92</v>
      </c>
      <c r="G792" s="66" t="s">
        <v>30</v>
      </c>
      <c r="H792" s="69" t="s">
        <v>31</v>
      </c>
    </row>
    <row r="793" spans="1:8" ht="20.100000000000001" customHeight="1">
      <c r="A793" s="65">
        <v>45630</v>
      </c>
      <c r="B793" s="77">
        <v>45630.481319768354</v>
      </c>
      <c r="C793" s="77"/>
      <c r="D793" s="66" t="s">
        <v>40</v>
      </c>
      <c r="E793" s="67">
        <v>130</v>
      </c>
      <c r="F793" s="68">
        <v>14.92</v>
      </c>
      <c r="G793" s="66" t="s">
        <v>30</v>
      </c>
      <c r="H793" s="69" t="s">
        <v>31</v>
      </c>
    </row>
    <row r="794" spans="1:8" ht="20.100000000000001" customHeight="1">
      <c r="A794" s="65">
        <v>45630</v>
      </c>
      <c r="B794" s="77">
        <v>45630.482556747738</v>
      </c>
      <c r="C794" s="77"/>
      <c r="D794" s="66" t="s">
        <v>40</v>
      </c>
      <c r="E794" s="67">
        <v>954</v>
      </c>
      <c r="F794" s="68">
        <v>14.925000000000001</v>
      </c>
      <c r="G794" s="66" t="s">
        <v>30</v>
      </c>
      <c r="H794" s="69" t="s">
        <v>32</v>
      </c>
    </row>
    <row r="795" spans="1:8" ht="20.100000000000001" customHeight="1">
      <c r="A795" s="65">
        <v>45630</v>
      </c>
      <c r="B795" s="77">
        <v>45630.48255680548</v>
      </c>
      <c r="C795" s="77"/>
      <c r="D795" s="66" t="s">
        <v>40</v>
      </c>
      <c r="E795" s="67">
        <v>841</v>
      </c>
      <c r="F795" s="68">
        <v>14.925000000000001</v>
      </c>
      <c r="G795" s="66" t="s">
        <v>30</v>
      </c>
      <c r="H795" s="69" t="s">
        <v>31</v>
      </c>
    </row>
    <row r="796" spans="1:8" ht="20.100000000000001" customHeight="1">
      <c r="A796" s="65">
        <v>45630</v>
      </c>
      <c r="B796" s="77">
        <v>45630.48255680548</v>
      </c>
      <c r="C796" s="77"/>
      <c r="D796" s="66" t="s">
        <v>40</v>
      </c>
      <c r="E796" s="67">
        <v>17</v>
      </c>
      <c r="F796" s="68">
        <v>14.925000000000001</v>
      </c>
      <c r="G796" s="66" t="s">
        <v>30</v>
      </c>
      <c r="H796" s="69" t="s">
        <v>31</v>
      </c>
    </row>
    <row r="797" spans="1:8" ht="20.100000000000001" customHeight="1">
      <c r="A797" s="65">
        <v>45630</v>
      </c>
      <c r="B797" s="77">
        <v>45630.48255680548</v>
      </c>
      <c r="C797" s="77"/>
      <c r="D797" s="66" t="s">
        <v>40</v>
      </c>
      <c r="E797" s="67">
        <v>656</v>
      </c>
      <c r="F797" s="68">
        <v>14.925000000000001</v>
      </c>
      <c r="G797" s="66" t="s">
        <v>30</v>
      </c>
      <c r="H797" s="69" t="s">
        <v>31</v>
      </c>
    </row>
    <row r="798" spans="1:8" ht="20.100000000000001" customHeight="1">
      <c r="A798" s="65">
        <v>45630</v>
      </c>
      <c r="B798" s="77">
        <v>45630.48255680548</v>
      </c>
      <c r="C798" s="77"/>
      <c r="D798" s="66" t="s">
        <v>40</v>
      </c>
      <c r="E798" s="67">
        <v>2119</v>
      </c>
      <c r="F798" s="68">
        <v>14.925000000000001</v>
      </c>
      <c r="G798" s="66" t="s">
        <v>30</v>
      </c>
      <c r="H798" s="69" t="s">
        <v>31</v>
      </c>
    </row>
    <row r="799" spans="1:8" ht="20.100000000000001" customHeight="1">
      <c r="A799" s="65">
        <v>45630</v>
      </c>
      <c r="B799" s="77">
        <v>45630.483181423508</v>
      </c>
      <c r="C799" s="77"/>
      <c r="D799" s="66" t="s">
        <v>40</v>
      </c>
      <c r="E799" s="67">
        <v>151</v>
      </c>
      <c r="F799" s="68">
        <v>14.92</v>
      </c>
      <c r="G799" s="66" t="s">
        <v>30</v>
      </c>
      <c r="H799" s="69" t="s">
        <v>31</v>
      </c>
    </row>
    <row r="800" spans="1:8" ht="20.100000000000001" customHeight="1">
      <c r="A800" s="65">
        <v>45630</v>
      </c>
      <c r="B800" s="77">
        <v>45630.483181423508</v>
      </c>
      <c r="C800" s="77"/>
      <c r="D800" s="66" t="s">
        <v>40</v>
      </c>
      <c r="E800" s="67">
        <v>609</v>
      </c>
      <c r="F800" s="68">
        <v>14.92</v>
      </c>
      <c r="G800" s="66" t="s">
        <v>30</v>
      </c>
      <c r="H800" s="69" t="s">
        <v>31</v>
      </c>
    </row>
    <row r="801" spans="1:8" ht="20.100000000000001" customHeight="1">
      <c r="A801" s="65">
        <v>45630</v>
      </c>
      <c r="B801" s="77">
        <v>45630.483181435149</v>
      </c>
      <c r="C801" s="77"/>
      <c r="D801" s="66" t="s">
        <v>40</v>
      </c>
      <c r="E801" s="67">
        <v>105</v>
      </c>
      <c r="F801" s="68">
        <v>14.92</v>
      </c>
      <c r="G801" s="66" t="s">
        <v>30</v>
      </c>
      <c r="H801" s="69" t="s">
        <v>31</v>
      </c>
    </row>
    <row r="802" spans="1:8" ht="20.100000000000001" customHeight="1">
      <c r="A802" s="65">
        <v>45630</v>
      </c>
      <c r="B802" s="77">
        <v>45630.484269560315</v>
      </c>
      <c r="C802" s="77"/>
      <c r="D802" s="66" t="s">
        <v>40</v>
      </c>
      <c r="E802" s="67">
        <v>194</v>
      </c>
      <c r="F802" s="68">
        <v>14.93</v>
      </c>
      <c r="G802" s="66" t="s">
        <v>30</v>
      </c>
      <c r="H802" s="69" t="s">
        <v>31</v>
      </c>
    </row>
    <row r="803" spans="1:8" ht="20.100000000000001" customHeight="1">
      <c r="A803" s="65">
        <v>45630</v>
      </c>
      <c r="B803" s="77">
        <v>45630.48445614567</v>
      </c>
      <c r="C803" s="77"/>
      <c r="D803" s="66" t="s">
        <v>40</v>
      </c>
      <c r="E803" s="67">
        <v>261</v>
      </c>
      <c r="F803" s="68">
        <v>14.93</v>
      </c>
      <c r="G803" s="66" t="s">
        <v>30</v>
      </c>
      <c r="H803" s="69" t="s">
        <v>34</v>
      </c>
    </row>
    <row r="804" spans="1:8" ht="20.100000000000001" customHeight="1">
      <c r="A804" s="65">
        <v>45630</v>
      </c>
      <c r="B804" s="77">
        <v>45630.48445614567</v>
      </c>
      <c r="C804" s="77"/>
      <c r="D804" s="66" t="s">
        <v>40</v>
      </c>
      <c r="E804" s="67">
        <v>527</v>
      </c>
      <c r="F804" s="68">
        <v>14.93</v>
      </c>
      <c r="G804" s="66" t="s">
        <v>30</v>
      </c>
      <c r="H804" s="69" t="s">
        <v>32</v>
      </c>
    </row>
    <row r="805" spans="1:8" ht="20.100000000000001" customHeight="1">
      <c r="A805" s="65">
        <v>45630</v>
      </c>
      <c r="B805" s="77">
        <v>45630.484456168953</v>
      </c>
      <c r="C805" s="77"/>
      <c r="D805" s="66" t="s">
        <v>40</v>
      </c>
      <c r="E805" s="67">
        <v>625</v>
      </c>
      <c r="F805" s="68">
        <v>14.93</v>
      </c>
      <c r="G805" s="66" t="s">
        <v>30</v>
      </c>
      <c r="H805" s="69" t="s">
        <v>31</v>
      </c>
    </row>
    <row r="806" spans="1:8" ht="20.100000000000001" customHeight="1">
      <c r="A806" s="65">
        <v>45630</v>
      </c>
      <c r="B806" s="77">
        <v>45630.484456168953</v>
      </c>
      <c r="C806" s="77"/>
      <c r="D806" s="66" t="s">
        <v>40</v>
      </c>
      <c r="E806" s="67">
        <v>1777</v>
      </c>
      <c r="F806" s="68">
        <v>14.93</v>
      </c>
      <c r="G806" s="66" t="s">
        <v>30</v>
      </c>
      <c r="H806" s="69" t="s">
        <v>31</v>
      </c>
    </row>
    <row r="807" spans="1:8" ht="20.100000000000001" customHeight="1">
      <c r="A807" s="65">
        <v>45630</v>
      </c>
      <c r="B807" s="77">
        <v>45630.485009814613</v>
      </c>
      <c r="C807" s="77"/>
      <c r="D807" s="66" t="s">
        <v>40</v>
      </c>
      <c r="E807" s="67">
        <v>423</v>
      </c>
      <c r="F807" s="68">
        <v>14.925000000000001</v>
      </c>
      <c r="G807" s="66" t="s">
        <v>30</v>
      </c>
      <c r="H807" s="69" t="s">
        <v>31</v>
      </c>
    </row>
    <row r="808" spans="1:8" ht="20.100000000000001" customHeight="1">
      <c r="A808" s="65">
        <v>45630</v>
      </c>
      <c r="B808" s="77">
        <v>45630.485009814613</v>
      </c>
      <c r="C808" s="77"/>
      <c r="D808" s="66" t="s">
        <v>40</v>
      </c>
      <c r="E808" s="67">
        <v>263</v>
      </c>
      <c r="F808" s="68">
        <v>14.925000000000001</v>
      </c>
      <c r="G808" s="66" t="s">
        <v>30</v>
      </c>
      <c r="H808" s="69" t="s">
        <v>31</v>
      </c>
    </row>
    <row r="809" spans="1:8" ht="20.100000000000001" customHeight="1">
      <c r="A809" s="65">
        <v>45630</v>
      </c>
      <c r="B809" s="77">
        <v>45630.485009814613</v>
      </c>
      <c r="C809" s="77"/>
      <c r="D809" s="66" t="s">
        <v>40</v>
      </c>
      <c r="E809" s="67">
        <v>164</v>
      </c>
      <c r="F809" s="68">
        <v>14.92</v>
      </c>
      <c r="G809" s="66" t="s">
        <v>30</v>
      </c>
      <c r="H809" s="69" t="s">
        <v>31</v>
      </c>
    </row>
    <row r="810" spans="1:8" ht="20.100000000000001" customHeight="1">
      <c r="A810" s="65">
        <v>45630</v>
      </c>
      <c r="B810" s="77">
        <v>45630.485156261362</v>
      </c>
      <c r="C810" s="77"/>
      <c r="D810" s="66" t="s">
        <v>40</v>
      </c>
      <c r="E810" s="67">
        <v>292</v>
      </c>
      <c r="F810" s="68">
        <v>14.92</v>
      </c>
      <c r="G810" s="66" t="s">
        <v>30</v>
      </c>
      <c r="H810" s="69" t="s">
        <v>31</v>
      </c>
    </row>
    <row r="811" spans="1:8" ht="20.100000000000001" customHeight="1">
      <c r="A811" s="65">
        <v>45630</v>
      </c>
      <c r="B811" s="77">
        <v>45630.485156261362</v>
      </c>
      <c r="C811" s="77"/>
      <c r="D811" s="66" t="s">
        <v>40</v>
      </c>
      <c r="E811" s="67">
        <v>893</v>
      </c>
      <c r="F811" s="68">
        <v>14.92</v>
      </c>
      <c r="G811" s="66" t="s">
        <v>30</v>
      </c>
      <c r="H811" s="69" t="s">
        <v>31</v>
      </c>
    </row>
    <row r="812" spans="1:8" ht="20.100000000000001" customHeight="1">
      <c r="A812" s="65">
        <v>45630</v>
      </c>
      <c r="B812" s="77">
        <v>45630.485156261362</v>
      </c>
      <c r="C812" s="77"/>
      <c r="D812" s="66" t="s">
        <v>40</v>
      </c>
      <c r="E812" s="67">
        <v>456</v>
      </c>
      <c r="F812" s="68">
        <v>14.92</v>
      </c>
      <c r="G812" s="66" t="s">
        <v>30</v>
      </c>
      <c r="H812" s="69" t="s">
        <v>31</v>
      </c>
    </row>
    <row r="813" spans="1:8" ht="20.100000000000001" customHeight="1">
      <c r="A813" s="65">
        <v>45630</v>
      </c>
      <c r="B813" s="77">
        <v>45630.485784664284</v>
      </c>
      <c r="C813" s="77"/>
      <c r="D813" s="66" t="s">
        <v>40</v>
      </c>
      <c r="E813" s="67">
        <v>143</v>
      </c>
      <c r="F813" s="68">
        <v>14.925000000000001</v>
      </c>
      <c r="G813" s="66" t="s">
        <v>30</v>
      </c>
      <c r="H813" s="69" t="s">
        <v>33</v>
      </c>
    </row>
    <row r="814" spans="1:8" ht="20.100000000000001" customHeight="1">
      <c r="A814" s="65">
        <v>45630</v>
      </c>
      <c r="B814" s="77">
        <v>45630.485811551102</v>
      </c>
      <c r="C814" s="77"/>
      <c r="D814" s="66" t="s">
        <v>40</v>
      </c>
      <c r="E814" s="67">
        <v>145</v>
      </c>
      <c r="F814" s="68">
        <v>14.925000000000001</v>
      </c>
      <c r="G814" s="66" t="s">
        <v>30</v>
      </c>
      <c r="H814" s="69" t="s">
        <v>33</v>
      </c>
    </row>
    <row r="815" spans="1:8" ht="20.100000000000001" customHeight="1">
      <c r="A815" s="65">
        <v>45630</v>
      </c>
      <c r="B815" s="77">
        <v>45630.486327060033</v>
      </c>
      <c r="C815" s="77"/>
      <c r="D815" s="66" t="s">
        <v>40</v>
      </c>
      <c r="E815" s="67">
        <v>325</v>
      </c>
      <c r="F815" s="68">
        <v>14.925000000000001</v>
      </c>
      <c r="G815" s="66" t="s">
        <v>30</v>
      </c>
      <c r="H815" s="69" t="s">
        <v>34</v>
      </c>
    </row>
    <row r="816" spans="1:8" ht="20.100000000000001" customHeight="1">
      <c r="A816" s="65">
        <v>45630</v>
      </c>
      <c r="B816" s="77">
        <v>45630.486327060033</v>
      </c>
      <c r="C816" s="77"/>
      <c r="D816" s="66" t="s">
        <v>40</v>
      </c>
      <c r="E816" s="67">
        <v>287</v>
      </c>
      <c r="F816" s="68">
        <v>14.925000000000001</v>
      </c>
      <c r="G816" s="66" t="s">
        <v>30</v>
      </c>
      <c r="H816" s="69" t="s">
        <v>34</v>
      </c>
    </row>
    <row r="817" spans="1:8" ht="20.100000000000001" customHeight="1">
      <c r="A817" s="65">
        <v>45630</v>
      </c>
      <c r="B817" s="77">
        <v>45630.486327106599</v>
      </c>
      <c r="C817" s="77"/>
      <c r="D817" s="66" t="s">
        <v>40</v>
      </c>
      <c r="E817" s="67">
        <v>313</v>
      </c>
      <c r="F817" s="68">
        <v>14.925000000000001</v>
      </c>
      <c r="G817" s="66" t="s">
        <v>30</v>
      </c>
      <c r="H817" s="69" t="s">
        <v>31</v>
      </c>
    </row>
    <row r="818" spans="1:8" ht="20.100000000000001" customHeight="1">
      <c r="A818" s="65">
        <v>45630</v>
      </c>
      <c r="B818" s="77">
        <v>45630.486327106599</v>
      </c>
      <c r="C818" s="77"/>
      <c r="D818" s="66" t="s">
        <v>40</v>
      </c>
      <c r="E818" s="67">
        <v>114</v>
      </c>
      <c r="F818" s="68">
        <v>14.925000000000001</v>
      </c>
      <c r="G818" s="66" t="s">
        <v>30</v>
      </c>
      <c r="H818" s="69" t="s">
        <v>31</v>
      </c>
    </row>
    <row r="819" spans="1:8" ht="20.100000000000001" customHeight="1">
      <c r="A819" s="65">
        <v>45630</v>
      </c>
      <c r="B819" s="77">
        <v>45630.486327106599</v>
      </c>
      <c r="C819" s="77"/>
      <c r="D819" s="66" t="s">
        <v>40</v>
      </c>
      <c r="E819" s="67">
        <v>1373</v>
      </c>
      <c r="F819" s="68">
        <v>14.925000000000001</v>
      </c>
      <c r="G819" s="66" t="s">
        <v>30</v>
      </c>
      <c r="H819" s="69" t="s">
        <v>31</v>
      </c>
    </row>
    <row r="820" spans="1:8" ht="20.100000000000001" customHeight="1">
      <c r="A820" s="65">
        <v>45630</v>
      </c>
      <c r="B820" s="77">
        <v>45630.486965219956</v>
      </c>
      <c r="C820" s="77"/>
      <c r="D820" s="66" t="s">
        <v>40</v>
      </c>
      <c r="E820" s="67">
        <v>517</v>
      </c>
      <c r="F820" s="68">
        <v>14.93</v>
      </c>
      <c r="G820" s="66" t="s">
        <v>30</v>
      </c>
      <c r="H820" s="69" t="s">
        <v>31</v>
      </c>
    </row>
    <row r="821" spans="1:8" ht="20.100000000000001" customHeight="1">
      <c r="A821" s="65">
        <v>45630</v>
      </c>
      <c r="B821" s="77">
        <v>45630.487986134365</v>
      </c>
      <c r="C821" s="77"/>
      <c r="D821" s="66" t="s">
        <v>40</v>
      </c>
      <c r="E821" s="67">
        <v>2075</v>
      </c>
      <c r="F821" s="68">
        <v>14.935</v>
      </c>
      <c r="G821" s="66" t="s">
        <v>30</v>
      </c>
      <c r="H821" s="69" t="s">
        <v>31</v>
      </c>
    </row>
    <row r="822" spans="1:8" ht="20.100000000000001" customHeight="1">
      <c r="A822" s="65">
        <v>45630</v>
      </c>
      <c r="B822" s="77">
        <v>45630.487986284774</v>
      </c>
      <c r="C822" s="77"/>
      <c r="D822" s="66" t="s">
        <v>40</v>
      </c>
      <c r="E822" s="67">
        <v>750</v>
      </c>
      <c r="F822" s="68">
        <v>14.935</v>
      </c>
      <c r="G822" s="66" t="s">
        <v>30</v>
      </c>
      <c r="H822" s="69" t="s">
        <v>31</v>
      </c>
    </row>
    <row r="823" spans="1:8" ht="20.100000000000001" customHeight="1">
      <c r="A823" s="65">
        <v>45630</v>
      </c>
      <c r="B823" s="77">
        <v>45630.488105960656</v>
      </c>
      <c r="C823" s="77"/>
      <c r="D823" s="66" t="s">
        <v>40</v>
      </c>
      <c r="E823" s="67">
        <v>83</v>
      </c>
      <c r="F823" s="68">
        <v>14.93</v>
      </c>
      <c r="G823" s="66" t="s">
        <v>30</v>
      </c>
      <c r="H823" s="69" t="s">
        <v>31</v>
      </c>
    </row>
    <row r="824" spans="1:8" ht="20.100000000000001" customHeight="1">
      <c r="A824" s="65">
        <v>45630</v>
      </c>
      <c r="B824" s="77">
        <v>45630.488105960656</v>
      </c>
      <c r="C824" s="77"/>
      <c r="D824" s="66" t="s">
        <v>40</v>
      </c>
      <c r="E824" s="67">
        <v>480</v>
      </c>
      <c r="F824" s="68">
        <v>14.93</v>
      </c>
      <c r="G824" s="66" t="s">
        <v>30</v>
      </c>
      <c r="H824" s="69" t="s">
        <v>31</v>
      </c>
    </row>
    <row r="825" spans="1:8" ht="20.100000000000001" customHeight="1">
      <c r="A825" s="65">
        <v>45630</v>
      </c>
      <c r="B825" s="77">
        <v>45630.488338992931</v>
      </c>
      <c r="C825" s="77"/>
      <c r="D825" s="66" t="s">
        <v>40</v>
      </c>
      <c r="E825" s="67">
        <v>177</v>
      </c>
      <c r="F825" s="68">
        <v>14.925000000000001</v>
      </c>
      <c r="G825" s="66" t="s">
        <v>30</v>
      </c>
      <c r="H825" s="69" t="s">
        <v>31</v>
      </c>
    </row>
    <row r="826" spans="1:8" ht="20.100000000000001" customHeight="1">
      <c r="A826" s="65">
        <v>45630</v>
      </c>
      <c r="B826" s="77">
        <v>45630.488338992931</v>
      </c>
      <c r="C826" s="77"/>
      <c r="D826" s="66" t="s">
        <v>40</v>
      </c>
      <c r="E826" s="67">
        <v>247</v>
      </c>
      <c r="F826" s="68">
        <v>14.925000000000001</v>
      </c>
      <c r="G826" s="66" t="s">
        <v>30</v>
      </c>
      <c r="H826" s="69" t="s">
        <v>31</v>
      </c>
    </row>
    <row r="827" spans="1:8" ht="20.100000000000001" customHeight="1">
      <c r="A827" s="65">
        <v>45630</v>
      </c>
      <c r="B827" s="77">
        <v>45630.488338992931</v>
      </c>
      <c r="C827" s="77"/>
      <c r="D827" s="66" t="s">
        <v>40</v>
      </c>
      <c r="E827" s="67">
        <v>524</v>
      </c>
      <c r="F827" s="68">
        <v>14.925000000000001</v>
      </c>
      <c r="G827" s="66" t="s">
        <v>30</v>
      </c>
      <c r="H827" s="69" t="s">
        <v>31</v>
      </c>
    </row>
    <row r="828" spans="1:8" ht="20.100000000000001" customHeight="1">
      <c r="A828" s="65">
        <v>45630</v>
      </c>
      <c r="B828" s="77">
        <v>45630.488728692289</v>
      </c>
      <c r="C828" s="77"/>
      <c r="D828" s="66" t="s">
        <v>40</v>
      </c>
      <c r="E828" s="67">
        <v>83</v>
      </c>
      <c r="F828" s="68">
        <v>14.92</v>
      </c>
      <c r="G828" s="66" t="s">
        <v>30</v>
      </c>
      <c r="H828" s="69" t="s">
        <v>31</v>
      </c>
    </row>
    <row r="829" spans="1:8" ht="20.100000000000001" customHeight="1">
      <c r="A829" s="65">
        <v>45630</v>
      </c>
      <c r="B829" s="77">
        <v>45630.488728692289</v>
      </c>
      <c r="C829" s="77"/>
      <c r="D829" s="66" t="s">
        <v>40</v>
      </c>
      <c r="E829" s="67">
        <v>589</v>
      </c>
      <c r="F829" s="68">
        <v>14.92</v>
      </c>
      <c r="G829" s="66" t="s">
        <v>30</v>
      </c>
      <c r="H829" s="69" t="s">
        <v>31</v>
      </c>
    </row>
    <row r="830" spans="1:8" ht="20.100000000000001" customHeight="1">
      <c r="A830" s="65">
        <v>45630</v>
      </c>
      <c r="B830" s="77">
        <v>45630.488728692289</v>
      </c>
      <c r="C830" s="77"/>
      <c r="D830" s="66" t="s">
        <v>40</v>
      </c>
      <c r="E830" s="67">
        <v>576</v>
      </c>
      <c r="F830" s="68">
        <v>14.92</v>
      </c>
      <c r="G830" s="66" t="s">
        <v>30</v>
      </c>
      <c r="H830" s="69" t="s">
        <v>31</v>
      </c>
    </row>
    <row r="831" spans="1:8" ht="20.100000000000001" customHeight="1">
      <c r="A831" s="65">
        <v>45630</v>
      </c>
      <c r="B831" s="77">
        <v>45630.488728692289</v>
      </c>
      <c r="C831" s="77"/>
      <c r="D831" s="66" t="s">
        <v>40</v>
      </c>
      <c r="E831" s="67">
        <v>33</v>
      </c>
      <c r="F831" s="68">
        <v>14.92</v>
      </c>
      <c r="G831" s="66" t="s">
        <v>30</v>
      </c>
      <c r="H831" s="69" t="s">
        <v>31</v>
      </c>
    </row>
    <row r="832" spans="1:8" ht="20.100000000000001" customHeight="1">
      <c r="A832" s="65">
        <v>45630</v>
      </c>
      <c r="B832" s="77">
        <v>45630.489061076194</v>
      </c>
      <c r="C832" s="77"/>
      <c r="D832" s="66" t="s">
        <v>40</v>
      </c>
      <c r="E832" s="67">
        <v>120</v>
      </c>
      <c r="F832" s="68">
        <v>14.91</v>
      </c>
      <c r="G832" s="66" t="s">
        <v>30</v>
      </c>
      <c r="H832" s="69" t="s">
        <v>31</v>
      </c>
    </row>
    <row r="833" spans="1:8" ht="20.100000000000001" customHeight="1">
      <c r="A833" s="65">
        <v>45630</v>
      </c>
      <c r="B833" s="77">
        <v>45630.489061076194</v>
      </c>
      <c r="C833" s="77"/>
      <c r="D833" s="66" t="s">
        <v>40</v>
      </c>
      <c r="E833" s="67">
        <v>106</v>
      </c>
      <c r="F833" s="68">
        <v>14.91</v>
      </c>
      <c r="G833" s="66" t="s">
        <v>30</v>
      </c>
      <c r="H833" s="69" t="s">
        <v>31</v>
      </c>
    </row>
    <row r="834" spans="1:8" ht="20.100000000000001" customHeight="1">
      <c r="A834" s="65">
        <v>45630</v>
      </c>
      <c r="B834" s="77">
        <v>45630.489061076194</v>
      </c>
      <c r="C834" s="77"/>
      <c r="D834" s="66" t="s">
        <v>40</v>
      </c>
      <c r="E834" s="67">
        <v>567</v>
      </c>
      <c r="F834" s="68">
        <v>14.91</v>
      </c>
      <c r="G834" s="66" t="s">
        <v>30</v>
      </c>
      <c r="H834" s="69" t="s">
        <v>31</v>
      </c>
    </row>
    <row r="835" spans="1:8" ht="20.100000000000001" customHeight="1">
      <c r="A835" s="65">
        <v>45630</v>
      </c>
      <c r="B835" s="77">
        <v>45630.489371458534</v>
      </c>
      <c r="C835" s="77"/>
      <c r="D835" s="66" t="s">
        <v>40</v>
      </c>
      <c r="E835" s="67">
        <v>611</v>
      </c>
      <c r="F835" s="68">
        <v>14.914999999999999</v>
      </c>
      <c r="G835" s="66" t="s">
        <v>30</v>
      </c>
      <c r="H835" s="69" t="s">
        <v>31</v>
      </c>
    </row>
    <row r="836" spans="1:8" ht="20.100000000000001" customHeight="1">
      <c r="A836" s="65">
        <v>45630</v>
      </c>
      <c r="B836" s="77">
        <v>45630.489612083416</v>
      </c>
      <c r="C836" s="77"/>
      <c r="D836" s="66" t="s">
        <v>40</v>
      </c>
      <c r="E836" s="67">
        <v>543</v>
      </c>
      <c r="F836" s="68">
        <v>14.914999999999999</v>
      </c>
      <c r="G836" s="66" t="s">
        <v>30</v>
      </c>
      <c r="H836" s="69" t="s">
        <v>31</v>
      </c>
    </row>
    <row r="837" spans="1:8" ht="20.100000000000001" customHeight="1">
      <c r="A837" s="65">
        <v>45630</v>
      </c>
      <c r="B837" s="77">
        <v>45630.490324664395</v>
      </c>
      <c r="C837" s="77"/>
      <c r="D837" s="66" t="s">
        <v>40</v>
      </c>
      <c r="E837" s="67">
        <v>624</v>
      </c>
      <c r="F837" s="68">
        <v>14.92</v>
      </c>
      <c r="G837" s="66" t="s">
        <v>30</v>
      </c>
      <c r="H837" s="69" t="s">
        <v>31</v>
      </c>
    </row>
    <row r="838" spans="1:8" ht="20.100000000000001" customHeight="1">
      <c r="A838" s="65">
        <v>45630</v>
      </c>
      <c r="B838" s="77">
        <v>45630.491063090507</v>
      </c>
      <c r="C838" s="77"/>
      <c r="D838" s="66" t="s">
        <v>40</v>
      </c>
      <c r="E838" s="67">
        <v>140</v>
      </c>
      <c r="F838" s="68">
        <v>14.93</v>
      </c>
      <c r="G838" s="66" t="s">
        <v>30</v>
      </c>
      <c r="H838" s="69" t="s">
        <v>33</v>
      </c>
    </row>
    <row r="839" spans="1:8" ht="20.100000000000001" customHeight="1">
      <c r="A839" s="65">
        <v>45630</v>
      </c>
      <c r="B839" s="77">
        <v>45630.491063090507</v>
      </c>
      <c r="C839" s="77"/>
      <c r="D839" s="66" t="s">
        <v>40</v>
      </c>
      <c r="E839" s="67">
        <v>66</v>
      </c>
      <c r="F839" s="68">
        <v>14.93</v>
      </c>
      <c r="G839" s="66" t="s">
        <v>30</v>
      </c>
      <c r="H839" s="69" t="s">
        <v>33</v>
      </c>
    </row>
    <row r="840" spans="1:8" ht="20.100000000000001" customHeight="1">
      <c r="A840" s="65">
        <v>45630</v>
      </c>
      <c r="B840" s="77">
        <v>45630.491063090507</v>
      </c>
      <c r="C840" s="77"/>
      <c r="D840" s="66" t="s">
        <v>40</v>
      </c>
      <c r="E840" s="67">
        <v>1000</v>
      </c>
      <c r="F840" s="68">
        <v>14.93</v>
      </c>
      <c r="G840" s="66" t="s">
        <v>30</v>
      </c>
      <c r="H840" s="69" t="s">
        <v>33</v>
      </c>
    </row>
    <row r="841" spans="1:8" ht="20.100000000000001" customHeight="1">
      <c r="A841" s="65">
        <v>45630</v>
      </c>
      <c r="B841" s="77">
        <v>45630.492090902757</v>
      </c>
      <c r="C841" s="77"/>
      <c r="D841" s="66" t="s">
        <v>40</v>
      </c>
      <c r="E841" s="67">
        <v>313</v>
      </c>
      <c r="F841" s="68">
        <v>14.935</v>
      </c>
      <c r="G841" s="66" t="s">
        <v>30</v>
      </c>
      <c r="H841" s="69" t="s">
        <v>32</v>
      </c>
    </row>
    <row r="842" spans="1:8" ht="20.100000000000001" customHeight="1">
      <c r="A842" s="65">
        <v>45630</v>
      </c>
      <c r="B842" s="77">
        <v>45630.492090902757</v>
      </c>
      <c r="C842" s="77"/>
      <c r="D842" s="66" t="s">
        <v>40</v>
      </c>
      <c r="E842" s="67">
        <v>238</v>
      </c>
      <c r="F842" s="68">
        <v>14.935</v>
      </c>
      <c r="G842" s="66" t="s">
        <v>30</v>
      </c>
      <c r="H842" s="69" t="s">
        <v>32</v>
      </c>
    </row>
    <row r="843" spans="1:8" ht="20.100000000000001" customHeight="1">
      <c r="A843" s="65">
        <v>45630</v>
      </c>
      <c r="B843" s="77">
        <v>45630.492147511803</v>
      </c>
      <c r="C843" s="77"/>
      <c r="D843" s="66" t="s">
        <v>40</v>
      </c>
      <c r="E843" s="67">
        <v>257</v>
      </c>
      <c r="F843" s="68">
        <v>14.935</v>
      </c>
      <c r="G843" s="66" t="s">
        <v>30</v>
      </c>
      <c r="H843" s="69" t="s">
        <v>34</v>
      </c>
    </row>
    <row r="844" spans="1:8" ht="20.100000000000001" customHeight="1">
      <c r="A844" s="65">
        <v>45630</v>
      </c>
      <c r="B844" s="77">
        <v>45630.49214753462</v>
      </c>
      <c r="C844" s="77"/>
      <c r="D844" s="66" t="s">
        <v>40</v>
      </c>
      <c r="E844" s="67">
        <v>1756</v>
      </c>
      <c r="F844" s="68">
        <v>14.935</v>
      </c>
      <c r="G844" s="66" t="s">
        <v>30</v>
      </c>
      <c r="H844" s="69" t="s">
        <v>31</v>
      </c>
    </row>
    <row r="845" spans="1:8" ht="20.100000000000001" customHeight="1">
      <c r="A845" s="65">
        <v>45630</v>
      </c>
      <c r="B845" s="77">
        <v>45630.492434687447</v>
      </c>
      <c r="C845" s="77"/>
      <c r="D845" s="66" t="s">
        <v>40</v>
      </c>
      <c r="E845" s="67">
        <v>813</v>
      </c>
      <c r="F845" s="68">
        <v>14.93</v>
      </c>
      <c r="G845" s="66" t="s">
        <v>30</v>
      </c>
      <c r="H845" s="69" t="s">
        <v>31</v>
      </c>
    </row>
    <row r="846" spans="1:8" ht="20.100000000000001" customHeight="1">
      <c r="A846" s="65">
        <v>45630</v>
      </c>
      <c r="B846" s="77">
        <v>45630.492434687447</v>
      </c>
      <c r="C846" s="77"/>
      <c r="D846" s="66" t="s">
        <v>40</v>
      </c>
      <c r="E846" s="67">
        <v>685</v>
      </c>
      <c r="F846" s="68">
        <v>14.93</v>
      </c>
      <c r="G846" s="66" t="s">
        <v>30</v>
      </c>
      <c r="H846" s="69" t="s">
        <v>31</v>
      </c>
    </row>
    <row r="847" spans="1:8" ht="20.100000000000001" customHeight="1">
      <c r="A847" s="65">
        <v>45630</v>
      </c>
      <c r="B847" s="77">
        <v>45630.492434687447</v>
      </c>
      <c r="C847" s="77"/>
      <c r="D847" s="66" t="s">
        <v>40</v>
      </c>
      <c r="E847" s="67">
        <v>654</v>
      </c>
      <c r="F847" s="68">
        <v>14.93</v>
      </c>
      <c r="G847" s="66" t="s">
        <v>30</v>
      </c>
      <c r="H847" s="69" t="s">
        <v>31</v>
      </c>
    </row>
    <row r="848" spans="1:8" ht="20.100000000000001" customHeight="1">
      <c r="A848" s="65">
        <v>45630</v>
      </c>
      <c r="B848" s="77">
        <v>45630.493395810015</v>
      </c>
      <c r="C848" s="77"/>
      <c r="D848" s="66" t="s">
        <v>40</v>
      </c>
      <c r="E848" s="67">
        <v>147</v>
      </c>
      <c r="F848" s="68">
        <v>14.935</v>
      </c>
      <c r="G848" s="66" t="s">
        <v>30</v>
      </c>
      <c r="H848" s="69" t="s">
        <v>33</v>
      </c>
    </row>
    <row r="849" spans="1:8" ht="20.100000000000001" customHeight="1">
      <c r="A849" s="65">
        <v>45630</v>
      </c>
      <c r="B849" s="77">
        <v>45630.493395810015</v>
      </c>
      <c r="C849" s="77"/>
      <c r="D849" s="66" t="s">
        <v>40</v>
      </c>
      <c r="E849" s="67">
        <v>21</v>
      </c>
      <c r="F849" s="68">
        <v>14.935</v>
      </c>
      <c r="G849" s="66" t="s">
        <v>30</v>
      </c>
      <c r="H849" s="69" t="s">
        <v>32</v>
      </c>
    </row>
    <row r="850" spans="1:8" ht="20.100000000000001" customHeight="1">
      <c r="A850" s="65">
        <v>45630</v>
      </c>
      <c r="B850" s="77">
        <v>45630.493395810015</v>
      </c>
      <c r="C850" s="77"/>
      <c r="D850" s="66" t="s">
        <v>40</v>
      </c>
      <c r="E850" s="67">
        <v>302</v>
      </c>
      <c r="F850" s="68">
        <v>14.935</v>
      </c>
      <c r="G850" s="66" t="s">
        <v>30</v>
      </c>
      <c r="H850" s="69" t="s">
        <v>31</v>
      </c>
    </row>
    <row r="851" spans="1:8" ht="20.100000000000001" customHeight="1">
      <c r="A851" s="65">
        <v>45630</v>
      </c>
      <c r="B851" s="77">
        <v>45630.493547962978</v>
      </c>
      <c r="C851" s="77"/>
      <c r="D851" s="66" t="s">
        <v>40</v>
      </c>
      <c r="E851" s="67">
        <v>167</v>
      </c>
      <c r="F851" s="68">
        <v>14.935</v>
      </c>
      <c r="G851" s="66" t="s">
        <v>30</v>
      </c>
      <c r="H851" s="69" t="s">
        <v>32</v>
      </c>
    </row>
    <row r="852" spans="1:8" ht="20.100000000000001" customHeight="1">
      <c r="A852" s="65">
        <v>45630</v>
      </c>
      <c r="B852" s="77">
        <v>45630.493547939695</v>
      </c>
      <c r="C852" s="77"/>
      <c r="D852" s="66" t="s">
        <v>40</v>
      </c>
      <c r="E852" s="67">
        <v>167</v>
      </c>
      <c r="F852" s="68">
        <v>14.935</v>
      </c>
      <c r="G852" s="66" t="s">
        <v>30</v>
      </c>
      <c r="H852" s="69" t="s">
        <v>31</v>
      </c>
    </row>
    <row r="853" spans="1:8" ht="20.100000000000001" customHeight="1">
      <c r="A853" s="65">
        <v>45630</v>
      </c>
      <c r="B853" s="77">
        <v>45630.493558761664</v>
      </c>
      <c r="C853" s="77"/>
      <c r="D853" s="66" t="s">
        <v>40</v>
      </c>
      <c r="E853" s="67">
        <v>1746</v>
      </c>
      <c r="F853" s="68">
        <v>14.94</v>
      </c>
      <c r="G853" s="66" t="s">
        <v>30</v>
      </c>
      <c r="H853" s="69" t="s">
        <v>31</v>
      </c>
    </row>
    <row r="854" spans="1:8" ht="20.100000000000001" customHeight="1">
      <c r="A854" s="65">
        <v>45630</v>
      </c>
      <c r="B854" s="77">
        <v>45630.494975312613</v>
      </c>
      <c r="C854" s="77"/>
      <c r="D854" s="66" t="s">
        <v>40</v>
      </c>
      <c r="E854" s="67">
        <v>747</v>
      </c>
      <c r="F854" s="68">
        <v>14.95</v>
      </c>
      <c r="G854" s="66" t="s">
        <v>30</v>
      </c>
      <c r="H854" s="69" t="s">
        <v>31</v>
      </c>
    </row>
    <row r="855" spans="1:8" ht="20.100000000000001" customHeight="1">
      <c r="A855" s="65">
        <v>45630</v>
      </c>
      <c r="B855" s="77">
        <v>45630.494975370355</v>
      </c>
      <c r="C855" s="77"/>
      <c r="D855" s="66" t="s">
        <v>40</v>
      </c>
      <c r="E855" s="67">
        <v>421</v>
      </c>
      <c r="F855" s="68">
        <v>14.95</v>
      </c>
      <c r="G855" s="66" t="s">
        <v>30</v>
      </c>
      <c r="H855" s="69" t="s">
        <v>32</v>
      </c>
    </row>
    <row r="856" spans="1:8" ht="20.100000000000001" customHeight="1">
      <c r="A856" s="65">
        <v>45630</v>
      </c>
      <c r="B856" s="77">
        <v>45630.494975312613</v>
      </c>
      <c r="C856" s="77"/>
      <c r="D856" s="66" t="s">
        <v>40</v>
      </c>
      <c r="E856" s="67">
        <v>691</v>
      </c>
      <c r="F856" s="68">
        <v>14.95</v>
      </c>
      <c r="G856" s="66" t="s">
        <v>30</v>
      </c>
      <c r="H856" s="69" t="s">
        <v>31</v>
      </c>
    </row>
    <row r="857" spans="1:8" ht="20.100000000000001" customHeight="1">
      <c r="A857" s="65">
        <v>45630</v>
      </c>
      <c r="B857" s="77">
        <v>45630.494975312613</v>
      </c>
      <c r="C857" s="77"/>
      <c r="D857" s="66" t="s">
        <v>40</v>
      </c>
      <c r="E857" s="67">
        <v>1417</v>
      </c>
      <c r="F857" s="68">
        <v>14.95</v>
      </c>
      <c r="G857" s="66" t="s">
        <v>30</v>
      </c>
      <c r="H857" s="69" t="s">
        <v>31</v>
      </c>
    </row>
    <row r="858" spans="1:8" ht="20.100000000000001" customHeight="1">
      <c r="A858" s="65">
        <v>45630</v>
      </c>
      <c r="B858" s="77">
        <v>45630.495378437452</v>
      </c>
      <c r="C858" s="77"/>
      <c r="D858" s="66" t="s">
        <v>40</v>
      </c>
      <c r="E858" s="67">
        <v>133</v>
      </c>
      <c r="F858" s="68">
        <v>14.955</v>
      </c>
      <c r="G858" s="66" t="s">
        <v>30</v>
      </c>
      <c r="H858" s="69" t="s">
        <v>34</v>
      </c>
    </row>
    <row r="859" spans="1:8" ht="20.100000000000001" customHeight="1">
      <c r="A859" s="65">
        <v>45630</v>
      </c>
      <c r="B859" s="77">
        <v>45630.495378437452</v>
      </c>
      <c r="C859" s="77"/>
      <c r="D859" s="66" t="s">
        <v>40</v>
      </c>
      <c r="E859" s="67">
        <v>23</v>
      </c>
      <c r="F859" s="68">
        <v>14.955</v>
      </c>
      <c r="G859" s="66" t="s">
        <v>30</v>
      </c>
      <c r="H859" s="69" t="s">
        <v>34</v>
      </c>
    </row>
    <row r="860" spans="1:8" ht="20.100000000000001" customHeight="1">
      <c r="A860" s="65">
        <v>45630</v>
      </c>
      <c r="B860" s="77">
        <v>45630.495378460735</v>
      </c>
      <c r="C860" s="77"/>
      <c r="D860" s="66" t="s">
        <v>40</v>
      </c>
      <c r="E860" s="67">
        <v>138</v>
      </c>
      <c r="F860" s="68">
        <v>14.955</v>
      </c>
      <c r="G860" s="66" t="s">
        <v>30</v>
      </c>
      <c r="H860" s="69" t="s">
        <v>34</v>
      </c>
    </row>
    <row r="861" spans="1:8" ht="20.100000000000001" customHeight="1">
      <c r="A861" s="65">
        <v>45630</v>
      </c>
      <c r="B861" s="77">
        <v>45630.495378495194</v>
      </c>
      <c r="C861" s="77"/>
      <c r="D861" s="66" t="s">
        <v>40</v>
      </c>
      <c r="E861" s="67">
        <v>1800</v>
      </c>
      <c r="F861" s="68">
        <v>14.955</v>
      </c>
      <c r="G861" s="66" t="s">
        <v>30</v>
      </c>
      <c r="H861" s="69" t="s">
        <v>34</v>
      </c>
    </row>
    <row r="862" spans="1:8" ht="20.100000000000001" customHeight="1">
      <c r="A862" s="65">
        <v>45630</v>
      </c>
      <c r="B862" s="77">
        <v>45630.495378495194</v>
      </c>
      <c r="C862" s="77"/>
      <c r="D862" s="66" t="s">
        <v>40</v>
      </c>
      <c r="E862" s="67">
        <v>83</v>
      </c>
      <c r="F862" s="68">
        <v>14.955</v>
      </c>
      <c r="G862" s="66" t="s">
        <v>30</v>
      </c>
      <c r="H862" s="69" t="s">
        <v>34</v>
      </c>
    </row>
    <row r="863" spans="1:8" ht="20.100000000000001" customHeight="1">
      <c r="A863" s="65">
        <v>45630</v>
      </c>
      <c r="B863" s="77">
        <v>45630.496124085505</v>
      </c>
      <c r="C863" s="77"/>
      <c r="D863" s="66" t="s">
        <v>40</v>
      </c>
      <c r="E863" s="67">
        <v>804</v>
      </c>
      <c r="F863" s="68">
        <v>14.95</v>
      </c>
      <c r="G863" s="66" t="s">
        <v>30</v>
      </c>
      <c r="H863" s="69" t="s">
        <v>31</v>
      </c>
    </row>
    <row r="864" spans="1:8" ht="20.100000000000001" customHeight="1">
      <c r="A864" s="65">
        <v>45630</v>
      </c>
      <c r="B864" s="77">
        <v>45630.496364780236</v>
      </c>
      <c r="C864" s="77"/>
      <c r="D864" s="66" t="s">
        <v>40</v>
      </c>
      <c r="E864" s="67">
        <v>138</v>
      </c>
      <c r="F864" s="68">
        <v>14.955</v>
      </c>
      <c r="G864" s="66" t="s">
        <v>30</v>
      </c>
      <c r="H864" s="69" t="s">
        <v>34</v>
      </c>
    </row>
    <row r="865" spans="1:8" ht="20.100000000000001" customHeight="1">
      <c r="A865" s="65">
        <v>45630</v>
      </c>
      <c r="B865" s="77">
        <v>45630.496364780236</v>
      </c>
      <c r="C865" s="77"/>
      <c r="D865" s="66" t="s">
        <v>40</v>
      </c>
      <c r="E865" s="67">
        <v>26</v>
      </c>
      <c r="F865" s="68">
        <v>14.955</v>
      </c>
      <c r="G865" s="66" t="s">
        <v>30</v>
      </c>
      <c r="H865" s="69" t="s">
        <v>34</v>
      </c>
    </row>
    <row r="866" spans="1:8" ht="20.100000000000001" customHeight="1">
      <c r="A866" s="65">
        <v>45630</v>
      </c>
      <c r="B866" s="77">
        <v>45630.496364814695</v>
      </c>
      <c r="C866" s="77"/>
      <c r="D866" s="66" t="s">
        <v>40</v>
      </c>
      <c r="E866" s="67">
        <v>138</v>
      </c>
      <c r="F866" s="68">
        <v>14.955</v>
      </c>
      <c r="G866" s="66" t="s">
        <v>30</v>
      </c>
      <c r="H866" s="69" t="s">
        <v>34</v>
      </c>
    </row>
    <row r="867" spans="1:8" ht="20.100000000000001" customHeight="1">
      <c r="A867" s="65">
        <v>45630</v>
      </c>
      <c r="B867" s="77">
        <v>45630.496364837978</v>
      </c>
      <c r="C867" s="77"/>
      <c r="D867" s="66" t="s">
        <v>40</v>
      </c>
      <c r="E867" s="67">
        <v>26</v>
      </c>
      <c r="F867" s="68">
        <v>14.955</v>
      </c>
      <c r="G867" s="66" t="s">
        <v>30</v>
      </c>
      <c r="H867" s="69" t="s">
        <v>34</v>
      </c>
    </row>
    <row r="868" spans="1:8" ht="20.100000000000001" customHeight="1">
      <c r="A868" s="65">
        <v>45630</v>
      </c>
      <c r="B868" s="77">
        <v>45630.49639982637</v>
      </c>
      <c r="C868" s="77"/>
      <c r="D868" s="66" t="s">
        <v>40</v>
      </c>
      <c r="E868" s="67">
        <v>27</v>
      </c>
      <c r="F868" s="68">
        <v>14.955</v>
      </c>
      <c r="G868" s="66" t="s">
        <v>30</v>
      </c>
      <c r="H868" s="69" t="s">
        <v>34</v>
      </c>
    </row>
    <row r="869" spans="1:8" ht="20.100000000000001" customHeight="1">
      <c r="A869" s="65">
        <v>45630</v>
      </c>
      <c r="B869" s="77">
        <v>45630.49639994232</v>
      </c>
      <c r="C869" s="77"/>
      <c r="D869" s="66" t="s">
        <v>40</v>
      </c>
      <c r="E869" s="67">
        <v>27</v>
      </c>
      <c r="F869" s="68">
        <v>14.955</v>
      </c>
      <c r="G869" s="66" t="s">
        <v>30</v>
      </c>
      <c r="H869" s="69" t="s">
        <v>34</v>
      </c>
    </row>
    <row r="870" spans="1:8" ht="20.100000000000001" customHeight="1">
      <c r="A870" s="65">
        <v>45630</v>
      </c>
      <c r="B870" s="77">
        <v>45630.496400046162</v>
      </c>
      <c r="C870" s="77"/>
      <c r="D870" s="66" t="s">
        <v>40</v>
      </c>
      <c r="E870" s="67">
        <v>1800</v>
      </c>
      <c r="F870" s="68">
        <v>14.955</v>
      </c>
      <c r="G870" s="66" t="s">
        <v>30</v>
      </c>
      <c r="H870" s="69" t="s">
        <v>34</v>
      </c>
    </row>
    <row r="871" spans="1:8" ht="20.100000000000001" customHeight="1">
      <c r="A871" s="65">
        <v>45630</v>
      </c>
      <c r="B871" s="77">
        <v>45630.496400046162</v>
      </c>
      <c r="C871" s="77"/>
      <c r="D871" s="66" t="s">
        <v>40</v>
      </c>
      <c r="E871" s="67">
        <v>55</v>
      </c>
      <c r="F871" s="68">
        <v>14.955</v>
      </c>
      <c r="G871" s="66" t="s">
        <v>30</v>
      </c>
      <c r="H871" s="69" t="s">
        <v>34</v>
      </c>
    </row>
    <row r="872" spans="1:8" ht="20.100000000000001" customHeight="1">
      <c r="A872" s="65">
        <v>45630</v>
      </c>
      <c r="B872" s="77">
        <v>45630.496400057804</v>
      </c>
      <c r="C872" s="77"/>
      <c r="D872" s="66" t="s">
        <v>40</v>
      </c>
      <c r="E872" s="67">
        <v>30</v>
      </c>
      <c r="F872" s="68">
        <v>14.955</v>
      </c>
      <c r="G872" s="66" t="s">
        <v>30</v>
      </c>
      <c r="H872" s="69" t="s">
        <v>34</v>
      </c>
    </row>
    <row r="873" spans="1:8" ht="20.100000000000001" customHeight="1">
      <c r="A873" s="65">
        <v>45630</v>
      </c>
      <c r="B873" s="77">
        <v>45630.497104097158</v>
      </c>
      <c r="C873" s="77"/>
      <c r="D873" s="66" t="s">
        <v>40</v>
      </c>
      <c r="E873" s="67">
        <v>388</v>
      </c>
      <c r="F873" s="68">
        <v>14.95</v>
      </c>
      <c r="G873" s="66" t="s">
        <v>30</v>
      </c>
      <c r="H873" s="69" t="s">
        <v>31</v>
      </c>
    </row>
    <row r="874" spans="1:8" ht="20.100000000000001" customHeight="1">
      <c r="A874" s="65">
        <v>45630</v>
      </c>
      <c r="B874" s="77">
        <v>45630.497104097158</v>
      </c>
      <c r="C874" s="77"/>
      <c r="D874" s="66" t="s">
        <v>40</v>
      </c>
      <c r="E874" s="67">
        <v>67</v>
      </c>
      <c r="F874" s="68">
        <v>14.95</v>
      </c>
      <c r="G874" s="66" t="s">
        <v>30</v>
      </c>
      <c r="H874" s="69" t="s">
        <v>31</v>
      </c>
    </row>
    <row r="875" spans="1:8" ht="20.100000000000001" customHeight="1">
      <c r="A875" s="65">
        <v>45630</v>
      </c>
      <c r="B875" s="77">
        <v>45630.497104097158</v>
      </c>
      <c r="C875" s="77"/>
      <c r="D875" s="66" t="s">
        <v>40</v>
      </c>
      <c r="E875" s="67">
        <v>224</v>
      </c>
      <c r="F875" s="68">
        <v>14.95</v>
      </c>
      <c r="G875" s="66" t="s">
        <v>30</v>
      </c>
      <c r="H875" s="69" t="s">
        <v>31</v>
      </c>
    </row>
    <row r="876" spans="1:8" ht="20.100000000000001" customHeight="1">
      <c r="A876" s="65">
        <v>45630</v>
      </c>
      <c r="B876" s="77">
        <v>45630.497104178183</v>
      </c>
      <c r="C876" s="77"/>
      <c r="D876" s="66" t="s">
        <v>40</v>
      </c>
      <c r="E876" s="67">
        <v>815</v>
      </c>
      <c r="F876" s="68">
        <v>14.945</v>
      </c>
      <c r="G876" s="66" t="s">
        <v>30</v>
      </c>
      <c r="H876" s="69" t="s">
        <v>31</v>
      </c>
    </row>
    <row r="877" spans="1:8" ht="20.100000000000001" customHeight="1">
      <c r="A877" s="65">
        <v>45630</v>
      </c>
      <c r="B877" s="77">
        <v>45630.497179918922</v>
      </c>
      <c r="C877" s="77"/>
      <c r="D877" s="66" t="s">
        <v>40</v>
      </c>
      <c r="E877" s="67">
        <v>343</v>
      </c>
      <c r="F877" s="68">
        <v>14.94</v>
      </c>
      <c r="G877" s="66" t="s">
        <v>30</v>
      </c>
      <c r="H877" s="69" t="s">
        <v>31</v>
      </c>
    </row>
    <row r="878" spans="1:8" ht="20.100000000000001" customHeight="1">
      <c r="A878" s="65">
        <v>45630</v>
      </c>
      <c r="B878" s="77">
        <v>45630.497179918922</v>
      </c>
      <c r="C878" s="77"/>
      <c r="D878" s="66" t="s">
        <v>40</v>
      </c>
      <c r="E878" s="67">
        <v>1000</v>
      </c>
      <c r="F878" s="68">
        <v>14.94</v>
      </c>
      <c r="G878" s="66" t="s">
        <v>30</v>
      </c>
      <c r="H878" s="69" t="s">
        <v>31</v>
      </c>
    </row>
    <row r="879" spans="1:8" ht="20.100000000000001" customHeight="1">
      <c r="A879" s="65">
        <v>45630</v>
      </c>
      <c r="B879" s="77">
        <v>45630.497179918922</v>
      </c>
      <c r="C879" s="77"/>
      <c r="D879" s="66" t="s">
        <v>40</v>
      </c>
      <c r="E879" s="67">
        <v>682</v>
      </c>
      <c r="F879" s="68">
        <v>14.94</v>
      </c>
      <c r="G879" s="66" t="s">
        <v>30</v>
      </c>
      <c r="H879" s="69" t="s">
        <v>31</v>
      </c>
    </row>
    <row r="880" spans="1:8" ht="20.100000000000001" customHeight="1">
      <c r="A880" s="65">
        <v>45630</v>
      </c>
      <c r="B880" s="77">
        <v>45630.49777947925</v>
      </c>
      <c r="C880" s="77"/>
      <c r="D880" s="66" t="s">
        <v>40</v>
      </c>
      <c r="E880" s="67">
        <v>385</v>
      </c>
      <c r="F880" s="68">
        <v>14.935</v>
      </c>
      <c r="G880" s="66" t="s">
        <v>30</v>
      </c>
      <c r="H880" s="69" t="s">
        <v>31</v>
      </c>
    </row>
    <row r="881" spans="1:8" ht="20.100000000000001" customHeight="1">
      <c r="A881" s="65">
        <v>45630</v>
      </c>
      <c r="B881" s="77">
        <v>45630.49777947925</v>
      </c>
      <c r="C881" s="77"/>
      <c r="D881" s="66" t="s">
        <v>40</v>
      </c>
      <c r="E881" s="67">
        <v>149</v>
      </c>
      <c r="F881" s="68">
        <v>14.935</v>
      </c>
      <c r="G881" s="66" t="s">
        <v>30</v>
      </c>
      <c r="H881" s="69" t="s">
        <v>31</v>
      </c>
    </row>
    <row r="882" spans="1:8" ht="20.100000000000001" customHeight="1">
      <c r="A882" s="65">
        <v>45630</v>
      </c>
      <c r="B882" s="77">
        <v>45630.49777947925</v>
      </c>
      <c r="C882" s="77"/>
      <c r="D882" s="66" t="s">
        <v>40</v>
      </c>
      <c r="E882" s="67">
        <v>165</v>
      </c>
      <c r="F882" s="68">
        <v>14.935</v>
      </c>
      <c r="G882" s="66" t="s">
        <v>30</v>
      </c>
      <c r="H882" s="69" t="s">
        <v>31</v>
      </c>
    </row>
    <row r="883" spans="1:8" ht="20.100000000000001" customHeight="1">
      <c r="A883" s="65">
        <v>45630</v>
      </c>
      <c r="B883" s="77">
        <v>45630.49777947925</v>
      </c>
      <c r="C883" s="77"/>
      <c r="D883" s="66" t="s">
        <v>40</v>
      </c>
      <c r="E883" s="67">
        <v>252</v>
      </c>
      <c r="F883" s="68">
        <v>14.935</v>
      </c>
      <c r="G883" s="66" t="s">
        <v>30</v>
      </c>
      <c r="H883" s="69" t="s">
        <v>31</v>
      </c>
    </row>
    <row r="884" spans="1:8" ht="20.100000000000001" customHeight="1">
      <c r="A884" s="65">
        <v>45630</v>
      </c>
      <c r="B884" s="77">
        <v>45630.497860115953</v>
      </c>
      <c r="C884" s="77"/>
      <c r="D884" s="66" t="s">
        <v>40</v>
      </c>
      <c r="E884" s="67">
        <v>36</v>
      </c>
      <c r="F884" s="68">
        <v>14.93</v>
      </c>
      <c r="G884" s="66" t="s">
        <v>30</v>
      </c>
      <c r="H884" s="69" t="s">
        <v>31</v>
      </c>
    </row>
    <row r="885" spans="1:8" ht="20.100000000000001" customHeight="1">
      <c r="A885" s="65">
        <v>45630</v>
      </c>
      <c r="B885" s="77">
        <v>45630.497860162053</v>
      </c>
      <c r="C885" s="77"/>
      <c r="D885" s="66" t="s">
        <v>40</v>
      </c>
      <c r="E885" s="67">
        <v>17</v>
      </c>
      <c r="F885" s="68">
        <v>14.93</v>
      </c>
      <c r="G885" s="66" t="s">
        <v>30</v>
      </c>
      <c r="H885" s="69" t="s">
        <v>31</v>
      </c>
    </row>
    <row r="886" spans="1:8" ht="20.100000000000001" customHeight="1">
      <c r="A886" s="65">
        <v>45630</v>
      </c>
      <c r="B886" s="77">
        <v>45630.497860162053</v>
      </c>
      <c r="C886" s="77"/>
      <c r="D886" s="66" t="s">
        <v>40</v>
      </c>
      <c r="E886" s="67">
        <v>1</v>
      </c>
      <c r="F886" s="68">
        <v>14.93</v>
      </c>
      <c r="G886" s="66" t="s">
        <v>30</v>
      </c>
      <c r="H886" s="69" t="s">
        <v>31</v>
      </c>
    </row>
    <row r="887" spans="1:8" ht="20.100000000000001" customHeight="1">
      <c r="A887" s="65">
        <v>45630</v>
      </c>
      <c r="B887" s="77">
        <v>45630.497860162053</v>
      </c>
      <c r="C887" s="77"/>
      <c r="D887" s="66" t="s">
        <v>40</v>
      </c>
      <c r="E887" s="67">
        <v>626</v>
      </c>
      <c r="F887" s="68">
        <v>14.93</v>
      </c>
      <c r="G887" s="66" t="s">
        <v>30</v>
      </c>
      <c r="H887" s="69" t="s">
        <v>31</v>
      </c>
    </row>
    <row r="888" spans="1:8" ht="20.100000000000001" customHeight="1">
      <c r="A888" s="65">
        <v>45630</v>
      </c>
      <c r="B888" s="77">
        <v>45630.498344259337</v>
      </c>
      <c r="C888" s="77"/>
      <c r="D888" s="66" t="s">
        <v>40</v>
      </c>
      <c r="E888" s="67">
        <v>1</v>
      </c>
      <c r="F888" s="68">
        <v>14.935</v>
      </c>
      <c r="G888" s="66" t="s">
        <v>30</v>
      </c>
      <c r="H888" s="69" t="s">
        <v>34</v>
      </c>
    </row>
    <row r="889" spans="1:8" ht="20.100000000000001" customHeight="1">
      <c r="A889" s="65">
        <v>45630</v>
      </c>
      <c r="B889" s="77">
        <v>45630.498344259337</v>
      </c>
      <c r="C889" s="77"/>
      <c r="D889" s="66" t="s">
        <v>40</v>
      </c>
      <c r="E889" s="67">
        <v>140</v>
      </c>
      <c r="F889" s="68">
        <v>14.935</v>
      </c>
      <c r="G889" s="66" t="s">
        <v>30</v>
      </c>
      <c r="H889" s="69" t="s">
        <v>33</v>
      </c>
    </row>
    <row r="890" spans="1:8" ht="20.100000000000001" customHeight="1">
      <c r="A890" s="65">
        <v>45630</v>
      </c>
      <c r="B890" s="77">
        <v>45630.498344259337</v>
      </c>
      <c r="C890" s="77"/>
      <c r="D890" s="66" t="s">
        <v>40</v>
      </c>
      <c r="E890" s="67">
        <v>1000</v>
      </c>
      <c r="F890" s="68">
        <v>14.935</v>
      </c>
      <c r="G890" s="66" t="s">
        <v>30</v>
      </c>
      <c r="H890" s="69" t="s">
        <v>33</v>
      </c>
    </row>
    <row r="891" spans="1:8" ht="20.100000000000001" customHeight="1">
      <c r="A891" s="65">
        <v>45630</v>
      </c>
      <c r="B891" s="77">
        <v>45630.498344259337</v>
      </c>
      <c r="C891" s="77"/>
      <c r="D891" s="66" t="s">
        <v>40</v>
      </c>
      <c r="E891" s="67">
        <v>138</v>
      </c>
      <c r="F891" s="68">
        <v>14.935</v>
      </c>
      <c r="G891" s="66" t="s">
        <v>30</v>
      </c>
      <c r="H891" s="69" t="s">
        <v>34</v>
      </c>
    </row>
    <row r="892" spans="1:8" ht="20.100000000000001" customHeight="1">
      <c r="A892" s="65">
        <v>45630</v>
      </c>
      <c r="B892" s="77">
        <v>45630.498344293796</v>
      </c>
      <c r="C892" s="77"/>
      <c r="D892" s="66" t="s">
        <v>40</v>
      </c>
      <c r="E892" s="67">
        <v>266</v>
      </c>
      <c r="F892" s="68">
        <v>14.935</v>
      </c>
      <c r="G892" s="66" t="s">
        <v>30</v>
      </c>
      <c r="H892" s="69" t="s">
        <v>32</v>
      </c>
    </row>
    <row r="893" spans="1:8" ht="20.100000000000001" customHeight="1">
      <c r="A893" s="65">
        <v>45630</v>
      </c>
      <c r="B893" s="77">
        <v>45630.499004051089</v>
      </c>
      <c r="C893" s="77"/>
      <c r="D893" s="66" t="s">
        <v>40</v>
      </c>
      <c r="E893" s="67">
        <v>149</v>
      </c>
      <c r="F893" s="68">
        <v>14.935</v>
      </c>
      <c r="G893" s="66" t="s">
        <v>30</v>
      </c>
      <c r="H893" s="69" t="s">
        <v>32</v>
      </c>
    </row>
    <row r="894" spans="1:8" ht="20.100000000000001" customHeight="1">
      <c r="A894" s="65">
        <v>45630</v>
      </c>
      <c r="B894" s="77">
        <v>45630.499004051089</v>
      </c>
      <c r="C894" s="77"/>
      <c r="D894" s="66" t="s">
        <v>40</v>
      </c>
      <c r="E894" s="67">
        <v>138</v>
      </c>
      <c r="F894" s="68">
        <v>14.935</v>
      </c>
      <c r="G894" s="66" t="s">
        <v>30</v>
      </c>
      <c r="H894" s="69" t="s">
        <v>33</v>
      </c>
    </row>
    <row r="895" spans="1:8" ht="20.100000000000001" customHeight="1">
      <c r="A895" s="65">
        <v>45630</v>
      </c>
      <c r="B895" s="77">
        <v>45630.499004051089</v>
      </c>
      <c r="C895" s="77"/>
      <c r="D895" s="66" t="s">
        <v>40</v>
      </c>
      <c r="E895" s="67">
        <v>75</v>
      </c>
      <c r="F895" s="68">
        <v>14.935</v>
      </c>
      <c r="G895" s="66" t="s">
        <v>30</v>
      </c>
      <c r="H895" s="69" t="s">
        <v>33</v>
      </c>
    </row>
    <row r="896" spans="1:8" ht="20.100000000000001" customHeight="1">
      <c r="A896" s="65">
        <v>45630</v>
      </c>
      <c r="B896" s="77">
        <v>45630.499373402912</v>
      </c>
      <c r="C896" s="77"/>
      <c r="D896" s="66" t="s">
        <v>40</v>
      </c>
      <c r="E896" s="67">
        <v>80</v>
      </c>
      <c r="F896" s="68">
        <v>14.935</v>
      </c>
      <c r="G896" s="66" t="s">
        <v>30</v>
      </c>
      <c r="H896" s="69" t="s">
        <v>32</v>
      </c>
    </row>
    <row r="897" spans="1:8" ht="20.100000000000001" customHeight="1">
      <c r="A897" s="65">
        <v>45630</v>
      </c>
      <c r="B897" s="77">
        <v>45630.499373773113</v>
      </c>
      <c r="C897" s="77"/>
      <c r="D897" s="66" t="s">
        <v>40</v>
      </c>
      <c r="E897" s="67">
        <v>866</v>
      </c>
      <c r="F897" s="68">
        <v>14.94</v>
      </c>
      <c r="G897" s="66" t="s">
        <v>30</v>
      </c>
      <c r="H897" s="69" t="s">
        <v>32</v>
      </c>
    </row>
    <row r="898" spans="1:8" ht="20.100000000000001" customHeight="1">
      <c r="A898" s="65">
        <v>45630</v>
      </c>
      <c r="B898" s="77">
        <v>45630.499373773113</v>
      </c>
      <c r="C898" s="77"/>
      <c r="D898" s="66" t="s">
        <v>40</v>
      </c>
      <c r="E898" s="67">
        <v>96</v>
      </c>
      <c r="F898" s="68">
        <v>14.94</v>
      </c>
      <c r="G898" s="66" t="s">
        <v>30</v>
      </c>
      <c r="H898" s="69" t="s">
        <v>32</v>
      </c>
    </row>
    <row r="899" spans="1:8" ht="20.100000000000001" customHeight="1">
      <c r="A899" s="65">
        <v>45630</v>
      </c>
      <c r="B899" s="77">
        <v>45630.499373946805</v>
      </c>
      <c r="C899" s="77"/>
      <c r="D899" s="66" t="s">
        <v>40</v>
      </c>
      <c r="E899" s="67">
        <v>68</v>
      </c>
      <c r="F899" s="68">
        <v>14.94</v>
      </c>
      <c r="G899" s="66" t="s">
        <v>30</v>
      </c>
      <c r="H899" s="69" t="s">
        <v>32</v>
      </c>
    </row>
    <row r="900" spans="1:8" ht="20.100000000000001" customHeight="1">
      <c r="A900" s="65">
        <v>45630</v>
      </c>
      <c r="B900" s="77">
        <v>45630.499374004547</v>
      </c>
      <c r="C900" s="77"/>
      <c r="D900" s="66" t="s">
        <v>40</v>
      </c>
      <c r="E900" s="67">
        <v>359</v>
      </c>
      <c r="F900" s="68">
        <v>14.94</v>
      </c>
      <c r="G900" s="66" t="s">
        <v>30</v>
      </c>
      <c r="H900" s="69" t="s">
        <v>32</v>
      </c>
    </row>
    <row r="901" spans="1:8" ht="20.100000000000001" customHeight="1">
      <c r="A901" s="65">
        <v>45630</v>
      </c>
      <c r="B901" s="77">
        <v>45630.499374317005</v>
      </c>
      <c r="C901" s="77"/>
      <c r="D901" s="66" t="s">
        <v>40</v>
      </c>
      <c r="E901" s="67">
        <v>5</v>
      </c>
      <c r="F901" s="68">
        <v>14.94</v>
      </c>
      <c r="G901" s="66" t="s">
        <v>30</v>
      </c>
      <c r="H901" s="69" t="s">
        <v>31</v>
      </c>
    </row>
    <row r="902" spans="1:8" ht="20.100000000000001" customHeight="1">
      <c r="A902" s="65">
        <v>45630</v>
      </c>
      <c r="B902" s="77">
        <v>45630.499379988294</v>
      </c>
      <c r="C902" s="77"/>
      <c r="D902" s="66" t="s">
        <v>40</v>
      </c>
      <c r="E902" s="67">
        <v>998</v>
      </c>
      <c r="F902" s="68">
        <v>14.94</v>
      </c>
      <c r="G902" s="66" t="s">
        <v>30</v>
      </c>
      <c r="H902" s="69" t="s">
        <v>31</v>
      </c>
    </row>
    <row r="903" spans="1:8" ht="20.100000000000001" customHeight="1">
      <c r="A903" s="65">
        <v>45630</v>
      </c>
      <c r="B903" s="77">
        <v>45630.499380115885</v>
      </c>
      <c r="C903" s="77"/>
      <c r="D903" s="66" t="s">
        <v>40</v>
      </c>
      <c r="E903" s="67">
        <v>68</v>
      </c>
      <c r="F903" s="68">
        <v>14.94</v>
      </c>
      <c r="G903" s="66" t="s">
        <v>30</v>
      </c>
      <c r="H903" s="69" t="s">
        <v>31</v>
      </c>
    </row>
    <row r="904" spans="1:8" ht="20.100000000000001" customHeight="1">
      <c r="A904" s="65">
        <v>45630</v>
      </c>
      <c r="B904" s="77">
        <v>45630.500070057809</v>
      </c>
      <c r="C904" s="77"/>
      <c r="D904" s="66" t="s">
        <v>40</v>
      </c>
      <c r="E904" s="67">
        <v>80</v>
      </c>
      <c r="F904" s="68">
        <v>14.935</v>
      </c>
      <c r="G904" s="66" t="s">
        <v>30</v>
      </c>
      <c r="H904" s="69" t="s">
        <v>31</v>
      </c>
    </row>
    <row r="905" spans="1:8" ht="20.100000000000001" customHeight="1">
      <c r="A905" s="65">
        <v>45630</v>
      </c>
      <c r="B905" s="77">
        <v>45630.500070057809</v>
      </c>
      <c r="C905" s="77"/>
      <c r="D905" s="66" t="s">
        <v>40</v>
      </c>
      <c r="E905" s="67">
        <v>712</v>
      </c>
      <c r="F905" s="68">
        <v>14.935</v>
      </c>
      <c r="G905" s="66" t="s">
        <v>30</v>
      </c>
      <c r="H905" s="69" t="s">
        <v>31</v>
      </c>
    </row>
    <row r="906" spans="1:8" ht="20.100000000000001" customHeight="1">
      <c r="A906" s="65">
        <v>45630</v>
      </c>
      <c r="B906" s="77">
        <v>45630.500070057809</v>
      </c>
      <c r="C906" s="77"/>
      <c r="D906" s="66" t="s">
        <v>40</v>
      </c>
      <c r="E906" s="67">
        <v>546</v>
      </c>
      <c r="F906" s="68">
        <v>14.935</v>
      </c>
      <c r="G906" s="66" t="s">
        <v>30</v>
      </c>
      <c r="H906" s="69" t="s">
        <v>31</v>
      </c>
    </row>
    <row r="907" spans="1:8" ht="20.100000000000001" customHeight="1">
      <c r="A907" s="65">
        <v>45630</v>
      </c>
      <c r="B907" s="77">
        <v>45630.500070057809</v>
      </c>
      <c r="C907" s="77"/>
      <c r="D907" s="66" t="s">
        <v>40</v>
      </c>
      <c r="E907" s="67">
        <v>542</v>
      </c>
      <c r="F907" s="68">
        <v>14.935</v>
      </c>
      <c r="G907" s="66" t="s">
        <v>30</v>
      </c>
      <c r="H907" s="69" t="s">
        <v>31</v>
      </c>
    </row>
    <row r="908" spans="1:8" ht="20.100000000000001" customHeight="1">
      <c r="A908" s="65">
        <v>45630</v>
      </c>
      <c r="B908" s="77">
        <v>45630.500070057809</v>
      </c>
      <c r="C908" s="77"/>
      <c r="D908" s="66" t="s">
        <v>40</v>
      </c>
      <c r="E908" s="67">
        <v>2</v>
      </c>
      <c r="F908" s="68">
        <v>14.935</v>
      </c>
      <c r="G908" s="66" t="s">
        <v>30</v>
      </c>
      <c r="H908" s="69" t="s">
        <v>31</v>
      </c>
    </row>
    <row r="909" spans="1:8" ht="20.100000000000001" customHeight="1">
      <c r="A909" s="65">
        <v>45630</v>
      </c>
      <c r="B909" s="77">
        <v>45630.500070057809</v>
      </c>
      <c r="C909" s="77"/>
      <c r="D909" s="66" t="s">
        <v>40</v>
      </c>
      <c r="E909" s="67">
        <v>127</v>
      </c>
      <c r="F909" s="68">
        <v>14.935</v>
      </c>
      <c r="G909" s="66" t="s">
        <v>30</v>
      </c>
      <c r="H909" s="69" t="s">
        <v>31</v>
      </c>
    </row>
    <row r="910" spans="1:8" ht="20.100000000000001" customHeight="1">
      <c r="A910" s="65">
        <v>45630</v>
      </c>
      <c r="B910" s="77">
        <v>45630.500653773081</v>
      </c>
      <c r="C910" s="77"/>
      <c r="D910" s="66" t="s">
        <v>40</v>
      </c>
      <c r="E910" s="67">
        <v>138</v>
      </c>
      <c r="F910" s="68">
        <v>14.94</v>
      </c>
      <c r="G910" s="66" t="s">
        <v>30</v>
      </c>
      <c r="H910" s="69" t="s">
        <v>34</v>
      </c>
    </row>
    <row r="911" spans="1:8" ht="20.100000000000001" customHeight="1">
      <c r="A911" s="65">
        <v>45630</v>
      </c>
      <c r="B911" s="77">
        <v>45630.500653773081</v>
      </c>
      <c r="C911" s="77"/>
      <c r="D911" s="66" t="s">
        <v>40</v>
      </c>
      <c r="E911" s="67">
        <v>149</v>
      </c>
      <c r="F911" s="68">
        <v>14.94</v>
      </c>
      <c r="G911" s="66" t="s">
        <v>30</v>
      </c>
      <c r="H911" s="69" t="s">
        <v>33</v>
      </c>
    </row>
    <row r="912" spans="1:8" ht="20.100000000000001" customHeight="1">
      <c r="A912" s="65">
        <v>45630</v>
      </c>
      <c r="B912" s="77">
        <v>45630.500653773081</v>
      </c>
      <c r="C912" s="77"/>
      <c r="D912" s="66" t="s">
        <v>40</v>
      </c>
      <c r="E912" s="67">
        <v>149</v>
      </c>
      <c r="F912" s="68">
        <v>14.94</v>
      </c>
      <c r="G912" s="66" t="s">
        <v>30</v>
      </c>
      <c r="H912" s="69" t="s">
        <v>32</v>
      </c>
    </row>
    <row r="913" spans="1:8" ht="20.100000000000001" customHeight="1">
      <c r="A913" s="65">
        <v>45630</v>
      </c>
      <c r="B913" s="77">
        <v>45630.500653773081</v>
      </c>
      <c r="C913" s="77"/>
      <c r="D913" s="66" t="s">
        <v>40</v>
      </c>
      <c r="E913" s="67">
        <v>63</v>
      </c>
      <c r="F913" s="68">
        <v>14.94</v>
      </c>
      <c r="G913" s="66" t="s">
        <v>30</v>
      </c>
      <c r="H913" s="69" t="s">
        <v>33</v>
      </c>
    </row>
    <row r="914" spans="1:8" ht="20.100000000000001" customHeight="1">
      <c r="A914" s="65">
        <v>45630</v>
      </c>
      <c r="B914" s="77">
        <v>45630.500653773081</v>
      </c>
      <c r="C914" s="77"/>
      <c r="D914" s="66" t="s">
        <v>40</v>
      </c>
      <c r="E914" s="67">
        <v>1</v>
      </c>
      <c r="F914" s="68">
        <v>14.94</v>
      </c>
      <c r="G914" s="66" t="s">
        <v>30</v>
      </c>
      <c r="H914" s="69" t="s">
        <v>32</v>
      </c>
    </row>
    <row r="915" spans="1:8" ht="20.100000000000001" customHeight="1">
      <c r="A915" s="65">
        <v>45630</v>
      </c>
      <c r="B915" s="77">
        <v>45630.500653773081</v>
      </c>
      <c r="C915" s="77"/>
      <c r="D915" s="66" t="s">
        <v>40</v>
      </c>
      <c r="E915" s="67">
        <v>340</v>
      </c>
      <c r="F915" s="68">
        <v>14.94</v>
      </c>
      <c r="G915" s="66" t="s">
        <v>30</v>
      </c>
      <c r="H915" s="69" t="s">
        <v>33</v>
      </c>
    </row>
    <row r="916" spans="1:8" ht="20.100000000000001" customHeight="1">
      <c r="A916" s="65">
        <v>45630</v>
      </c>
      <c r="B916" s="77">
        <v>45630.500653773081</v>
      </c>
      <c r="C916" s="77"/>
      <c r="D916" s="66" t="s">
        <v>40</v>
      </c>
      <c r="E916" s="67">
        <v>708</v>
      </c>
      <c r="F916" s="68">
        <v>14.94</v>
      </c>
      <c r="G916" s="66" t="s">
        <v>30</v>
      </c>
      <c r="H916" s="69" t="s">
        <v>32</v>
      </c>
    </row>
    <row r="917" spans="1:8" ht="20.100000000000001" customHeight="1">
      <c r="A917" s="65">
        <v>45630</v>
      </c>
      <c r="B917" s="77">
        <v>45630.500653865747</v>
      </c>
      <c r="C917" s="77"/>
      <c r="D917" s="66" t="s">
        <v>40</v>
      </c>
      <c r="E917" s="67">
        <v>80</v>
      </c>
      <c r="F917" s="68">
        <v>14.94</v>
      </c>
      <c r="G917" s="66" t="s">
        <v>30</v>
      </c>
      <c r="H917" s="69" t="s">
        <v>32</v>
      </c>
    </row>
    <row r="918" spans="1:8" ht="20.100000000000001" customHeight="1">
      <c r="A918" s="65">
        <v>45630</v>
      </c>
      <c r="B918" s="77">
        <v>45630.500653923489</v>
      </c>
      <c r="C918" s="77"/>
      <c r="D918" s="66" t="s">
        <v>40</v>
      </c>
      <c r="E918" s="67">
        <v>2</v>
      </c>
      <c r="F918" s="68">
        <v>14.94</v>
      </c>
      <c r="G918" s="66" t="s">
        <v>30</v>
      </c>
      <c r="H918" s="69" t="s">
        <v>32</v>
      </c>
    </row>
    <row r="919" spans="1:8" ht="20.100000000000001" customHeight="1">
      <c r="A919" s="65">
        <v>45630</v>
      </c>
      <c r="B919" s="77">
        <v>45630.500653946772</v>
      </c>
      <c r="C919" s="77"/>
      <c r="D919" s="66" t="s">
        <v>40</v>
      </c>
      <c r="E919" s="67">
        <v>5</v>
      </c>
      <c r="F919" s="68">
        <v>14.94</v>
      </c>
      <c r="G919" s="66" t="s">
        <v>30</v>
      </c>
      <c r="H919" s="69" t="s">
        <v>32</v>
      </c>
    </row>
    <row r="920" spans="1:8" ht="20.100000000000001" customHeight="1">
      <c r="A920" s="65">
        <v>45630</v>
      </c>
      <c r="B920" s="77">
        <v>45630.500660289545</v>
      </c>
      <c r="C920" s="77"/>
      <c r="D920" s="66" t="s">
        <v>40</v>
      </c>
      <c r="E920" s="67">
        <v>79</v>
      </c>
      <c r="F920" s="68">
        <v>14.94</v>
      </c>
      <c r="G920" s="66" t="s">
        <v>30</v>
      </c>
      <c r="H920" s="69" t="s">
        <v>32</v>
      </c>
    </row>
    <row r="921" spans="1:8" ht="20.100000000000001" customHeight="1">
      <c r="A921" s="65">
        <v>45630</v>
      </c>
      <c r="B921" s="77">
        <v>45630.501257800963</v>
      </c>
      <c r="C921" s="77"/>
      <c r="D921" s="66" t="s">
        <v>40</v>
      </c>
      <c r="E921" s="67">
        <v>7</v>
      </c>
      <c r="F921" s="68">
        <v>14.935</v>
      </c>
      <c r="G921" s="66" t="s">
        <v>30</v>
      </c>
      <c r="H921" s="69" t="s">
        <v>31</v>
      </c>
    </row>
    <row r="922" spans="1:8" ht="20.100000000000001" customHeight="1">
      <c r="A922" s="65">
        <v>45630</v>
      </c>
      <c r="B922" s="77">
        <v>45630.501257800963</v>
      </c>
      <c r="C922" s="77"/>
      <c r="D922" s="66" t="s">
        <v>40</v>
      </c>
      <c r="E922" s="67">
        <v>150</v>
      </c>
      <c r="F922" s="68">
        <v>14.935</v>
      </c>
      <c r="G922" s="66" t="s">
        <v>30</v>
      </c>
      <c r="H922" s="69" t="s">
        <v>31</v>
      </c>
    </row>
    <row r="923" spans="1:8" ht="20.100000000000001" customHeight="1">
      <c r="A923" s="65">
        <v>45630</v>
      </c>
      <c r="B923" s="77">
        <v>45630.501257800963</v>
      </c>
      <c r="C923" s="77"/>
      <c r="D923" s="66" t="s">
        <v>40</v>
      </c>
      <c r="E923" s="67">
        <v>847</v>
      </c>
      <c r="F923" s="68">
        <v>14.935</v>
      </c>
      <c r="G923" s="66" t="s">
        <v>30</v>
      </c>
      <c r="H923" s="69" t="s">
        <v>31</v>
      </c>
    </row>
    <row r="924" spans="1:8" ht="20.100000000000001" customHeight="1">
      <c r="A924" s="65">
        <v>45630</v>
      </c>
      <c r="B924" s="77">
        <v>45630.501257800963</v>
      </c>
      <c r="C924" s="77"/>
      <c r="D924" s="66" t="s">
        <v>40</v>
      </c>
      <c r="E924" s="67">
        <v>803</v>
      </c>
      <c r="F924" s="68">
        <v>14.935</v>
      </c>
      <c r="G924" s="66" t="s">
        <v>30</v>
      </c>
      <c r="H924" s="69" t="s">
        <v>31</v>
      </c>
    </row>
    <row r="925" spans="1:8" ht="20.100000000000001" customHeight="1">
      <c r="A925" s="65">
        <v>45630</v>
      </c>
      <c r="B925" s="77">
        <v>45630.501257800963</v>
      </c>
      <c r="C925" s="77"/>
      <c r="D925" s="66" t="s">
        <v>40</v>
      </c>
      <c r="E925" s="67">
        <v>91</v>
      </c>
      <c r="F925" s="68">
        <v>14.935</v>
      </c>
      <c r="G925" s="66" t="s">
        <v>30</v>
      </c>
      <c r="H925" s="69" t="s">
        <v>31</v>
      </c>
    </row>
    <row r="926" spans="1:8" ht="20.100000000000001" customHeight="1">
      <c r="A926" s="65">
        <v>45630</v>
      </c>
      <c r="B926" s="77">
        <v>45630.501973125152</v>
      </c>
      <c r="C926" s="77"/>
      <c r="D926" s="66" t="s">
        <v>40</v>
      </c>
      <c r="E926" s="67">
        <v>148</v>
      </c>
      <c r="F926" s="68">
        <v>14.94</v>
      </c>
      <c r="G926" s="66" t="s">
        <v>30</v>
      </c>
      <c r="H926" s="69" t="s">
        <v>33</v>
      </c>
    </row>
    <row r="927" spans="1:8" ht="20.100000000000001" customHeight="1">
      <c r="A927" s="65">
        <v>45630</v>
      </c>
      <c r="B927" s="77">
        <v>45630.501973125152</v>
      </c>
      <c r="C927" s="77"/>
      <c r="D927" s="66" t="s">
        <v>40</v>
      </c>
      <c r="E927" s="67">
        <v>62</v>
      </c>
      <c r="F927" s="68">
        <v>14.94</v>
      </c>
      <c r="G927" s="66" t="s">
        <v>30</v>
      </c>
      <c r="H927" s="69" t="s">
        <v>33</v>
      </c>
    </row>
    <row r="928" spans="1:8" ht="20.100000000000001" customHeight="1">
      <c r="A928" s="65">
        <v>45630</v>
      </c>
      <c r="B928" s="77">
        <v>45630.502007963136</v>
      </c>
      <c r="C928" s="77"/>
      <c r="D928" s="66" t="s">
        <v>40</v>
      </c>
      <c r="E928" s="67">
        <v>74</v>
      </c>
      <c r="F928" s="68">
        <v>14.94</v>
      </c>
      <c r="G928" s="66" t="s">
        <v>30</v>
      </c>
      <c r="H928" s="69" t="s">
        <v>32</v>
      </c>
    </row>
    <row r="929" spans="1:8" ht="20.100000000000001" customHeight="1">
      <c r="A929" s="65">
        <v>45630</v>
      </c>
      <c r="B929" s="77">
        <v>45630.502007963136</v>
      </c>
      <c r="C929" s="77"/>
      <c r="D929" s="66" t="s">
        <v>40</v>
      </c>
      <c r="E929" s="67">
        <v>25</v>
      </c>
      <c r="F929" s="68">
        <v>14.94</v>
      </c>
      <c r="G929" s="66" t="s">
        <v>30</v>
      </c>
      <c r="H929" s="69" t="s">
        <v>34</v>
      </c>
    </row>
    <row r="930" spans="1:8" ht="20.100000000000001" customHeight="1">
      <c r="A930" s="65">
        <v>45630</v>
      </c>
      <c r="B930" s="77">
        <v>45630.502007963136</v>
      </c>
      <c r="C930" s="77"/>
      <c r="D930" s="66" t="s">
        <v>40</v>
      </c>
      <c r="E930" s="67">
        <v>65</v>
      </c>
      <c r="F930" s="68">
        <v>14.94</v>
      </c>
      <c r="G930" s="66" t="s">
        <v>30</v>
      </c>
      <c r="H930" s="69" t="s">
        <v>33</v>
      </c>
    </row>
    <row r="931" spans="1:8" ht="20.100000000000001" customHeight="1">
      <c r="A931" s="65">
        <v>45630</v>
      </c>
      <c r="B931" s="77">
        <v>45630.502007963136</v>
      </c>
      <c r="C931" s="77"/>
      <c r="D931" s="66" t="s">
        <v>40</v>
      </c>
      <c r="E931" s="67">
        <v>139</v>
      </c>
      <c r="F931" s="68">
        <v>14.94</v>
      </c>
      <c r="G931" s="66" t="s">
        <v>30</v>
      </c>
      <c r="H931" s="69" t="s">
        <v>32</v>
      </c>
    </row>
    <row r="932" spans="1:8" ht="20.100000000000001" customHeight="1">
      <c r="A932" s="65">
        <v>45630</v>
      </c>
      <c r="B932" s="77">
        <v>45630.502007963136</v>
      </c>
      <c r="C932" s="77"/>
      <c r="D932" s="66" t="s">
        <v>40</v>
      </c>
      <c r="E932" s="67">
        <v>144</v>
      </c>
      <c r="F932" s="68">
        <v>14.94</v>
      </c>
      <c r="G932" s="66" t="s">
        <v>30</v>
      </c>
      <c r="H932" s="69" t="s">
        <v>33</v>
      </c>
    </row>
    <row r="933" spans="1:8" ht="20.100000000000001" customHeight="1">
      <c r="A933" s="65">
        <v>45630</v>
      </c>
      <c r="B933" s="77">
        <v>45630.502303124871</v>
      </c>
      <c r="C933" s="77"/>
      <c r="D933" s="66" t="s">
        <v>40</v>
      </c>
      <c r="E933" s="67">
        <v>24</v>
      </c>
      <c r="F933" s="68">
        <v>14.94</v>
      </c>
      <c r="G933" s="66" t="s">
        <v>30</v>
      </c>
      <c r="H933" s="69" t="s">
        <v>34</v>
      </c>
    </row>
    <row r="934" spans="1:8" ht="20.100000000000001" customHeight="1">
      <c r="A934" s="65">
        <v>45630</v>
      </c>
      <c r="B934" s="77">
        <v>45630.502303124871</v>
      </c>
      <c r="C934" s="77"/>
      <c r="D934" s="66" t="s">
        <v>40</v>
      </c>
      <c r="E934" s="67">
        <v>142</v>
      </c>
      <c r="F934" s="68">
        <v>14.94</v>
      </c>
      <c r="G934" s="66" t="s">
        <v>30</v>
      </c>
      <c r="H934" s="69" t="s">
        <v>33</v>
      </c>
    </row>
    <row r="935" spans="1:8" ht="20.100000000000001" customHeight="1">
      <c r="A935" s="65">
        <v>45630</v>
      </c>
      <c r="B935" s="77">
        <v>45630.502303124871</v>
      </c>
      <c r="C935" s="77"/>
      <c r="D935" s="66" t="s">
        <v>40</v>
      </c>
      <c r="E935" s="67">
        <v>144</v>
      </c>
      <c r="F935" s="68">
        <v>14.94</v>
      </c>
      <c r="G935" s="66" t="s">
        <v>30</v>
      </c>
      <c r="H935" s="69" t="s">
        <v>32</v>
      </c>
    </row>
    <row r="936" spans="1:8" ht="20.100000000000001" customHeight="1">
      <c r="A936" s="65">
        <v>45630</v>
      </c>
      <c r="B936" s="77">
        <v>45630.502303124871</v>
      </c>
      <c r="C936" s="77"/>
      <c r="D936" s="66" t="s">
        <v>40</v>
      </c>
      <c r="E936" s="67">
        <v>75</v>
      </c>
      <c r="F936" s="68">
        <v>14.94</v>
      </c>
      <c r="G936" s="66" t="s">
        <v>30</v>
      </c>
      <c r="H936" s="69" t="s">
        <v>33</v>
      </c>
    </row>
    <row r="937" spans="1:8" ht="20.100000000000001" customHeight="1">
      <c r="A937" s="65">
        <v>45630</v>
      </c>
      <c r="B937" s="77">
        <v>45630.502303124871</v>
      </c>
      <c r="C937" s="77"/>
      <c r="D937" s="66" t="s">
        <v>40</v>
      </c>
      <c r="E937" s="67">
        <v>75</v>
      </c>
      <c r="F937" s="68">
        <v>14.94</v>
      </c>
      <c r="G937" s="66" t="s">
        <v>30</v>
      </c>
      <c r="H937" s="69" t="s">
        <v>32</v>
      </c>
    </row>
    <row r="938" spans="1:8" ht="20.100000000000001" customHeight="1">
      <c r="A938" s="65">
        <v>45630</v>
      </c>
      <c r="B938" s="77">
        <v>45630.502303124871</v>
      </c>
      <c r="C938" s="77"/>
      <c r="D938" s="66" t="s">
        <v>40</v>
      </c>
      <c r="E938" s="67">
        <v>340</v>
      </c>
      <c r="F938" s="68">
        <v>14.94</v>
      </c>
      <c r="G938" s="66" t="s">
        <v>30</v>
      </c>
      <c r="H938" s="69" t="s">
        <v>33</v>
      </c>
    </row>
    <row r="939" spans="1:8" ht="20.100000000000001" customHeight="1">
      <c r="A939" s="65">
        <v>45630</v>
      </c>
      <c r="B939" s="77">
        <v>45630.502633182798</v>
      </c>
      <c r="C939" s="77"/>
      <c r="D939" s="66" t="s">
        <v>40</v>
      </c>
      <c r="E939" s="67">
        <v>26</v>
      </c>
      <c r="F939" s="68">
        <v>14.94</v>
      </c>
      <c r="G939" s="66" t="s">
        <v>30</v>
      </c>
      <c r="H939" s="69" t="s">
        <v>34</v>
      </c>
    </row>
    <row r="940" spans="1:8" ht="20.100000000000001" customHeight="1">
      <c r="A940" s="65">
        <v>45630</v>
      </c>
      <c r="B940" s="77">
        <v>45630.502633182798</v>
      </c>
      <c r="C940" s="77"/>
      <c r="D940" s="66" t="s">
        <v>40</v>
      </c>
      <c r="E940" s="67">
        <v>140</v>
      </c>
      <c r="F940" s="68">
        <v>14.94</v>
      </c>
      <c r="G940" s="66" t="s">
        <v>30</v>
      </c>
      <c r="H940" s="69" t="s">
        <v>33</v>
      </c>
    </row>
    <row r="941" spans="1:8" ht="20.100000000000001" customHeight="1">
      <c r="A941" s="65">
        <v>45630</v>
      </c>
      <c r="B941" s="77">
        <v>45630.502633182798</v>
      </c>
      <c r="C941" s="77"/>
      <c r="D941" s="66" t="s">
        <v>40</v>
      </c>
      <c r="E941" s="67">
        <v>73</v>
      </c>
      <c r="F941" s="68">
        <v>14.94</v>
      </c>
      <c r="G941" s="66" t="s">
        <v>30</v>
      </c>
      <c r="H941" s="69" t="s">
        <v>32</v>
      </c>
    </row>
    <row r="942" spans="1:8" ht="20.100000000000001" customHeight="1">
      <c r="A942" s="65">
        <v>45630</v>
      </c>
      <c r="B942" s="77">
        <v>45630.502633182798</v>
      </c>
      <c r="C942" s="77"/>
      <c r="D942" s="66" t="s">
        <v>40</v>
      </c>
      <c r="E942" s="67">
        <v>69</v>
      </c>
      <c r="F942" s="68">
        <v>14.94</v>
      </c>
      <c r="G942" s="66" t="s">
        <v>30</v>
      </c>
      <c r="H942" s="69" t="s">
        <v>33</v>
      </c>
    </row>
    <row r="943" spans="1:8" ht="20.100000000000001" customHeight="1">
      <c r="A943" s="65">
        <v>45630</v>
      </c>
      <c r="B943" s="77">
        <v>45630.502633182798</v>
      </c>
      <c r="C943" s="77"/>
      <c r="D943" s="66" t="s">
        <v>40</v>
      </c>
      <c r="E943" s="67">
        <v>146</v>
      </c>
      <c r="F943" s="68">
        <v>14.94</v>
      </c>
      <c r="G943" s="66" t="s">
        <v>30</v>
      </c>
      <c r="H943" s="69" t="s">
        <v>32</v>
      </c>
    </row>
    <row r="944" spans="1:8" ht="20.100000000000001" customHeight="1">
      <c r="A944" s="65">
        <v>45630</v>
      </c>
      <c r="B944" s="77">
        <v>45630.502633182798</v>
      </c>
      <c r="C944" s="77"/>
      <c r="D944" s="66" t="s">
        <v>40</v>
      </c>
      <c r="E944" s="67">
        <v>1000</v>
      </c>
      <c r="F944" s="68">
        <v>14.94</v>
      </c>
      <c r="G944" s="66" t="s">
        <v>30</v>
      </c>
      <c r="H944" s="69" t="s">
        <v>33</v>
      </c>
    </row>
    <row r="945" spans="1:8" ht="20.100000000000001" customHeight="1">
      <c r="A945" s="65">
        <v>45630</v>
      </c>
      <c r="B945" s="77">
        <v>45630.502633217722</v>
      </c>
      <c r="C945" s="77"/>
      <c r="D945" s="66" t="s">
        <v>40</v>
      </c>
      <c r="E945" s="67">
        <v>410</v>
      </c>
      <c r="F945" s="68">
        <v>14.94</v>
      </c>
      <c r="G945" s="66" t="s">
        <v>30</v>
      </c>
      <c r="H945" s="69" t="s">
        <v>32</v>
      </c>
    </row>
    <row r="946" spans="1:8" ht="20.100000000000001" customHeight="1">
      <c r="A946" s="65">
        <v>45630</v>
      </c>
      <c r="B946" s="77">
        <v>45630.50294495374</v>
      </c>
      <c r="C946" s="77"/>
      <c r="D946" s="66" t="s">
        <v>40</v>
      </c>
      <c r="E946" s="67">
        <v>182</v>
      </c>
      <c r="F946" s="68">
        <v>14.93</v>
      </c>
      <c r="G946" s="66" t="s">
        <v>30</v>
      </c>
      <c r="H946" s="69" t="s">
        <v>31</v>
      </c>
    </row>
    <row r="947" spans="1:8" ht="20.100000000000001" customHeight="1">
      <c r="A947" s="65">
        <v>45630</v>
      </c>
      <c r="B947" s="77">
        <v>45630.50294495374</v>
      </c>
      <c r="C947" s="77"/>
      <c r="D947" s="66" t="s">
        <v>40</v>
      </c>
      <c r="E947" s="67">
        <v>283</v>
      </c>
      <c r="F947" s="68">
        <v>14.93</v>
      </c>
      <c r="G947" s="66" t="s">
        <v>30</v>
      </c>
      <c r="H947" s="69" t="s">
        <v>31</v>
      </c>
    </row>
    <row r="948" spans="1:8" ht="20.100000000000001" customHeight="1">
      <c r="A948" s="65">
        <v>45630</v>
      </c>
      <c r="B948" s="77">
        <v>45630.50294495374</v>
      </c>
      <c r="C948" s="77"/>
      <c r="D948" s="66" t="s">
        <v>40</v>
      </c>
      <c r="E948" s="67">
        <v>289</v>
      </c>
      <c r="F948" s="68">
        <v>14.93</v>
      </c>
      <c r="G948" s="66" t="s">
        <v>30</v>
      </c>
      <c r="H948" s="69" t="s">
        <v>31</v>
      </c>
    </row>
    <row r="949" spans="1:8" ht="20.100000000000001" customHeight="1">
      <c r="A949" s="65">
        <v>45630</v>
      </c>
      <c r="B949" s="77">
        <v>45630.504109733738</v>
      </c>
      <c r="C949" s="77"/>
      <c r="D949" s="66" t="s">
        <v>40</v>
      </c>
      <c r="E949" s="67">
        <v>1663</v>
      </c>
      <c r="F949" s="68">
        <v>14.93</v>
      </c>
      <c r="G949" s="66" t="s">
        <v>30</v>
      </c>
      <c r="H949" s="69" t="s">
        <v>31</v>
      </c>
    </row>
    <row r="950" spans="1:8" ht="20.100000000000001" customHeight="1">
      <c r="A950" s="65">
        <v>45630</v>
      </c>
      <c r="B950" s="77">
        <v>45630.504121747799</v>
      </c>
      <c r="C950" s="77"/>
      <c r="D950" s="66" t="s">
        <v>40</v>
      </c>
      <c r="E950" s="67">
        <v>527</v>
      </c>
      <c r="F950" s="68">
        <v>14.93</v>
      </c>
      <c r="G950" s="66" t="s">
        <v>30</v>
      </c>
      <c r="H950" s="69" t="s">
        <v>32</v>
      </c>
    </row>
    <row r="951" spans="1:8" ht="20.100000000000001" customHeight="1">
      <c r="A951" s="65">
        <v>45630</v>
      </c>
      <c r="B951" s="77">
        <v>45630.504121805541</v>
      </c>
      <c r="C951" s="77"/>
      <c r="D951" s="66" t="s">
        <v>40</v>
      </c>
      <c r="E951" s="67">
        <v>3</v>
      </c>
      <c r="F951" s="68">
        <v>14.93</v>
      </c>
      <c r="G951" s="66" t="s">
        <v>30</v>
      </c>
      <c r="H951" s="69" t="s">
        <v>34</v>
      </c>
    </row>
    <row r="952" spans="1:8" ht="20.100000000000001" customHeight="1">
      <c r="A952" s="65">
        <v>45630</v>
      </c>
      <c r="B952" s="77">
        <v>45630.504121805541</v>
      </c>
      <c r="C952" s="77"/>
      <c r="D952" s="66" t="s">
        <v>40</v>
      </c>
      <c r="E952" s="67">
        <v>6</v>
      </c>
      <c r="F952" s="68">
        <v>14.93</v>
      </c>
      <c r="G952" s="66" t="s">
        <v>30</v>
      </c>
      <c r="H952" s="69" t="s">
        <v>34</v>
      </c>
    </row>
    <row r="953" spans="1:8" ht="20.100000000000001" customHeight="1">
      <c r="A953" s="65">
        <v>45630</v>
      </c>
      <c r="B953" s="77">
        <v>45630.504361597355</v>
      </c>
      <c r="C953" s="77"/>
      <c r="D953" s="66" t="s">
        <v>40</v>
      </c>
      <c r="E953" s="67">
        <v>248</v>
      </c>
      <c r="F953" s="68">
        <v>14.93</v>
      </c>
      <c r="G953" s="66" t="s">
        <v>30</v>
      </c>
      <c r="H953" s="69" t="s">
        <v>31</v>
      </c>
    </row>
    <row r="954" spans="1:8" ht="20.100000000000001" customHeight="1">
      <c r="A954" s="65">
        <v>45630</v>
      </c>
      <c r="B954" s="77">
        <v>45630.504758240655</v>
      </c>
      <c r="C954" s="77"/>
      <c r="D954" s="66" t="s">
        <v>40</v>
      </c>
      <c r="E954" s="67">
        <v>473</v>
      </c>
      <c r="F954" s="68">
        <v>14.925000000000001</v>
      </c>
      <c r="G954" s="66" t="s">
        <v>30</v>
      </c>
      <c r="H954" s="69" t="s">
        <v>31</v>
      </c>
    </row>
    <row r="955" spans="1:8" ht="20.100000000000001" customHeight="1">
      <c r="A955" s="65">
        <v>45630</v>
      </c>
      <c r="B955" s="77">
        <v>45630.504758240655</v>
      </c>
      <c r="C955" s="77"/>
      <c r="D955" s="66" t="s">
        <v>40</v>
      </c>
      <c r="E955" s="67">
        <v>568</v>
      </c>
      <c r="F955" s="68">
        <v>14.925000000000001</v>
      </c>
      <c r="G955" s="66" t="s">
        <v>30</v>
      </c>
      <c r="H955" s="69" t="s">
        <v>31</v>
      </c>
    </row>
    <row r="956" spans="1:8" ht="20.100000000000001" customHeight="1">
      <c r="A956" s="65">
        <v>45630</v>
      </c>
      <c r="B956" s="77">
        <v>45630.504758240655</v>
      </c>
      <c r="C956" s="77"/>
      <c r="D956" s="66" t="s">
        <v>40</v>
      </c>
      <c r="E956" s="67">
        <v>610</v>
      </c>
      <c r="F956" s="68">
        <v>14.925000000000001</v>
      </c>
      <c r="G956" s="66" t="s">
        <v>30</v>
      </c>
      <c r="H956" s="69" t="s">
        <v>31</v>
      </c>
    </row>
    <row r="957" spans="1:8" ht="20.100000000000001" customHeight="1">
      <c r="A957" s="65">
        <v>45630</v>
      </c>
      <c r="B957" s="77">
        <v>45630.505273379851</v>
      </c>
      <c r="C957" s="77"/>
      <c r="D957" s="66" t="s">
        <v>40</v>
      </c>
      <c r="E957" s="67">
        <v>138</v>
      </c>
      <c r="F957" s="68">
        <v>14.93</v>
      </c>
      <c r="G957" s="66" t="s">
        <v>30</v>
      </c>
      <c r="H957" s="69" t="s">
        <v>34</v>
      </c>
    </row>
    <row r="958" spans="1:8" ht="20.100000000000001" customHeight="1">
      <c r="A958" s="65">
        <v>45630</v>
      </c>
      <c r="B958" s="77">
        <v>45630.505273379851</v>
      </c>
      <c r="C958" s="77"/>
      <c r="D958" s="66" t="s">
        <v>40</v>
      </c>
      <c r="E958" s="67">
        <v>722</v>
      </c>
      <c r="F958" s="68">
        <v>14.93</v>
      </c>
      <c r="G958" s="66" t="s">
        <v>30</v>
      </c>
      <c r="H958" s="69" t="s">
        <v>32</v>
      </c>
    </row>
    <row r="959" spans="1:8" ht="20.100000000000001" customHeight="1">
      <c r="A959" s="65">
        <v>45630</v>
      </c>
      <c r="B959" s="77">
        <v>45630.505273379851</v>
      </c>
      <c r="C959" s="77"/>
      <c r="D959" s="66" t="s">
        <v>40</v>
      </c>
      <c r="E959" s="67">
        <v>73</v>
      </c>
      <c r="F959" s="68">
        <v>14.93</v>
      </c>
      <c r="G959" s="66" t="s">
        <v>30</v>
      </c>
      <c r="H959" s="69" t="s">
        <v>33</v>
      </c>
    </row>
    <row r="960" spans="1:8" ht="20.100000000000001" customHeight="1">
      <c r="A960" s="65">
        <v>45630</v>
      </c>
      <c r="B960" s="77">
        <v>45630.505273379851</v>
      </c>
      <c r="C960" s="77"/>
      <c r="D960" s="66" t="s">
        <v>40</v>
      </c>
      <c r="E960" s="67">
        <v>26</v>
      </c>
      <c r="F960" s="68">
        <v>14.93</v>
      </c>
      <c r="G960" s="66" t="s">
        <v>30</v>
      </c>
      <c r="H960" s="69" t="s">
        <v>34</v>
      </c>
    </row>
    <row r="961" spans="1:8" ht="20.100000000000001" customHeight="1">
      <c r="A961" s="65">
        <v>45630</v>
      </c>
      <c r="B961" s="77">
        <v>45630.505273379851</v>
      </c>
      <c r="C961" s="77"/>
      <c r="D961" s="66" t="s">
        <v>40</v>
      </c>
      <c r="E961" s="67">
        <v>148</v>
      </c>
      <c r="F961" s="68">
        <v>14.93</v>
      </c>
      <c r="G961" s="66" t="s">
        <v>30</v>
      </c>
      <c r="H961" s="69" t="s">
        <v>32</v>
      </c>
    </row>
    <row r="962" spans="1:8" ht="20.100000000000001" customHeight="1">
      <c r="A962" s="65">
        <v>45630</v>
      </c>
      <c r="B962" s="77">
        <v>45630.505273379851</v>
      </c>
      <c r="C962" s="77"/>
      <c r="D962" s="66" t="s">
        <v>40</v>
      </c>
      <c r="E962" s="67">
        <v>146</v>
      </c>
      <c r="F962" s="68">
        <v>14.93</v>
      </c>
      <c r="G962" s="66" t="s">
        <v>30</v>
      </c>
      <c r="H962" s="69" t="s">
        <v>33</v>
      </c>
    </row>
    <row r="963" spans="1:8" ht="20.100000000000001" customHeight="1">
      <c r="A963" s="65">
        <v>45630</v>
      </c>
      <c r="B963" s="77">
        <v>45630.505273379851</v>
      </c>
      <c r="C963" s="77"/>
      <c r="D963" s="66" t="s">
        <v>40</v>
      </c>
      <c r="E963" s="67">
        <v>308</v>
      </c>
      <c r="F963" s="68">
        <v>14.93</v>
      </c>
      <c r="G963" s="66" t="s">
        <v>30</v>
      </c>
      <c r="H963" s="69" t="s">
        <v>32</v>
      </c>
    </row>
    <row r="964" spans="1:8" ht="20.100000000000001" customHeight="1">
      <c r="A964" s="65">
        <v>45630</v>
      </c>
      <c r="B964" s="77">
        <v>45630.505273379851</v>
      </c>
      <c r="C964" s="77"/>
      <c r="D964" s="66" t="s">
        <v>40</v>
      </c>
      <c r="E964" s="67">
        <v>340</v>
      </c>
      <c r="F964" s="68">
        <v>14.93</v>
      </c>
      <c r="G964" s="66" t="s">
        <v>30</v>
      </c>
      <c r="H964" s="69" t="s">
        <v>33</v>
      </c>
    </row>
    <row r="965" spans="1:8" ht="20.100000000000001" customHeight="1">
      <c r="A965" s="65">
        <v>45630</v>
      </c>
      <c r="B965" s="77">
        <v>45630.506000231486</v>
      </c>
      <c r="C965" s="77"/>
      <c r="D965" s="66" t="s">
        <v>40</v>
      </c>
      <c r="E965" s="67">
        <v>678</v>
      </c>
      <c r="F965" s="68">
        <v>14.925000000000001</v>
      </c>
      <c r="G965" s="66" t="s">
        <v>30</v>
      </c>
      <c r="H965" s="69" t="s">
        <v>31</v>
      </c>
    </row>
    <row r="966" spans="1:8" ht="20.100000000000001" customHeight="1">
      <c r="A966" s="65">
        <v>45630</v>
      </c>
      <c r="B966" s="77">
        <v>45630.506845879834</v>
      </c>
      <c r="C966" s="77"/>
      <c r="D966" s="66" t="s">
        <v>40</v>
      </c>
      <c r="E966" s="67">
        <v>845</v>
      </c>
      <c r="F966" s="68">
        <v>14.93</v>
      </c>
      <c r="G966" s="66" t="s">
        <v>30</v>
      </c>
      <c r="H966" s="69" t="s">
        <v>31</v>
      </c>
    </row>
    <row r="967" spans="1:8" ht="20.100000000000001" customHeight="1">
      <c r="A967" s="65">
        <v>45630</v>
      </c>
      <c r="B967" s="77">
        <v>45630.506845879834</v>
      </c>
      <c r="C967" s="77"/>
      <c r="D967" s="66" t="s">
        <v>40</v>
      </c>
      <c r="E967" s="67">
        <v>874</v>
      </c>
      <c r="F967" s="68">
        <v>14.93</v>
      </c>
      <c r="G967" s="66" t="s">
        <v>30</v>
      </c>
      <c r="H967" s="69" t="s">
        <v>31</v>
      </c>
    </row>
    <row r="968" spans="1:8" ht="20.100000000000001" customHeight="1">
      <c r="A968" s="65">
        <v>45630</v>
      </c>
      <c r="B968" s="77">
        <v>45630.506845879834</v>
      </c>
      <c r="C968" s="77"/>
      <c r="D968" s="66" t="s">
        <v>40</v>
      </c>
      <c r="E968" s="67">
        <v>986</v>
      </c>
      <c r="F968" s="68">
        <v>14.93</v>
      </c>
      <c r="G968" s="66" t="s">
        <v>30</v>
      </c>
      <c r="H968" s="69" t="s">
        <v>31</v>
      </c>
    </row>
    <row r="969" spans="1:8" ht="20.100000000000001" customHeight="1">
      <c r="A969" s="65">
        <v>45630</v>
      </c>
      <c r="B969" s="77">
        <v>45630.506958298385</v>
      </c>
      <c r="C969" s="77"/>
      <c r="D969" s="66" t="s">
        <v>40</v>
      </c>
      <c r="E969" s="67">
        <v>194</v>
      </c>
      <c r="F969" s="68">
        <v>14.925000000000001</v>
      </c>
      <c r="G969" s="66" t="s">
        <v>30</v>
      </c>
      <c r="H969" s="69" t="s">
        <v>31</v>
      </c>
    </row>
    <row r="970" spans="1:8" ht="20.100000000000001" customHeight="1">
      <c r="A970" s="65">
        <v>45630</v>
      </c>
      <c r="B970" s="77">
        <v>45630.507251782343</v>
      </c>
      <c r="C970" s="77"/>
      <c r="D970" s="66" t="s">
        <v>40</v>
      </c>
      <c r="E970" s="67">
        <v>321</v>
      </c>
      <c r="F970" s="68">
        <v>14.93</v>
      </c>
      <c r="G970" s="66" t="s">
        <v>30</v>
      </c>
      <c r="H970" s="69" t="s">
        <v>32</v>
      </c>
    </row>
    <row r="971" spans="1:8" ht="20.100000000000001" customHeight="1">
      <c r="A971" s="65">
        <v>45630</v>
      </c>
      <c r="B971" s="77">
        <v>45630.507251782343</v>
      </c>
      <c r="C971" s="77"/>
      <c r="D971" s="66" t="s">
        <v>40</v>
      </c>
      <c r="E971" s="67">
        <v>130</v>
      </c>
      <c r="F971" s="68">
        <v>14.93</v>
      </c>
      <c r="G971" s="66" t="s">
        <v>30</v>
      </c>
      <c r="H971" s="69" t="s">
        <v>34</v>
      </c>
    </row>
    <row r="972" spans="1:8" ht="20.100000000000001" customHeight="1">
      <c r="A972" s="65">
        <v>45630</v>
      </c>
      <c r="B972" s="77">
        <v>45630.507251782343</v>
      </c>
      <c r="C972" s="77"/>
      <c r="D972" s="66" t="s">
        <v>40</v>
      </c>
      <c r="E972" s="67">
        <v>866</v>
      </c>
      <c r="F972" s="68">
        <v>14.93</v>
      </c>
      <c r="G972" s="66" t="s">
        <v>30</v>
      </c>
      <c r="H972" s="69" t="s">
        <v>32</v>
      </c>
    </row>
    <row r="973" spans="1:8" ht="20.100000000000001" customHeight="1">
      <c r="A973" s="65">
        <v>45630</v>
      </c>
      <c r="B973" s="77">
        <v>45630.507251782343</v>
      </c>
      <c r="C973" s="77"/>
      <c r="D973" s="66" t="s">
        <v>40</v>
      </c>
      <c r="E973" s="67">
        <v>107</v>
      </c>
      <c r="F973" s="68">
        <v>14.93</v>
      </c>
      <c r="G973" s="66" t="s">
        <v>30</v>
      </c>
      <c r="H973" s="69" t="s">
        <v>34</v>
      </c>
    </row>
    <row r="974" spans="1:8" ht="20.100000000000001" customHeight="1">
      <c r="A974" s="65">
        <v>45630</v>
      </c>
      <c r="B974" s="77">
        <v>45630.50824141223</v>
      </c>
      <c r="C974" s="77"/>
      <c r="D974" s="66" t="s">
        <v>40</v>
      </c>
      <c r="E974" s="67">
        <v>551</v>
      </c>
      <c r="F974" s="68">
        <v>14.93</v>
      </c>
      <c r="G974" s="66" t="s">
        <v>30</v>
      </c>
      <c r="H974" s="69" t="s">
        <v>32</v>
      </c>
    </row>
    <row r="975" spans="1:8" ht="20.100000000000001" customHeight="1">
      <c r="A975" s="65">
        <v>45630</v>
      </c>
      <c r="B975" s="77">
        <v>45630.50824141223</v>
      </c>
      <c r="C975" s="77"/>
      <c r="D975" s="66" t="s">
        <v>40</v>
      </c>
      <c r="E975" s="67">
        <v>1</v>
      </c>
      <c r="F975" s="68">
        <v>14.93</v>
      </c>
      <c r="G975" s="66" t="s">
        <v>30</v>
      </c>
      <c r="H975" s="69" t="s">
        <v>32</v>
      </c>
    </row>
    <row r="976" spans="1:8" ht="20.100000000000001" customHeight="1">
      <c r="A976" s="65">
        <v>45630</v>
      </c>
      <c r="B976" s="77">
        <v>45630.50824141223</v>
      </c>
      <c r="C976" s="77"/>
      <c r="D976" s="66" t="s">
        <v>40</v>
      </c>
      <c r="E976" s="67">
        <v>567</v>
      </c>
      <c r="F976" s="68">
        <v>14.93</v>
      </c>
      <c r="G976" s="66" t="s">
        <v>30</v>
      </c>
      <c r="H976" s="69" t="s">
        <v>32</v>
      </c>
    </row>
    <row r="977" spans="1:8" ht="20.100000000000001" customHeight="1">
      <c r="A977" s="65">
        <v>45630</v>
      </c>
      <c r="B977" s="77">
        <v>45630.50824141223</v>
      </c>
      <c r="C977" s="77"/>
      <c r="D977" s="66" t="s">
        <v>40</v>
      </c>
      <c r="E977" s="67">
        <v>438</v>
      </c>
      <c r="F977" s="68">
        <v>14.93</v>
      </c>
      <c r="G977" s="66" t="s">
        <v>30</v>
      </c>
      <c r="H977" s="69" t="s">
        <v>32</v>
      </c>
    </row>
    <row r="978" spans="1:8" ht="20.100000000000001" customHeight="1">
      <c r="A978" s="65">
        <v>45630</v>
      </c>
      <c r="B978" s="77">
        <v>45630.508454652969</v>
      </c>
      <c r="C978" s="77"/>
      <c r="D978" s="66" t="s">
        <v>40</v>
      </c>
      <c r="E978" s="67">
        <v>749</v>
      </c>
      <c r="F978" s="68">
        <v>14.93</v>
      </c>
      <c r="G978" s="66" t="s">
        <v>30</v>
      </c>
      <c r="H978" s="69" t="s">
        <v>31</v>
      </c>
    </row>
    <row r="979" spans="1:8" ht="20.100000000000001" customHeight="1">
      <c r="A979" s="65">
        <v>45630</v>
      </c>
      <c r="B979" s="77">
        <v>45630.508719814941</v>
      </c>
      <c r="C979" s="77"/>
      <c r="D979" s="66" t="s">
        <v>40</v>
      </c>
      <c r="E979" s="67">
        <v>479</v>
      </c>
      <c r="F979" s="68">
        <v>14.925000000000001</v>
      </c>
      <c r="G979" s="66" t="s">
        <v>30</v>
      </c>
      <c r="H979" s="69" t="s">
        <v>31</v>
      </c>
    </row>
    <row r="980" spans="1:8" ht="20.100000000000001" customHeight="1">
      <c r="A980" s="65">
        <v>45630</v>
      </c>
      <c r="B980" s="77">
        <v>45630.508719814941</v>
      </c>
      <c r="C980" s="77"/>
      <c r="D980" s="66" t="s">
        <v>40</v>
      </c>
      <c r="E980" s="67">
        <v>662</v>
      </c>
      <c r="F980" s="68">
        <v>14.925000000000001</v>
      </c>
      <c r="G980" s="66" t="s">
        <v>30</v>
      </c>
      <c r="H980" s="69" t="s">
        <v>31</v>
      </c>
    </row>
    <row r="981" spans="1:8" ht="20.100000000000001" customHeight="1">
      <c r="A981" s="65">
        <v>45630</v>
      </c>
      <c r="B981" s="77">
        <v>45630.508719814941</v>
      </c>
      <c r="C981" s="77"/>
      <c r="D981" s="66" t="s">
        <v>40</v>
      </c>
      <c r="E981" s="67">
        <v>427</v>
      </c>
      <c r="F981" s="68">
        <v>14.925000000000001</v>
      </c>
      <c r="G981" s="66" t="s">
        <v>30</v>
      </c>
      <c r="H981" s="69" t="s">
        <v>31</v>
      </c>
    </row>
    <row r="982" spans="1:8" ht="20.100000000000001" customHeight="1">
      <c r="A982" s="65">
        <v>45630</v>
      </c>
      <c r="B982" s="77">
        <v>45630.509231330827</v>
      </c>
      <c r="C982" s="77"/>
      <c r="D982" s="66" t="s">
        <v>40</v>
      </c>
      <c r="E982" s="67">
        <v>2</v>
      </c>
      <c r="F982" s="68">
        <v>14.93</v>
      </c>
      <c r="G982" s="66" t="s">
        <v>30</v>
      </c>
      <c r="H982" s="69" t="s">
        <v>34</v>
      </c>
    </row>
    <row r="983" spans="1:8" ht="20.100000000000001" customHeight="1">
      <c r="A983" s="65">
        <v>45630</v>
      </c>
      <c r="B983" s="77">
        <v>45630.509231330827</v>
      </c>
      <c r="C983" s="77"/>
      <c r="D983" s="66" t="s">
        <v>40</v>
      </c>
      <c r="E983" s="67">
        <v>143</v>
      </c>
      <c r="F983" s="68">
        <v>14.93</v>
      </c>
      <c r="G983" s="66" t="s">
        <v>30</v>
      </c>
      <c r="H983" s="69" t="s">
        <v>33</v>
      </c>
    </row>
    <row r="984" spans="1:8" ht="20.100000000000001" customHeight="1">
      <c r="A984" s="65">
        <v>45630</v>
      </c>
      <c r="B984" s="77">
        <v>45630.509231330827</v>
      </c>
      <c r="C984" s="77"/>
      <c r="D984" s="66" t="s">
        <v>40</v>
      </c>
      <c r="E984" s="67">
        <v>66</v>
      </c>
      <c r="F984" s="68">
        <v>14.93</v>
      </c>
      <c r="G984" s="66" t="s">
        <v>30</v>
      </c>
      <c r="H984" s="69" t="s">
        <v>33</v>
      </c>
    </row>
    <row r="985" spans="1:8" ht="20.100000000000001" customHeight="1">
      <c r="A985" s="65">
        <v>45630</v>
      </c>
      <c r="B985" s="77">
        <v>45630.509231330827</v>
      </c>
      <c r="C985" s="77"/>
      <c r="D985" s="66" t="s">
        <v>40</v>
      </c>
      <c r="E985" s="67">
        <v>470</v>
      </c>
      <c r="F985" s="68">
        <v>14.93</v>
      </c>
      <c r="G985" s="66" t="s">
        <v>30</v>
      </c>
      <c r="H985" s="69" t="s">
        <v>34</v>
      </c>
    </row>
    <row r="986" spans="1:8" ht="20.100000000000001" customHeight="1">
      <c r="A986" s="65">
        <v>45630</v>
      </c>
      <c r="B986" s="77">
        <v>45630.509231504519</v>
      </c>
      <c r="C986" s="77"/>
      <c r="D986" s="66" t="s">
        <v>40</v>
      </c>
      <c r="E986" s="67">
        <v>1216</v>
      </c>
      <c r="F986" s="68">
        <v>14.93</v>
      </c>
      <c r="G986" s="66" t="s">
        <v>30</v>
      </c>
      <c r="H986" s="69" t="s">
        <v>34</v>
      </c>
    </row>
    <row r="987" spans="1:8" ht="20.100000000000001" customHeight="1">
      <c r="A987" s="65">
        <v>45630</v>
      </c>
      <c r="B987" s="77">
        <v>45630.509231551085</v>
      </c>
      <c r="C987" s="77"/>
      <c r="D987" s="66" t="s">
        <v>40</v>
      </c>
      <c r="E987" s="67">
        <v>64</v>
      </c>
      <c r="F987" s="68">
        <v>14.93</v>
      </c>
      <c r="G987" s="66" t="s">
        <v>30</v>
      </c>
      <c r="H987" s="69" t="s">
        <v>33</v>
      </c>
    </row>
    <row r="988" spans="1:8" ht="20.100000000000001" customHeight="1">
      <c r="A988" s="65">
        <v>45630</v>
      </c>
      <c r="B988" s="77">
        <v>45630.509231643751</v>
      </c>
      <c r="C988" s="77"/>
      <c r="D988" s="66" t="s">
        <v>40</v>
      </c>
      <c r="E988" s="67">
        <v>4</v>
      </c>
      <c r="F988" s="68">
        <v>14.93</v>
      </c>
      <c r="G988" s="66" t="s">
        <v>30</v>
      </c>
      <c r="H988" s="69" t="s">
        <v>34</v>
      </c>
    </row>
    <row r="989" spans="1:8" ht="20.100000000000001" customHeight="1">
      <c r="A989" s="65">
        <v>45630</v>
      </c>
      <c r="B989" s="77">
        <v>45630.510074039456</v>
      </c>
      <c r="C989" s="77"/>
      <c r="D989" s="66" t="s">
        <v>40</v>
      </c>
      <c r="E989" s="67">
        <v>731</v>
      </c>
      <c r="F989" s="68">
        <v>14.93</v>
      </c>
      <c r="G989" s="66" t="s">
        <v>30</v>
      </c>
      <c r="H989" s="69" t="s">
        <v>31</v>
      </c>
    </row>
    <row r="990" spans="1:8" ht="20.100000000000001" customHeight="1">
      <c r="A990" s="65">
        <v>45630</v>
      </c>
      <c r="B990" s="77">
        <v>45630.510074039456</v>
      </c>
      <c r="C990" s="77"/>
      <c r="D990" s="66" t="s">
        <v>40</v>
      </c>
      <c r="E990" s="67">
        <v>733</v>
      </c>
      <c r="F990" s="68">
        <v>14.93</v>
      </c>
      <c r="G990" s="66" t="s">
        <v>30</v>
      </c>
      <c r="H990" s="69" t="s">
        <v>31</v>
      </c>
    </row>
    <row r="991" spans="1:8" ht="20.100000000000001" customHeight="1">
      <c r="A991" s="65">
        <v>45630</v>
      </c>
      <c r="B991" s="77">
        <v>45630.510074039456</v>
      </c>
      <c r="C991" s="77"/>
      <c r="D991" s="66" t="s">
        <v>40</v>
      </c>
      <c r="E991" s="67">
        <v>336</v>
      </c>
      <c r="F991" s="68">
        <v>14.93</v>
      </c>
      <c r="G991" s="66" t="s">
        <v>30</v>
      </c>
      <c r="H991" s="69" t="s">
        <v>31</v>
      </c>
    </row>
    <row r="992" spans="1:8" ht="20.100000000000001" customHeight="1">
      <c r="A992" s="65">
        <v>45630</v>
      </c>
      <c r="B992" s="77">
        <v>45630.510074039456</v>
      </c>
      <c r="C992" s="77"/>
      <c r="D992" s="66" t="s">
        <v>40</v>
      </c>
      <c r="E992" s="67">
        <v>143</v>
      </c>
      <c r="F992" s="68">
        <v>14.93</v>
      </c>
      <c r="G992" s="66" t="s">
        <v>30</v>
      </c>
      <c r="H992" s="69" t="s">
        <v>31</v>
      </c>
    </row>
    <row r="993" spans="1:8" ht="20.100000000000001" customHeight="1">
      <c r="A993" s="65">
        <v>45630</v>
      </c>
      <c r="B993" s="77">
        <v>45630.510148391128</v>
      </c>
      <c r="C993" s="77"/>
      <c r="D993" s="66" t="s">
        <v>40</v>
      </c>
      <c r="E993" s="67">
        <v>720</v>
      </c>
      <c r="F993" s="68">
        <v>14.925000000000001</v>
      </c>
      <c r="G993" s="66" t="s">
        <v>30</v>
      </c>
      <c r="H993" s="69" t="s">
        <v>31</v>
      </c>
    </row>
    <row r="994" spans="1:8" ht="20.100000000000001" customHeight="1">
      <c r="A994" s="65">
        <v>45630</v>
      </c>
      <c r="B994" s="77">
        <v>45630.51016452536</v>
      </c>
      <c r="C994" s="77"/>
      <c r="D994" s="66" t="s">
        <v>40</v>
      </c>
      <c r="E994" s="67">
        <v>490</v>
      </c>
      <c r="F994" s="68">
        <v>14.92</v>
      </c>
      <c r="G994" s="66" t="s">
        <v>30</v>
      </c>
      <c r="H994" s="69" t="s">
        <v>31</v>
      </c>
    </row>
    <row r="995" spans="1:8" ht="20.100000000000001" customHeight="1">
      <c r="A995" s="65">
        <v>45630</v>
      </c>
      <c r="B995" s="77">
        <v>45630.51016452536</v>
      </c>
      <c r="C995" s="77"/>
      <c r="D995" s="66" t="s">
        <v>40</v>
      </c>
      <c r="E995" s="67">
        <v>196</v>
      </c>
      <c r="F995" s="68">
        <v>14.92</v>
      </c>
      <c r="G995" s="66" t="s">
        <v>30</v>
      </c>
      <c r="H995" s="69" t="s">
        <v>31</v>
      </c>
    </row>
    <row r="996" spans="1:8" ht="20.100000000000001" customHeight="1">
      <c r="A996" s="65">
        <v>45630</v>
      </c>
      <c r="B996" s="77">
        <v>45630.511113830842</v>
      </c>
      <c r="C996" s="77"/>
      <c r="D996" s="66" t="s">
        <v>40</v>
      </c>
      <c r="E996" s="67">
        <v>661</v>
      </c>
      <c r="F996" s="68">
        <v>14.92</v>
      </c>
      <c r="G996" s="66" t="s">
        <v>30</v>
      </c>
      <c r="H996" s="69" t="s">
        <v>31</v>
      </c>
    </row>
    <row r="997" spans="1:8" ht="20.100000000000001" customHeight="1">
      <c r="A997" s="65">
        <v>45630</v>
      </c>
      <c r="B997" s="77">
        <v>45630.51154063642</v>
      </c>
      <c r="C997" s="77"/>
      <c r="D997" s="66" t="s">
        <v>40</v>
      </c>
      <c r="E997" s="67">
        <v>74</v>
      </c>
      <c r="F997" s="68">
        <v>14.92</v>
      </c>
      <c r="G997" s="66" t="s">
        <v>30</v>
      </c>
      <c r="H997" s="69" t="s">
        <v>32</v>
      </c>
    </row>
    <row r="998" spans="1:8" ht="20.100000000000001" customHeight="1">
      <c r="A998" s="65">
        <v>45630</v>
      </c>
      <c r="B998" s="77">
        <v>45630.51154063642</v>
      </c>
      <c r="C998" s="77"/>
      <c r="D998" s="66" t="s">
        <v>40</v>
      </c>
      <c r="E998" s="67">
        <v>139</v>
      </c>
      <c r="F998" s="68">
        <v>14.92</v>
      </c>
      <c r="G998" s="66" t="s">
        <v>30</v>
      </c>
      <c r="H998" s="69" t="s">
        <v>33</v>
      </c>
    </row>
    <row r="999" spans="1:8" ht="20.100000000000001" customHeight="1">
      <c r="A999" s="65">
        <v>45630</v>
      </c>
      <c r="B999" s="77">
        <v>45630.51154063642</v>
      </c>
      <c r="C999" s="77"/>
      <c r="D999" s="66" t="s">
        <v>40</v>
      </c>
      <c r="E999" s="67">
        <v>146</v>
      </c>
      <c r="F999" s="68">
        <v>14.92</v>
      </c>
      <c r="G999" s="66" t="s">
        <v>30</v>
      </c>
      <c r="H999" s="69" t="s">
        <v>32</v>
      </c>
    </row>
    <row r="1000" spans="1:8" ht="20.100000000000001" customHeight="1">
      <c r="A1000" s="65">
        <v>45630</v>
      </c>
      <c r="B1000" s="77">
        <v>45630.51154063642</v>
      </c>
      <c r="C1000" s="77"/>
      <c r="D1000" s="66" t="s">
        <v>40</v>
      </c>
      <c r="E1000" s="67">
        <v>706</v>
      </c>
      <c r="F1000" s="68">
        <v>14.92</v>
      </c>
      <c r="G1000" s="66" t="s">
        <v>30</v>
      </c>
      <c r="H1000" s="69" t="s">
        <v>33</v>
      </c>
    </row>
    <row r="1001" spans="1:8" ht="20.100000000000001" customHeight="1">
      <c r="A1001" s="65">
        <v>45630</v>
      </c>
      <c r="B1001" s="77">
        <v>45630.51154063642</v>
      </c>
      <c r="C1001" s="77"/>
      <c r="D1001" s="66" t="s">
        <v>40</v>
      </c>
      <c r="E1001" s="67">
        <v>806</v>
      </c>
      <c r="F1001" s="68">
        <v>14.92</v>
      </c>
      <c r="G1001" s="66" t="s">
        <v>30</v>
      </c>
      <c r="H1001" s="69" t="s">
        <v>31</v>
      </c>
    </row>
    <row r="1002" spans="1:8" ht="20.100000000000001" customHeight="1">
      <c r="A1002" s="65">
        <v>45630</v>
      </c>
      <c r="B1002" s="77">
        <v>45630.512530347332</v>
      </c>
      <c r="C1002" s="77"/>
      <c r="D1002" s="66" t="s">
        <v>40</v>
      </c>
      <c r="E1002" s="67">
        <v>149</v>
      </c>
      <c r="F1002" s="68">
        <v>14.92</v>
      </c>
      <c r="G1002" s="66" t="s">
        <v>30</v>
      </c>
      <c r="H1002" s="69" t="s">
        <v>33</v>
      </c>
    </row>
    <row r="1003" spans="1:8" ht="20.100000000000001" customHeight="1">
      <c r="A1003" s="65">
        <v>45630</v>
      </c>
      <c r="B1003" s="77">
        <v>45630.512530347332</v>
      </c>
      <c r="C1003" s="77"/>
      <c r="D1003" s="66" t="s">
        <v>40</v>
      </c>
      <c r="E1003" s="67">
        <v>1261</v>
      </c>
      <c r="F1003" s="68">
        <v>14.92</v>
      </c>
      <c r="G1003" s="66" t="s">
        <v>30</v>
      </c>
      <c r="H1003" s="69" t="s">
        <v>32</v>
      </c>
    </row>
    <row r="1004" spans="1:8" ht="20.100000000000001" customHeight="1">
      <c r="A1004" s="65">
        <v>45630</v>
      </c>
      <c r="B1004" s="77">
        <v>45630.513230833225</v>
      </c>
      <c r="C1004" s="77"/>
      <c r="D1004" s="66" t="s">
        <v>40</v>
      </c>
      <c r="E1004" s="67">
        <v>128</v>
      </c>
      <c r="F1004" s="68">
        <v>14.914999999999999</v>
      </c>
      <c r="G1004" s="66" t="s">
        <v>30</v>
      </c>
      <c r="H1004" s="69" t="s">
        <v>31</v>
      </c>
    </row>
    <row r="1005" spans="1:8" ht="20.100000000000001" customHeight="1">
      <c r="A1005" s="65">
        <v>45630</v>
      </c>
      <c r="B1005" s="77">
        <v>45630.513230833225</v>
      </c>
      <c r="C1005" s="77"/>
      <c r="D1005" s="66" t="s">
        <v>40</v>
      </c>
      <c r="E1005" s="67">
        <v>88</v>
      </c>
      <c r="F1005" s="68">
        <v>14.914999999999999</v>
      </c>
      <c r="G1005" s="66" t="s">
        <v>30</v>
      </c>
      <c r="H1005" s="69" t="s">
        <v>31</v>
      </c>
    </row>
    <row r="1006" spans="1:8" ht="20.100000000000001" customHeight="1">
      <c r="A1006" s="65">
        <v>45630</v>
      </c>
      <c r="B1006" s="77">
        <v>45630.513230833225</v>
      </c>
      <c r="C1006" s="77"/>
      <c r="D1006" s="66" t="s">
        <v>40</v>
      </c>
      <c r="E1006" s="67">
        <v>303</v>
      </c>
      <c r="F1006" s="68">
        <v>14.914999999999999</v>
      </c>
      <c r="G1006" s="66" t="s">
        <v>30</v>
      </c>
      <c r="H1006" s="69" t="s">
        <v>31</v>
      </c>
    </row>
    <row r="1007" spans="1:8" ht="20.100000000000001" customHeight="1">
      <c r="A1007" s="65">
        <v>45630</v>
      </c>
      <c r="B1007" s="77">
        <v>45630.513838368002</v>
      </c>
      <c r="C1007" s="77"/>
      <c r="D1007" s="66" t="s">
        <v>40</v>
      </c>
      <c r="E1007" s="67">
        <v>13</v>
      </c>
      <c r="F1007" s="68">
        <v>14.914999999999999</v>
      </c>
      <c r="G1007" s="66" t="s">
        <v>30</v>
      </c>
      <c r="H1007" s="69" t="s">
        <v>32</v>
      </c>
    </row>
    <row r="1008" spans="1:8" ht="20.100000000000001" customHeight="1">
      <c r="A1008" s="65">
        <v>45630</v>
      </c>
      <c r="B1008" s="77">
        <v>45630.513838368002</v>
      </c>
      <c r="C1008" s="77"/>
      <c r="D1008" s="66" t="s">
        <v>40</v>
      </c>
      <c r="E1008" s="67">
        <v>714</v>
      </c>
      <c r="F1008" s="68">
        <v>14.914999999999999</v>
      </c>
      <c r="G1008" s="66" t="s">
        <v>30</v>
      </c>
      <c r="H1008" s="69" t="s">
        <v>34</v>
      </c>
    </row>
    <row r="1009" spans="1:8" ht="20.100000000000001" customHeight="1">
      <c r="A1009" s="65">
        <v>45630</v>
      </c>
      <c r="B1009" s="77">
        <v>45630.513838368002</v>
      </c>
      <c r="C1009" s="77"/>
      <c r="D1009" s="66" t="s">
        <v>40</v>
      </c>
      <c r="E1009" s="67">
        <v>1565</v>
      </c>
      <c r="F1009" s="68">
        <v>14.914999999999999</v>
      </c>
      <c r="G1009" s="66" t="s">
        <v>30</v>
      </c>
      <c r="H1009" s="69" t="s">
        <v>32</v>
      </c>
    </row>
    <row r="1010" spans="1:8" ht="20.100000000000001" customHeight="1">
      <c r="A1010" s="65">
        <v>45630</v>
      </c>
      <c r="B1010" s="77">
        <v>45630.514643981587</v>
      </c>
      <c r="C1010" s="77"/>
      <c r="D1010" s="66" t="s">
        <v>40</v>
      </c>
      <c r="E1010" s="67">
        <v>632</v>
      </c>
      <c r="F1010" s="68">
        <v>14.91</v>
      </c>
      <c r="G1010" s="66" t="s">
        <v>30</v>
      </c>
      <c r="H1010" s="69" t="s">
        <v>31</v>
      </c>
    </row>
    <row r="1011" spans="1:8" ht="20.100000000000001" customHeight="1">
      <c r="A1011" s="65">
        <v>45630</v>
      </c>
      <c r="B1011" s="77">
        <v>45630.514643981587</v>
      </c>
      <c r="C1011" s="77"/>
      <c r="D1011" s="66" t="s">
        <v>40</v>
      </c>
      <c r="E1011" s="67">
        <v>772</v>
      </c>
      <c r="F1011" s="68">
        <v>14.91</v>
      </c>
      <c r="G1011" s="66" t="s">
        <v>30</v>
      </c>
      <c r="H1011" s="69" t="s">
        <v>31</v>
      </c>
    </row>
    <row r="1012" spans="1:8" ht="20.100000000000001" customHeight="1">
      <c r="A1012" s="65">
        <v>45630</v>
      </c>
      <c r="B1012" s="77">
        <v>45630.514643981587</v>
      </c>
      <c r="C1012" s="77"/>
      <c r="D1012" s="66" t="s">
        <v>40</v>
      </c>
      <c r="E1012" s="67">
        <v>62</v>
      </c>
      <c r="F1012" s="68">
        <v>14.91</v>
      </c>
      <c r="G1012" s="66" t="s">
        <v>30</v>
      </c>
      <c r="H1012" s="69" t="s">
        <v>31</v>
      </c>
    </row>
    <row r="1013" spans="1:8" ht="20.100000000000001" customHeight="1">
      <c r="A1013" s="65">
        <v>45630</v>
      </c>
      <c r="B1013" s="77">
        <v>45630.514643981587</v>
      </c>
      <c r="C1013" s="77"/>
      <c r="D1013" s="66" t="s">
        <v>40</v>
      </c>
      <c r="E1013" s="67">
        <v>88</v>
      </c>
      <c r="F1013" s="68">
        <v>14.91</v>
      </c>
      <c r="G1013" s="66" t="s">
        <v>30</v>
      </c>
      <c r="H1013" s="69" t="s">
        <v>31</v>
      </c>
    </row>
    <row r="1014" spans="1:8" ht="20.100000000000001" customHeight="1">
      <c r="A1014" s="65">
        <v>45630</v>
      </c>
      <c r="B1014" s="77">
        <v>45630.515134826303</v>
      </c>
      <c r="C1014" s="77"/>
      <c r="D1014" s="66" t="s">
        <v>40</v>
      </c>
      <c r="E1014" s="67">
        <v>1637</v>
      </c>
      <c r="F1014" s="68">
        <v>14.92</v>
      </c>
      <c r="G1014" s="66" t="s">
        <v>30</v>
      </c>
      <c r="H1014" s="69" t="s">
        <v>31</v>
      </c>
    </row>
    <row r="1015" spans="1:8" ht="20.100000000000001" customHeight="1">
      <c r="A1015" s="65">
        <v>45630</v>
      </c>
      <c r="B1015" s="77">
        <v>45630.515134953894</v>
      </c>
      <c r="C1015" s="77"/>
      <c r="D1015" s="66" t="s">
        <v>40</v>
      </c>
      <c r="E1015" s="67">
        <v>204</v>
      </c>
      <c r="F1015" s="68">
        <v>14.92</v>
      </c>
      <c r="G1015" s="66" t="s">
        <v>30</v>
      </c>
      <c r="H1015" s="69" t="s">
        <v>31</v>
      </c>
    </row>
    <row r="1016" spans="1:8" ht="20.100000000000001" customHeight="1">
      <c r="A1016" s="65">
        <v>45630</v>
      </c>
      <c r="B1016" s="77">
        <v>45630.516582395881</v>
      </c>
      <c r="C1016" s="77"/>
      <c r="D1016" s="66" t="s">
        <v>40</v>
      </c>
      <c r="E1016" s="67">
        <v>38</v>
      </c>
      <c r="F1016" s="68">
        <v>14.92</v>
      </c>
      <c r="G1016" s="66" t="s">
        <v>30</v>
      </c>
      <c r="H1016" s="69" t="s">
        <v>32</v>
      </c>
    </row>
    <row r="1017" spans="1:8" ht="20.100000000000001" customHeight="1">
      <c r="A1017" s="65">
        <v>45630</v>
      </c>
      <c r="B1017" s="77">
        <v>45630.517201874871</v>
      </c>
      <c r="C1017" s="77"/>
      <c r="D1017" s="66" t="s">
        <v>40</v>
      </c>
      <c r="E1017" s="67">
        <v>6</v>
      </c>
      <c r="F1017" s="68">
        <v>14.92</v>
      </c>
      <c r="G1017" s="66" t="s">
        <v>30</v>
      </c>
      <c r="H1017" s="69" t="s">
        <v>34</v>
      </c>
    </row>
    <row r="1018" spans="1:8" ht="20.100000000000001" customHeight="1">
      <c r="A1018" s="65">
        <v>45630</v>
      </c>
      <c r="B1018" s="77">
        <v>45630.517329247668</v>
      </c>
      <c r="C1018" s="77"/>
      <c r="D1018" s="66" t="s">
        <v>40</v>
      </c>
      <c r="E1018" s="67">
        <v>5</v>
      </c>
      <c r="F1018" s="68">
        <v>14.925000000000001</v>
      </c>
      <c r="G1018" s="66" t="s">
        <v>30</v>
      </c>
      <c r="H1018" s="69" t="s">
        <v>32</v>
      </c>
    </row>
    <row r="1019" spans="1:8" ht="20.100000000000001" customHeight="1">
      <c r="A1019" s="65">
        <v>45630</v>
      </c>
      <c r="B1019" s="77">
        <v>45630.518105694558</v>
      </c>
      <c r="C1019" s="77"/>
      <c r="D1019" s="66" t="s">
        <v>40</v>
      </c>
      <c r="E1019" s="67">
        <v>927</v>
      </c>
      <c r="F1019" s="68">
        <v>14.93</v>
      </c>
      <c r="G1019" s="66" t="s">
        <v>30</v>
      </c>
      <c r="H1019" s="69" t="s">
        <v>32</v>
      </c>
    </row>
    <row r="1020" spans="1:8" ht="20.100000000000001" customHeight="1">
      <c r="A1020" s="65">
        <v>45630</v>
      </c>
      <c r="B1020" s="77">
        <v>45630.518105694558</v>
      </c>
      <c r="C1020" s="77"/>
      <c r="D1020" s="66" t="s">
        <v>40</v>
      </c>
      <c r="E1020" s="67">
        <v>449</v>
      </c>
      <c r="F1020" s="68">
        <v>14.93</v>
      </c>
      <c r="G1020" s="66" t="s">
        <v>30</v>
      </c>
      <c r="H1020" s="69" t="s">
        <v>34</v>
      </c>
    </row>
    <row r="1021" spans="1:8" ht="20.100000000000001" customHeight="1">
      <c r="A1021" s="65">
        <v>45630</v>
      </c>
      <c r="B1021" s="77">
        <v>45630.518105717376</v>
      </c>
      <c r="C1021" s="77"/>
      <c r="D1021" s="66" t="s">
        <v>40</v>
      </c>
      <c r="E1021" s="67">
        <v>415</v>
      </c>
      <c r="F1021" s="68">
        <v>14.93</v>
      </c>
      <c r="G1021" s="66" t="s">
        <v>30</v>
      </c>
      <c r="H1021" s="69" t="s">
        <v>31</v>
      </c>
    </row>
    <row r="1022" spans="1:8" ht="20.100000000000001" customHeight="1">
      <c r="A1022" s="65">
        <v>45630</v>
      </c>
      <c r="B1022" s="77">
        <v>45630.518105729017</v>
      </c>
      <c r="C1022" s="77"/>
      <c r="D1022" s="66" t="s">
        <v>40</v>
      </c>
      <c r="E1022" s="67">
        <v>2454</v>
      </c>
      <c r="F1022" s="68">
        <v>14.93</v>
      </c>
      <c r="G1022" s="66" t="s">
        <v>30</v>
      </c>
      <c r="H1022" s="69" t="s">
        <v>31</v>
      </c>
    </row>
    <row r="1023" spans="1:8" ht="20.100000000000001" customHeight="1">
      <c r="A1023" s="65">
        <v>45630</v>
      </c>
      <c r="B1023" s="77">
        <v>45630.518312766217</v>
      </c>
      <c r="C1023" s="77"/>
      <c r="D1023" s="66" t="s">
        <v>40</v>
      </c>
      <c r="E1023" s="67">
        <v>6</v>
      </c>
      <c r="F1023" s="68">
        <v>14.93</v>
      </c>
      <c r="G1023" s="66" t="s">
        <v>30</v>
      </c>
      <c r="H1023" s="69" t="s">
        <v>32</v>
      </c>
    </row>
    <row r="1024" spans="1:8" ht="20.100000000000001" customHeight="1">
      <c r="A1024" s="65">
        <v>45630</v>
      </c>
      <c r="B1024" s="77">
        <v>45630.518584641162</v>
      </c>
      <c r="C1024" s="77"/>
      <c r="D1024" s="66" t="s">
        <v>40</v>
      </c>
      <c r="E1024" s="67">
        <v>474</v>
      </c>
      <c r="F1024" s="68">
        <v>14.93</v>
      </c>
      <c r="G1024" s="66" t="s">
        <v>30</v>
      </c>
      <c r="H1024" s="69" t="s">
        <v>32</v>
      </c>
    </row>
    <row r="1025" spans="1:8" ht="20.100000000000001" customHeight="1">
      <c r="A1025" s="65">
        <v>45630</v>
      </c>
      <c r="B1025" s="77">
        <v>45630.518584733829</v>
      </c>
      <c r="C1025" s="77"/>
      <c r="D1025" s="66" t="s">
        <v>40</v>
      </c>
      <c r="E1025" s="67">
        <v>561</v>
      </c>
      <c r="F1025" s="68">
        <v>14.925000000000001</v>
      </c>
      <c r="G1025" s="66" t="s">
        <v>30</v>
      </c>
      <c r="H1025" s="69" t="s">
        <v>32</v>
      </c>
    </row>
    <row r="1026" spans="1:8" ht="20.100000000000001" customHeight="1">
      <c r="A1026" s="65">
        <v>45630</v>
      </c>
      <c r="B1026" s="77">
        <v>45630.518584698904</v>
      </c>
      <c r="C1026" s="77"/>
      <c r="D1026" s="66" t="s">
        <v>40</v>
      </c>
      <c r="E1026" s="67">
        <v>300</v>
      </c>
      <c r="F1026" s="68">
        <v>14.93</v>
      </c>
      <c r="G1026" s="66" t="s">
        <v>30</v>
      </c>
      <c r="H1026" s="69" t="s">
        <v>31</v>
      </c>
    </row>
    <row r="1027" spans="1:8" ht="20.100000000000001" customHeight="1">
      <c r="A1027" s="65">
        <v>45630</v>
      </c>
      <c r="B1027" s="77">
        <v>45630.518584698904</v>
      </c>
      <c r="C1027" s="77"/>
      <c r="D1027" s="66" t="s">
        <v>40</v>
      </c>
      <c r="E1027" s="67">
        <v>1253</v>
      </c>
      <c r="F1027" s="68">
        <v>14.93</v>
      </c>
      <c r="G1027" s="66" t="s">
        <v>30</v>
      </c>
      <c r="H1027" s="69" t="s">
        <v>31</v>
      </c>
    </row>
    <row r="1028" spans="1:8" ht="20.100000000000001" customHeight="1">
      <c r="A1028" s="65">
        <v>45630</v>
      </c>
      <c r="B1028" s="77">
        <v>45630.518584698904</v>
      </c>
      <c r="C1028" s="77"/>
      <c r="D1028" s="66" t="s">
        <v>40</v>
      </c>
      <c r="E1028" s="67">
        <v>482</v>
      </c>
      <c r="F1028" s="68">
        <v>14.925000000000001</v>
      </c>
      <c r="G1028" s="66" t="s">
        <v>30</v>
      </c>
      <c r="H1028" s="69" t="s">
        <v>31</v>
      </c>
    </row>
    <row r="1029" spans="1:8" ht="20.100000000000001" customHeight="1">
      <c r="A1029" s="65">
        <v>45630</v>
      </c>
      <c r="B1029" s="77">
        <v>45630.519596770871</v>
      </c>
      <c r="C1029" s="77"/>
      <c r="D1029" s="66" t="s">
        <v>40</v>
      </c>
      <c r="E1029" s="67">
        <v>143</v>
      </c>
      <c r="F1029" s="68">
        <v>14.93</v>
      </c>
      <c r="G1029" s="66" t="s">
        <v>30</v>
      </c>
      <c r="H1029" s="69" t="s">
        <v>32</v>
      </c>
    </row>
    <row r="1030" spans="1:8" ht="20.100000000000001" customHeight="1">
      <c r="A1030" s="65">
        <v>45630</v>
      </c>
      <c r="B1030" s="77">
        <v>45630.519596782513</v>
      </c>
      <c r="C1030" s="77"/>
      <c r="D1030" s="66" t="s">
        <v>40</v>
      </c>
      <c r="E1030" s="67">
        <v>137</v>
      </c>
      <c r="F1030" s="68">
        <v>14.93</v>
      </c>
      <c r="G1030" s="66" t="s">
        <v>30</v>
      </c>
      <c r="H1030" s="69" t="s">
        <v>33</v>
      </c>
    </row>
    <row r="1031" spans="1:8" ht="20.100000000000001" customHeight="1">
      <c r="A1031" s="65">
        <v>45630</v>
      </c>
      <c r="B1031" s="77">
        <v>45630.519596770871</v>
      </c>
      <c r="C1031" s="77"/>
      <c r="D1031" s="66" t="s">
        <v>40</v>
      </c>
      <c r="E1031" s="67">
        <v>240</v>
      </c>
      <c r="F1031" s="68">
        <v>14.93</v>
      </c>
      <c r="G1031" s="66" t="s">
        <v>30</v>
      </c>
      <c r="H1031" s="69" t="s">
        <v>32</v>
      </c>
    </row>
    <row r="1032" spans="1:8" ht="20.100000000000001" customHeight="1">
      <c r="A1032" s="65">
        <v>45630</v>
      </c>
      <c r="B1032" s="77">
        <v>45630.519596782513</v>
      </c>
      <c r="C1032" s="77"/>
      <c r="D1032" s="66" t="s">
        <v>40</v>
      </c>
      <c r="E1032" s="67">
        <v>62</v>
      </c>
      <c r="F1032" s="68">
        <v>14.93</v>
      </c>
      <c r="G1032" s="66" t="s">
        <v>30</v>
      </c>
      <c r="H1032" s="69" t="s">
        <v>33</v>
      </c>
    </row>
    <row r="1033" spans="1:8" ht="20.100000000000001" customHeight="1">
      <c r="A1033" s="65">
        <v>45630</v>
      </c>
      <c r="B1033" s="77">
        <v>45630.519596770871</v>
      </c>
      <c r="C1033" s="77"/>
      <c r="D1033" s="66" t="s">
        <v>40</v>
      </c>
      <c r="E1033" s="67">
        <v>733</v>
      </c>
      <c r="F1033" s="68">
        <v>14.93</v>
      </c>
      <c r="G1033" s="66" t="s">
        <v>30</v>
      </c>
      <c r="H1033" s="69" t="s">
        <v>32</v>
      </c>
    </row>
    <row r="1034" spans="1:8" ht="20.100000000000001" customHeight="1">
      <c r="A1034" s="65">
        <v>45630</v>
      </c>
      <c r="B1034" s="77">
        <v>45630.519596782513</v>
      </c>
      <c r="C1034" s="77"/>
      <c r="D1034" s="66" t="s">
        <v>40</v>
      </c>
      <c r="E1034" s="67">
        <v>624</v>
      </c>
      <c r="F1034" s="68">
        <v>14.93</v>
      </c>
      <c r="G1034" s="66" t="s">
        <v>30</v>
      </c>
      <c r="H1034" s="69" t="s">
        <v>31</v>
      </c>
    </row>
    <row r="1035" spans="1:8" ht="20.100000000000001" customHeight="1">
      <c r="A1035" s="65">
        <v>45630</v>
      </c>
      <c r="B1035" s="77">
        <v>45630.520870150533</v>
      </c>
      <c r="C1035" s="77"/>
      <c r="D1035" s="66" t="s">
        <v>40</v>
      </c>
      <c r="E1035" s="67">
        <v>140</v>
      </c>
      <c r="F1035" s="68">
        <v>14.93</v>
      </c>
      <c r="G1035" s="66" t="s">
        <v>30</v>
      </c>
      <c r="H1035" s="69" t="s">
        <v>33</v>
      </c>
    </row>
    <row r="1036" spans="1:8" ht="20.100000000000001" customHeight="1">
      <c r="A1036" s="65">
        <v>45630</v>
      </c>
      <c r="B1036" s="77">
        <v>45630.520870150533</v>
      </c>
      <c r="C1036" s="77"/>
      <c r="D1036" s="66" t="s">
        <v>40</v>
      </c>
      <c r="E1036" s="67">
        <v>773</v>
      </c>
      <c r="F1036" s="68">
        <v>14.93</v>
      </c>
      <c r="G1036" s="66" t="s">
        <v>30</v>
      </c>
      <c r="H1036" s="69" t="s">
        <v>31</v>
      </c>
    </row>
    <row r="1037" spans="1:8" ht="20.100000000000001" customHeight="1">
      <c r="A1037" s="65">
        <v>45630</v>
      </c>
      <c r="B1037" s="77">
        <v>45630.521822719835</v>
      </c>
      <c r="C1037" s="77"/>
      <c r="D1037" s="66" t="s">
        <v>40</v>
      </c>
      <c r="E1037" s="67">
        <v>41</v>
      </c>
      <c r="F1037" s="68">
        <v>14.935</v>
      </c>
      <c r="G1037" s="66" t="s">
        <v>30</v>
      </c>
      <c r="H1037" s="69" t="s">
        <v>31</v>
      </c>
    </row>
    <row r="1038" spans="1:8" ht="20.100000000000001" customHeight="1">
      <c r="A1038" s="65">
        <v>45630</v>
      </c>
      <c r="B1038" s="77">
        <v>45630.521822719835</v>
      </c>
      <c r="C1038" s="77"/>
      <c r="D1038" s="66" t="s">
        <v>40</v>
      </c>
      <c r="E1038" s="67">
        <v>2023</v>
      </c>
      <c r="F1038" s="68">
        <v>14.94</v>
      </c>
      <c r="G1038" s="66" t="s">
        <v>30</v>
      </c>
      <c r="H1038" s="69" t="s">
        <v>31</v>
      </c>
    </row>
    <row r="1039" spans="1:8" ht="20.100000000000001" customHeight="1">
      <c r="A1039" s="65">
        <v>45630</v>
      </c>
      <c r="B1039" s="77">
        <v>45630.521822939627</v>
      </c>
      <c r="C1039" s="77"/>
      <c r="D1039" s="66" t="s">
        <v>40</v>
      </c>
      <c r="E1039" s="67">
        <v>605</v>
      </c>
      <c r="F1039" s="68">
        <v>14.935</v>
      </c>
      <c r="G1039" s="66" t="s">
        <v>30</v>
      </c>
      <c r="H1039" s="69" t="s">
        <v>31</v>
      </c>
    </row>
    <row r="1040" spans="1:8" ht="20.100000000000001" customHeight="1">
      <c r="A1040" s="65">
        <v>45630</v>
      </c>
      <c r="B1040" s="77">
        <v>45630.521823067218</v>
      </c>
      <c r="C1040" s="77"/>
      <c r="D1040" s="66" t="s">
        <v>40</v>
      </c>
      <c r="E1040" s="67">
        <v>1325</v>
      </c>
      <c r="F1040" s="68">
        <v>14.935</v>
      </c>
      <c r="G1040" s="66" t="s">
        <v>30</v>
      </c>
      <c r="H1040" s="69" t="s">
        <v>31</v>
      </c>
    </row>
    <row r="1041" spans="1:8" ht="20.100000000000001" customHeight="1">
      <c r="A1041" s="65">
        <v>45630</v>
      </c>
      <c r="B1041" s="77">
        <v>45630.52193903923</v>
      </c>
      <c r="C1041" s="77"/>
      <c r="D1041" s="66" t="s">
        <v>40</v>
      </c>
      <c r="E1041" s="67">
        <v>367</v>
      </c>
      <c r="F1041" s="68">
        <v>14.93</v>
      </c>
      <c r="G1041" s="66" t="s">
        <v>30</v>
      </c>
      <c r="H1041" s="69" t="s">
        <v>31</v>
      </c>
    </row>
    <row r="1042" spans="1:8" ht="20.100000000000001" customHeight="1">
      <c r="A1042" s="65">
        <v>45630</v>
      </c>
      <c r="B1042" s="77">
        <v>45630.522780080792</v>
      </c>
      <c r="C1042" s="77"/>
      <c r="D1042" s="66" t="s">
        <v>40</v>
      </c>
      <c r="E1042" s="67">
        <v>275</v>
      </c>
      <c r="F1042" s="68">
        <v>14.93</v>
      </c>
      <c r="G1042" s="66" t="s">
        <v>30</v>
      </c>
      <c r="H1042" s="69" t="s">
        <v>34</v>
      </c>
    </row>
    <row r="1043" spans="1:8" ht="20.100000000000001" customHeight="1">
      <c r="A1043" s="65">
        <v>45630</v>
      </c>
      <c r="B1043" s="77">
        <v>45630.522780150641</v>
      </c>
      <c r="C1043" s="77"/>
      <c r="D1043" s="66" t="s">
        <v>40</v>
      </c>
      <c r="E1043" s="67">
        <v>629</v>
      </c>
      <c r="F1043" s="68">
        <v>14.93</v>
      </c>
      <c r="G1043" s="66" t="s">
        <v>30</v>
      </c>
      <c r="H1043" s="69" t="s">
        <v>31</v>
      </c>
    </row>
    <row r="1044" spans="1:8" ht="20.100000000000001" customHeight="1">
      <c r="A1044" s="65">
        <v>45630</v>
      </c>
      <c r="B1044" s="77">
        <v>45630.522781527601</v>
      </c>
      <c r="C1044" s="77"/>
      <c r="D1044" s="66" t="s">
        <v>40</v>
      </c>
      <c r="E1044" s="67">
        <v>347</v>
      </c>
      <c r="F1044" s="68">
        <v>14.93</v>
      </c>
      <c r="G1044" s="66" t="s">
        <v>30</v>
      </c>
      <c r="H1044" s="69" t="s">
        <v>31</v>
      </c>
    </row>
    <row r="1045" spans="1:8" ht="20.100000000000001" customHeight="1">
      <c r="A1045" s="65">
        <v>45630</v>
      </c>
      <c r="B1045" s="77">
        <v>45630.523113830946</v>
      </c>
      <c r="C1045" s="77"/>
      <c r="D1045" s="66" t="s">
        <v>40</v>
      </c>
      <c r="E1045" s="67">
        <v>546</v>
      </c>
      <c r="F1045" s="68">
        <v>14.93</v>
      </c>
      <c r="G1045" s="66" t="s">
        <v>30</v>
      </c>
      <c r="H1045" s="69" t="s">
        <v>31</v>
      </c>
    </row>
    <row r="1046" spans="1:8" ht="20.100000000000001" customHeight="1">
      <c r="A1046" s="65">
        <v>45630</v>
      </c>
      <c r="B1046" s="77">
        <v>45630.523205948994</v>
      </c>
      <c r="C1046" s="77"/>
      <c r="D1046" s="66" t="s">
        <v>40</v>
      </c>
      <c r="E1046" s="67">
        <v>115</v>
      </c>
      <c r="F1046" s="68">
        <v>14.925000000000001</v>
      </c>
      <c r="G1046" s="66" t="s">
        <v>30</v>
      </c>
      <c r="H1046" s="69" t="s">
        <v>31</v>
      </c>
    </row>
    <row r="1047" spans="1:8" ht="20.100000000000001" customHeight="1">
      <c r="A1047" s="65">
        <v>45630</v>
      </c>
      <c r="B1047" s="77">
        <v>45630.523205948994</v>
      </c>
      <c r="C1047" s="77"/>
      <c r="D1047" s="66" t="s">
        <v>40</v>
      </c>
      <c r="E1047" s="67">
        <v>488</v>
      </c>
      <c r="F1047" s="68">
        <v>14.925000000000001</v>
      </c>
      <c r="G1047" s="66" t="s">
        <v>30</v>
      </c>
      <c r="H1047" s="69" t="s">
        <v>31</v>
      </c>
    </row>
    <row r="1048" spans="1:8" ht="20.100000000000001" customHeight="1">
      <c r="A1048" s="65">
        <v>45630</v>
      </c>
      <c r="B1048" s="77">
        <v>45630.524174722377</v>
      </c>
      <c r="C1048" s="77"/>
      <c r="D1048" s="66" t="s">
        <v>40</v>
      </c>
      <c r="E1048" s="67">
        <v>538</v>
      </c>
      <c r="F1048" s="68">
        <v>14.93</v>
      </c>
      <c r="G1048" s="66" t="s">
        <v>30</v>
      </c>
      <c r="H1048" s="69" t="s">
        <v>32</v>
      </c>
    </row>
    <row r="1049" spans="1:8" ht="20.100000000000001" customHeight="1">
      <c r="A1049" s="65">
        <v>45630</v>
      </c>
      <c r="B1049" s="77">
        <v>45630.524174768478</v>
      </c>
      <c r="C1049" s="77"/>
      <c r="D1049" s="66" t="s">
        <v>40</v>
      </c>
      <c r="E1049" s="67">
        <v>1705</v>
      </c>
      <c r="F1049" s="68">
        <v>14.93</v>
      </c>
      <c r="G1049" s="66" t="s">
        <v>30</v>
      </c>
      <c r="H1049" s="69" t="s">
        <v>31</v>
      </c>
    </row>
    <row r="1050" spans="1:8" ht="20.100000000000001" customHeight="1">
      <c r="A1050" s="65">
        <v>45630</v>
      </c>
      <c r="B1050" s="77">
        <v>45630.524779213127</v>
      </c>
      <c r="C1050" s="77"/>
      <c r="D1050" s="66" t="s">
        <v>40</v>
      </c>
      <c r="E1050" s="67">
        <v>480</v>
      </c>
      <c r="F1050" s="68">
        <v>14.925000000000001</v>
      </c>
      <c r="G1050" s="66" t="s">
        <v>30</v>
      </c>
      <c r="H1050" s="69" t="s">
        <v>31</v>
      </c>
    </row>
    <row r="1051" spans="1:8" ht="20.100000000000001" customHeight="1">
      <c r="A1051" s="65">
        <v>45630</v>
      </c>
      <c r="B1051" s="77">
        <v>45630.524779213127</v>
      </c>
      <c r="C1051" s="77"/>
      <c r="D1051" s="66" t="s">
        <v>40</v>
      </c>
      <c r="E1051" s="67">
        <v>159</v>
      </c>
      <c r="F1051" s="68">
        <v>14.925000000000001</v>
      </c>
      <c r="G1051" s="66" t="s">
        <v>30</v>
      </c>
      <c r="H1051" s="69" t="s">
        <v>31</v>
      </c>
    </row>
    <row r="1052" spans="1:8" ht="20.100000000000001" customHeight="1">
      <c r="A1052" s="65">
        <v>45630</v>
      </c>
      <c r="B1052" s="77">
        <v>45630.524779213127</v>
      </c>
      <c r="C1052" s="77"/>
      <c r="D1052" s="66" t="s">
        <v>40</v>
      </c>
      <c r="E1052" s="67">
        <v>529</v>
      </c>
      <c r="F1052" s="68">
        <v>14.925000000000001</v>
      </c>
      <c r="G1052" s="66" t="s">
        <v>30</v>
      </c>
      <c r="H1052" s="69" t="s">
        <v>31</v>
      </c>
    </row>
    <row r="1053" spans="1:8" ht="20.100000000000001" customHeight="1">
      <c r="A1053" s="65">
        <v>45630</v>
      </c>
      <c r="B1053" s="77">
        <v>45630.524801956024</v>
      </c>
      <c r="C1053" s="77"/>
      <c r="D1053" s="66" t="s">
        <v>40</v>
      </c>
      <c r="E1053" s="67">
        <v>453</v>
      </c>
      <c r="F1053" s="68">
        <v>14.925000000000001</v>
      </c>
      <c r="G1053" s="66" t="s">
        <v>30</v>
      </c>
      <c r="H1053" s="69" t="s">
        <v>31</v>
      </c>
    </row>
    <row r="1054" spans="1:8" ht="20.100000000000001" customHeight="1">
      <c r="A1054" s="65">
        <v>45630</v>
      </c>
      <c r="B1054" s="77">
        <v>45630.524801956024</v>
      </c>
      <c r="C1054" s="77"/>
      <c r="D1054" s="66" t="s">
        <v>40</v>
      </c>
      <c r="E1054" s="67">
        <v>826</v>
      </c>
      <c r="F1054" s="68">
        <v>14.925000000000001</v>
      </c>
      <c r="G1054" s="66" t="s">
        <v>30</v>
      </c>
      <c r="H1054" s="69" t="s">
        <v>31</v>
      </c>
    </row>
    <row r="1055" spans="1:8" ht="20.100000000000001" customHeight="1">
      <c r="A1055" s="65">
        <v>45630</v>
      </c>
      <c r="B1055" s="77">
        <v>45630.524801956024</v>
      </c>
      <c r="C1055" s="77"/>
      <c r="D1055" s="66" t="s">
        <v>40</v>
      </c>
      <c r="E1055" s="67">
        <v>706</v>
      </c>
      <c r="F1055" s="68">
        <v>14.925000000000001</v>
      </c>
      <c r="G1055" s="66" t="s">
        <v>30</v>
      </c>
      <c r="H1055" s="69" t="s">
        <v>31</v>
      </c>
    </row>
    <row r="1056" spans="1:8" ht="20.100000000000001" customHeight="1">
      <c r="A1056" s="65">
        <v>45630</v>
      </c>
      <c r="B1056" s="77">
        <v>45630.524803645909</v>
      </c>
      <c r="C1056" s="77"/>
      <c r="D1056" s="66" t="s">
        <v>40</v>
      </c>
      <c r="E1056" s="67">
        <v>166</v>
      </c>
      <c r="F1056" s="68">
        <v>14.92</v>
      </c>
      <c r="G1056" s="66" t="s">
        <v>30</v>
      </c>
      <c r="H1056" s="69" t="s">
        <v>31</v>
      </c>
    </row>
    <row r="1057" spans="1:8" ht="20.100000000000001" customHeight="1">
      <c r="A1057" s="65">
        <v>45630</v>
      </c>
      <c r="B1057" s="77">
        <v>45630.525780497584</v>
      </c>
      <c r="C1057" s="77"/>
      <c r="D1057" s="66" t="s">
        <v>40</v>
      </c>
      <c r="E1057" s="67">
        <v>149</v>
      </c>
      <c r="F1057" s="68">
        <v>14.914999999999999</v>
      </c>
      <c r="G1057" s="66" t="s">
        <v>30</v>
      </c>
      <c r="H1057" s="69" t="s">
        <v>31</v>
      </c>
    </row>
    <row r="1058" spans="1:8" ht="20.100000000000001" customHeight="1">
      <c r="A1058" s="65">
        <v>45630</v>
      </c>
      <c r="B1058" s="77">
        <v>45630.525780497584</v>
      </c>
      <c r="C1058" s="77"/>
      <c r="D1058" s="66" t="s">
        <v>40</v>
      </c>
      <c r="E1058" s="67">
        <v>71</v>
      </c>
      <c r="F1058" s="68">
        <v>14.914999999999999</v>
      </c>
      <c r="G1058" s="66" t="s">
        <v>30</v>
      </c>
      <c r="H1058" s="69" t="s">
        <v>31</v>
      </c>
    </row>
    <row r="1059" spans="1:8" ht="20.100000000000001" customHeight="1">
      <c r="A1059" s="65">
        <v>45630</v>
      </c>
      <c r="B1059" s="77">
        <v>45630.525780497584</v>
      </c>
      <c r="C1059" s="77"/>
      <c r="D1059" s="66" t="s">
        <v>40</v>
      </c>
      <c r="E1059" s="67">
        <v>410</v>
      </c>
      <c r="F1059" s="68">
        <v>14.914999999999999</v>
      </c>
      <c r="G1059" s="66" t="s">
        <v>30</v>
      </c>
      <c r="H1059" s="69" t="s">
        <v>31</v>
      </c>
    </row>
    <row r="1060" spans="1:8" ht="20.100000000000001" customHeight="1">
      <c r="A1060" s="65">
        <v>45630</v>
      </c>
      <c r="B1060" s="77">
        <v>45630.526600092649</v>
      </c>
      <c r="C1060" s="77"/>
      <c r="D1060" s="66" t="s">
        <v>40</v>
      </c>
      <c r="E1060" s="67">
        <v>749</v>
      </c>
      <c r="F1060" s="68">
        <v>14.935</v>
      </c>
      <c r="G1060" s="66" t="s">
        <v>30</v>
      </c>
      <c r="H1060" s="69" t="s">
        <v>32</v>
      </c>
    </row>
    <row r="1061" spans="1:8" ht="20.100000000000001" customHeight="1">
      <c r="A1061" s="65">
        <v>45630</v>
      </c>
      <c r="B1061" s="77">
        <v>45630.526600092649</v>
      </c>
      <c r="C1061" s="77"/>
      <c r="D1061" s="66" t="s">
        <v>40</v>
      </c>
      <c r="E1061" s="67">
        <v>21</v>
      </c>
      <c r="F1061" s="68">
        <v>14.935</v>
      </c>
      <c r="G1061" s="66" t="s">
        <v>30</v>
      </c>
      <c r="H1061" s="69" t="s">
        <v>32</v>
      </c>
    </row>
    <row r="1062" spans="1:8" ht="20.100000000000001" customHeight="1">
      <c r="A1062" s="65">
        <v>45630</v>
      </c>
      <c r="B1062" s="77">
        <v>45630.526600092649</v>
      </c>
      <c r="C1062" s="77"/>
      <c r="D1062" s="66" t="s">
        <v>40</v>
      </c>
      <c r="E1062" s="67">
        <v>17</v>
      </c>
      <c r="F1062" s="68">
        <v>14.935</v>
      </c>
      <c r="G1062" s="66" t="s">
        <v>30</v>
      </c>
      <c r="H1062" s="69" t="s">
        <v>32</v>
      </c>
    </row>
    <row r="1063" spans="1:8" ht="20.100000000000001" customHeight="1">
      <c r="A1063" s="65">
        <v>45630</v>
      </c>
      <c r="B1063" s="77">
        <v>45630.527011435013</v>
      </c>
      <c r="C1063" s="77"/>
      <c r="D1063" s="66" t="s">
        <v>40</v>
      </c>
      <c r="E1063" s="67">
        <v>5</v>
      </c>
      <c r="F1063" s="68">
        <v>14.94</v>
      </c>
      <c r="G1063" s="66" t="s">
        <v>30</v>
      </c>
      <c r="H1063" s="69" t="s">
        <v>32</v>
      </c>
    </row>
    <row r="1064" spans="1:8" ht="20.100000000000001" customHeight="1">
      <c r="A1064" s="65">
        <v>45630</v>
      </c>
      <c r="B1064" s="77">
        <v>45630.527011388913</v>
      </c>
      <c r="C1064" s="77"/>
      <c r="D1064" s="66" t="s">
        <v>40</v>
      </c>
      <c r="E1064" s="67">
        <v>1023</v>
      </c>
      <c r="F1064" s="68">
        <v>14.94</v>
      </c>
      <c r="G1064" s="66" t="s">
        <v>30</v>
      </c>
      <c r="H1064" s="69" t="s">
        <v>31</v>
      </c>
    </row>
    <row r="1065" spans="1:8" ht="20.100000000000001" customHeight="1">
      <c r="A1065" s="65">
        <v>45630</v>
      </c>
      <c r="B1065" s="77">
        <v>45630.527011435013</v>
      </c>
      <c r="C1065" s="77"/>
      <c r="D1065" s="66" t="s">
        <v>40</v>
      </c>
      <c r="E1065" s="67">
        <v>15</v>
      </c>
      <c r="F1065" s="68">
        <v>14.94</v>
      </c>
      <c r="G1065" s="66" t="s">
        <v>30</v>
      </c>
      <c r="H1065" s="69" t="s">
        <v>32</v>
      </c>
    </row>
    <row r="1066" spans="1:8" ht="20.100000000000001" customHeight="1">
      <c r="A1066" s="65">
        <v>45630</v>
      </c>
      <c r="B1066" s="77">
        <v>45630.527011388913</v>
      </c>
      <c r="C1066" s="77"/>
      <c r="D1066" s="66" t="s">
        <v>40</v>
      </c>
      <c r="E1066" s="67">
        <v>519</v>
      </c>
      <c r="F1066" s="68">
        <v>14.94</v>
      </c>
      <c r="G1066" s="66" t="s">
        <v>30</v>
      </c>
      <c r="H1066" s="69" t="s">
        <v>31</v>
      </c>
    </row>
    <row r="1067" spans="1:8" ht="20.100000000000001" customHeight="1">
      <c r="A1067" s="65">
        <v>45630</v>
      </c>
      <c r="B1067" s="77">
        <v>45630.527011435013</v>
      </c>
      <c r="C1067" s="77"/>
      <c r="D1067" s="66" t="s">
        <v>40</v>
      </c>
      <c r="E1067" s="67">
        <v>141</v>
      </c>
      <c r="F1067" s="68">
        <v>14.94</v>
      </c>
      <c r="G1067" s="66" t="s">
        <v>30</v>
      </c>
      <c r="H1067" s="69" t="s">
        <v>32</v>
      </c>
    </row>
    <row r="1068" spans="1:8" ht="20.100000000000001" customHeight="1">
      <c r="A1068" s="65">
        <v>45630</v>
      </c>
      <c r="B1068" s="77">
        <v>45630.527011435013</v>
      </c>
      <c r="C1068" s="77"/>
      <c r="D1068" s="66" t="s">
        <v>40</v>
      </c>
      <c r="E1068" s="67">
        <v>313</v>
      </c>
      <c r="F1068" s="68">
        <v>14.94</v>
      </c>
      <c r="G1068" s="66" t="s">
        <v>30</v>
      </c>
      <c r="H1068" s="69" t="s">
        <v>32</v>
      </c>
    </row>
    <row r="1069" spans="1:8" ht="20.100000000000001" customHeight="1">
      <c r="A1069" s="65">
        <v>45630</v>
      </c>
      <c r="B1069" s="77">
        <v>45630.528191990685</v>
      </c>
      <c r="C1069" s="77"/>
      <c r="D1069" s="66" t="s">
        <v>40</v>
      </c>
      <c r="E1069" s="67">
        <v>138</v>
      </c>
      <c r="F1069" s="68">
        <v>14.93</v>
      </c>
      <c r="G1069" s="66" t="s">
        <v>30</v>
      </c>
      <c r="H1069" s="69" t="s">
        <v>34</v>
      </c>
    </row>
    <row r="1070" spans="1:8" ht="20.100000000000001" customHeight="1">
      <c r="A1070" s="65">
        <v>45630</v>
      </c>
      <c r="B1070" s="77">
        <v>45630.528191990685</v>
      </c>
      <c r="C1070" s="77"/>
      <c r="D1070" s="66" t="s">
        <v>40</v>
      </c>
      <c r="E1070" s="67">
        <v>255</v>
      </c>
      <c r="F1070" s="68">
        <v>14.93</v>
      </c>
      <c r="G1070" s="66" t="s">
        <v>30</v>
      </c>
      <c r="H1070" s="69" t="s">
        <v>33</v>
      </c>
    </row>
    <row r="1071" spans="1:8" ht="20.100000000000001" customHeight="1">
      <c r="A1071" s="65">
        <v>45630</v>
      </c>
      <c r="B1071" s="77">
        <v>45630.528191990685</v>
      </c>
      <c r="C1071" s="77"/>
      <c r="D1071" s="66" t="s">
        <v>40</v>
      </c>
      <c r="E1071" s="67">
        <v>85</v>
      </c>
      <c r="F1071" s="68">
        <v>14.93</v>
      </c>
      <c r="G1071" s="66" t="s">
        <v>30</v>
      </c>
      <c r="H1071" s="69" t="s">
        <v>32</v>
      </c>
    </row>
    <row r="1072" spans="1:8" ht="20.100000000000001" customHeight="1">
      <c r="A1072" s="65">
        <v>45630</v>
      </c>
      <c r="B1072" s="77">
        <v>45630.528191990685</v>
      </c>
      <c r="C1072" s="77"/>
      <c r="D1072" s="66" t="s">
        <v>40</v>
      </c>
      <c r="E1072" s="67">
        <v>144</v>
      </c>
      <c r="F1072" s="68">
        <v>14.93</v>
      </c>
      <c r="G1072" s="66" t="s">
        <v>30</v>
      </c>
      <c r="H1072" s="69" t="s">
        <v>33</v>
      </c>
    </row>
    <row r="1073" spans="1:8" ht="20.100000000000001" customHeight="1">
      <c r="A1073" s="65">
        <v>45630</v>
      </c>
      <c r="B1073" s="77">
        <v>45630.528191990685</v>
      </c>
      <c r="C1073" s="77"/>
      <c r="D1073" s="66" t="s">
        <v>40</v>
      </c>
      <c r="E1073" s="67">
        <v>149</v>
      </c>
      <c r="F1073" s="68">
        <v>14.93</v>
      </c>
      <c r="G1073" s="66" t="s">
        <v>30</v>
      </c>
      <c r="H1073" s="69" t="s">
        <v>32</v>
      </c>
    </row>
    <row r="1074" spans="1:8" ht="20.100000000000001" customHeight="1">
      <c r="A1074" s="65">
        <v>45630</v>
      </c>
      <c r="B1074" s="77">
        <v>45630.528191990685</v>
      </c>
      <c r="C1074" s="77"/>
      <c r="D1074" s="66" t="s">
        <v>40</v>
      </c>
      <c r="E1074" s="67">
        <v>1</v>
      </c>
      <c r="F1074" s="68">
        <v>14.93</v>
      </c>
      <c r="G1074" s="66" t="s">
        <v>30</v>
      </c>
      <c r="H1074" s="69" t="s">
        <v>32</v>
      </c>
    </row>
    <row r="1075" spans="1:8" ht="20.100000000000001" customHeight="1">
      <c r="A1075" s="65">
        <v>45630</v>
      </c>
      <c r="B1075" s="77">
        <v>45630.528191990685</v>
      </c>
      <c r="C1075" s="77"/>
      <c r="D1075" s="66" t="s">
        <v>40</v>
      </c>
      <c r="E1075" s="67">
        <v>950</v>
      </c>
      <c r="F1075" s="68">
        <v>14.93</v>
      </c>
      <c r="G1075" s="66" t="s">
        <v>30</v>
      </c>
      <c r="H1075" s="69" t="s">
        <v>31</v>
      </c>
    </row>
    <row r="1076" spans="1:8" ht="20.100000000000001" customHeight="1">
      <c r="A1076" s="65">
        <v>45630</v>
      </c>
      <c r="B1076" s="77">
        <v>45630.528324826621</v>
      </c>
      <c r="C1076" s="77"/>
      <c r="D1076" s="66" t="s">
        <v>40</v>
      </c>
      <c r="E1076" s="67">
        <v>17</v>
      </c>
      <c r="F1076" s="68">
        <v>14.925000000000001</v>
      </c>
      <c r="G1076" s="66" t="s">
        <v>30</v>
      </c>
      <c r="H1076" s="69" t="s">
        <v>31</v>
      </c>
    </row>
    <row r="1077" spans="1:8" ht="20.100000000000001" customHeight="1">
      <c r="A1077" s="65">
        <v>45630</v>
      </c>
      <c r="B1077" s="77">
        <v>45630.528324849438</v>
      </c>
      <c r="C1077" s="77"/>
      <c r="D1077" s="66" t="s">
        <v>40</v>
      </c>
      <c r="E1077" s="67">
        <v>7</v>
      </c>
      <c r="F1077" s="68">
        <v>14.925000000000001</v>
      </c>
      <c r="G1077" s="66" t="s">
        <v>30</v>
      </c>
      <c r="H1077" s="69" t="s">
        <v>31</v>
      </c>
    </row>
    <row r="1078" spans="1:8" ht="20.100000000000001" customHeight="1">
      <c r="A1078" s="65">
        <v>45630</v>
      </c>
      <c r="B1078" s="77">
        <v>45630.529464976862</v>
      </c>
      <c r="C1078" s="77"/>
      <c r="D1078" s="66" t="s">
        <v>40</v>
      </c>
      <c r="E1078" s="67">
        <v>16</v>
      </c>
      <c r="F1078" s="68">
        <v>14.93</v>
      </c>
      <c r="G1078" s="66" t="s">
        <v>30</v>
      </c>
      <c r="H1078" s="69" t="s">
        <v>32</v>
      </c>
    </row>
    <row r="1079" spans="1:8" ht="20.100000000000001" customHeight="1">
      <c r="A1079" s="65">
        <v>45630</v>
      </c>
      <c r="B1079" s="77">
        <v>45630.529464976862</v>
      </c>
      <c r="C1079" s="77"/>
      <c r="D1079" s="66" t="s">
        <v>40</v>
      </c>
      <c r="E1079" s="67">
        <v>255</v>
      </c>
      <c r="F1079" s="68">
        <v>14.93</v>
      </c>
      <c r="G1079" s="66" t="s">
        <v>30</v>
      </c>
      <c r="H1079" s="69" t="s">
        <v>33</v>
      </c>
    </row>
    <row r="1080" spans="1:8" ht="20.100000000000001" customHeight="1">
      <c r="A1080" s="65">
        <v>45630</v>
      </c>
      <c r="B1080" s="77">
        <v>45630.529464976862</v>
      </c>
      <c r="C1080" s="77"/>
      <c r="D1080" s="66" t="s">
        <v>40</v>
      </c>
      <c r="E1080" s="67">
        <v>147</v>
      </c>
      <c r="F1080" s="68">
        <v>14.93</v>
      </c>
      <c r="G1080" s="66" t="s">
        <v>30</v>
      </c>
      <c r="H1080" s="69" t="s">
        <v>32</v>
      </c>
    </row>
    <row r="1081" spans="1:8" ht="20.100000000000001" customHeight="1">
      <c r="A1081" s="65">
        <v>45630</v>
      </c>
      <c r="B1081" s="77">
        <v>45630.529464976862</v>
      </c>
      <c r="C1081" s="77"/>
      <c r="D1081" s="66" t="s">
        <v>40</v>
      </c>
      <c r="E1081" s="67">
        <v>149</v>
      </c>
      <c r="F1081" s="68">
        <v>14.93</v>
      </c>
      <c r="G1081" s="66" t="s">
        <v>30</v>
      </c>
      <c r="H1081" s="69" t="s">
        <v>33</v>
      </c>
    </row>
    <row r="1082" spans="1:8" ht="20.100000000000001" customHeight="1">
      <c r="A1082" s="65">
        <v>45630</v>
      </c>
      <c r="B1082" s="77">
        <v>45630.529464976862</v>
      </c>
      <c r="C1082" s="77"/>
      <c r="D1082" s="66" t="s">
        <v>40</v>
      </c>
      <c r="E1082" s="67">
        <v>63</v>
      </c>
      <c r="F1082" s="68">
        <v>14.93</v>
      </c>
      <c r="G1082" s="66" t="s">
        <v>30</v>
      </c>
      <c r="H1082" s="69" t="s">
        <v>33</v>
      </c>
    </row>
    <row r="1083" spans="1:8" ht="20.100000000000001" customHeight="1">
      <c r="A1083" s="65">
        <v>45630</v>
      </c>
      <c r="B1083" s="77">
        <v>45630.529783298727</v>
      </c>
      <c r="C1083" s="77"/>
      <c r="D1083" s="66" t="s">
        <v>40</v>
      </c>
      <c r="E1083" s="67">
        <v>79</v>
      </c>
      <c r="F1083" s="68">
        <v>14.93</v>
      </c>
      <c r="G1083" s="66" t="s">
        <v>30</v>
      </c>
      <c r="H1083" s="69" t="s">
        <v>32</v>
      </c>
    </row>
    <row r="1084" spans="1:8" ht="20.100000000000001" customHeight="1">
      <c r="A1084" s="65">
        <v>45630</v>
      </c>
      <c r="B1084" s="77">
        <v>45630.529783298727</v>
      </c>
      <c r="C1084" s="77"/>
      <c r="D1084" s="66" t="s">
        <v>40</v>
      </c>
      <c r="E1084" s="67">
        <v>142</v>
      </c>
      <c r="F1084" s="68">
        <v>14.93</v>
      </c>
      <c r="G1084" s="66" t="s">
        <v>30</v>
      </c>
      <c r="H1084" s="69" t="s">
        <v>33</v>
      </c>
    </row>
    <row r="1085" spans="1:8" ht="20.100000000000001" customHeight="1">
      <c r="A1085" s="65">
        <v>45630</v>
      </c>
      <c r="B1085" s="77">
        <v>45630.529783298727</v>
      </c>
      <c r="C1085" s="77"/>
      <c r="D1085" s="66" t="s">
        <v>40</v>
      </c>
      <c r="E1085" s="67">
        <v>137</v>
      </c>
      <c r="F1085" s="68">
        <v>14.93</v>
      </c>
      <c r="G1085" s="66" t="s">
        <v>30</v>
      </c>
      <c r="H1085" s="69" t="s">
        <v>32</v>
      </c>
    </row>
    <row r="1086" spans="1:8" ht="20.100000000000001" customHeight="1">
      <c r="A1086" s="65">
        <v>45630</v>
      </c>
      <c r="B1086" s="77">
        <v>45630.529783298727</v>
      </c>
      <c r="C1086" s="77"/>
      <c r="D1086" s="66" t="s">
        <v>40</v>
      </c>
      <c r="E1086" s="67">
        <v>255</v>
      </c>
      <c r="F1086" s="68">
        <v>14.93</v>
      </c>
      <c r="G1086" s="66" t="s">
        <v>30</v>
      </c>
      <c r="H1086" s="69" t="s">
        <v>33</v>
      </c>
    </row>
    <row r="1087" spans="1:8" ht="20.100000000000001" customHeight="1">
      <c r="A1087" s="65">
        <v>45630</v>
      </c>
      <c r="B1087" s="77">
        <v>45630.529783298727</v>
      </c>
      <c r="C1087" s="77"/>
      <c r="D1087" s="66" t="s">
        <v>40</v>
      </c>
      <c r="E1087" s="67">
        <v>71</v>
      </c>
      <c r="F1087" s="68">
        <v>14.93</v>
      </c>
      <c r="G1087" s="66" t="s">
        <v>30</v>
      </c>
      <c r="H1087" s="69" t="s">
        <v>33</v>
      </c>
    </row>
    <row r="1088" spans="1:8" ht="20.100000000000001" customHeight="1">
      <c r="A1088" s="65">
        <v>45630</v>
      </c>
      <c r="B1088" s="77">
        <v>45630.530101608951</v>
      </c>
      <c r="C1088" s="77"/>
      <c r="D1088" s="66" t="s">
        <v>40</v>
      </c>
      <c r="E1088" s="67">
        <v>69</v>
      </c>
      <c r="F1088" s="68">
        <v>14.93</v>
      </c>
      <c r="G1088" s="66" t="s">
        <v>30</v>
      </c>
      <c r="H1088" s="69" t="s">
        <v>33</v>
      </c>
    </row>
    <row r="1089" spans="1:8" ht="20.100000000000001" customHeight="1">
      <c r="A1089" s="65">
        <v>45630</v>
      </c>
      <c r="B1089" s="77">
        <v>45630.530128240585</v>
      </c>
      <c r="C1089" s="77"/>
      <c r="D1089" s="66" t="s">
        <v>40</v>
      </c>
      <c r="E1089" s="67">
        <v>479</v>
      </c>
      <c r="F1089" s="68">
        <v>14.925000000000001</v>
      </c>
      <c r="G1089" s="66" t="s">
        <v>30</v>
      </c>
      <c r="H1089" s="69" t="s">
        <v>31</v>
      </c>
    </row>
    <row r="1090" spans="1:8" ht="20.100000000000001" customHeight="1">
      <c r="A1090" s="65">
        <v>45630</v>
      </c>
      <c r="B1090" s="77">
        <v>45630.530128240585</v>
      </c>
      <c r="C1090" s="77"/>
      <c r="D1090" s="66" t="s">
        <v>40</v>
      </c>
      <c r="E1090" s="67">
        <v>428</v>
      </c>
      <c r="F1090" s="68">
        <v>14.925000000000001</v>
      </c>
      <c r="G1090" s="66" t="s">
        <v>30</v>
      </c>
      <c r="H1090" s="69" t="s">
        <v>31</v>
      </c>
    </row>
    <row r="1091" spans="1:8" ht="20.100000000000001" customHeight="1">
      <c r="A1091" s="65">
        <v>45630</v>
      </c>
      <c r="B1091" s="77">
        <v>45630.530128240585</v>
      </c>
      <c r="C1091" s="77"/>
      <c r="D1091" s="66" t="s">
        <v>40</v>
      </c>
      <c r="E1091" s="67">
        <v>245</v>
      </c>
      <c r="F1091" s="68">
        <v>14.925000000000001</v>
      </c>
      <c r="G1091" s="66" t="s">
        <v>30</v>
      </c>
      <c r="H1091" s="69" t="s">
        <v>31</v>
      </c>
    </row>
    <row r="1092" spans="1:8" ht="20.100000000000001" customHeight="1">
      <c r="A1092" s="65">
        <v>45630</v>
      </c>
      <c r="B1092" s="77">
        <v>45630.530420173425</v>
      </c>
      <c r="C1092" s="77"/>
      <c r="D1092" s="66" t="s">
        <v>40</v>
      </c>
      <c r="E1092" s="67">
        <v>138</v>
      </c>
      <c r="F1092" s="68">
        <v>14.925000000000001</v>
      </c>
      <c r="G1092" s="66" t="s">
        <v>30</v>
      </c>
      <c r="H1092" s="69" t="s">
        <v>34</v>
      </c>
    </row>
    <row r="1093" spans="1:8" ht="20.100000000000001" customHeight="1">
      <c r="A1093" s="65">
        <v>45630</v>
      </c>
      <c r="B1093" s="77">
        <v>45630.53042020835</v>
      </c>
      <c r="C1093" s="77"/>
      <c r="D1093" s="66" t="s">
        <v>40</v>
      </c>
      <c r="E1093" s="67">
        <v>1896</v>
      </c>
      <c r="F1093" s="68">
        <v>14.925000000000001</v>
      </c>
      <c r="G1093" s="66" t="s">
        <v>30</v>
      </c>
      <c r="H1093" s="69" t="s">
        <v>34</v>
      </c>
    </row>
    <row r="1094" spans="1:8" ht="20.100000000000001" customHeight="1">
      <c r="A1094" s="65">
        <v>45630</v>
      </c>
      <c r="B1094" s="77">
        <v>45630.531219328754</v>
      </c>
      <c r="C1094" s="77"/>
      <c r="D1094" s="66" t="s">
        <v>40</v>
      </c>
      <c r="E1094" s="67">
        <v>335</v>
      </c>
      <c r="F1094" s="68">
        <v>14.914999999999999</v>
      </c>
      <c r="G1094" s="66" t="s">
        <v>30</v>
      </c>
      <c r="H1094" s="69" t="s">
        <v>31</v>
      </c>
    </row>
    <row r="1095" spans="1:8" ht="20.100000000000001" customHeight="1">
      <c r="A1095" s="65">
        <v>45630</v>
      </c>
      <c r="B1095" s="77">
        <v>45630.531693726778</v>
      </c>
      <c r="C1095" s="77"/>
      <c r="D1095" s="66" t="s">
        <v>40</v>
      </c>
      <c r="E1095" s="67">
        <v>350</v>
      </c>
      <c r="F1095" s="68">
        <v>14.935</v>
      </c>
      <c r="G1095" s="66" t="s">
        <v>30</v>
      </c>
      <c r="H1095" s="69" t="s">
        <v>32</v>
      </c>
    </row>
    <row r="1096" spans="1:8" ht="20.100000000000001" customHeight="1">
      <c r="A1096" s="65">
        <v>45630</v>
      </c>
      <c r="B1096" s="77">
        <v>45630.531693726778</v>
      </c>
      <c r="C1096" s="77"/>
      <c r="D1096" s="66" t="s">
        <v>40</v>
      </c>
      <c r="E1096" s="67">
        <v>137</v>
      </c>
      <c r="F1096" s="68">
        <v>14.935</v>
      </c>
      <c r="G1096" s="66" t="s">
        <v>30</v>
      </c>
      <c r="H1096" s="69" t="s">
        <v>33</v>
      </c>
    </row>
    <row r="1097" spans="1:8" ht="20.100000000000001" customHeight="1">
      <c r="A1097" s="65">
        <v>45630</v>
      </c>
      <c r="B1097" s="77">
        <v>45630.531693726778</v>
      </c>
      <c r="C1097" s="77"/>
      <c r="D1097" s="66" t="s">
        <v>40</v>
      </c>
      <c r="E1097" s="67">
        <v>617</v>
      </c>
      <c r="F1097" s="68">
        <v>14.935</v>
      </c>
      <c r="G1097" s="66" t="s">
        <v>30</v>
      </c>
      <c r="H1097" s="69" t="s">
        <v>32</v>
      </c>
    </row>
    <row r="1098" spans="1:8" ht="20.100000000000001" customHeight="1">
      <c r="A1098" s="65">
        <v>45630</v>
      </c>
      <c r="B1098" s="77">
        <v>45630.531693726778</v>
      </c>
      <c r="C1098" s="77"/>
      <c r="D1098" s="66" t="s">
        <v>40</v>
      </c>
      <c r="E1098" s="67">
        <v>69</v>
      </c>
      <c r="F1098" s="68">
        <v>14.935</v>
      </c>
      <c r="G1098" s="66" t="s">
        <v>30</v>
      </c>
      <c r="H1098" s="69" t="s">
        <v>33</v>
      </c>
    </row>
    <row r="1099" spans="1:8" ht="20.100000000000001" customHeight="1">
      <c r="A1099" s="65">
        <v>45630</v>
      </c>
      <c r="B1099" s="77">
        <v>45630.531693726778</v>
      </c>
      <c r="C1099" s="77"/>
      <c r="D1099" s="66" t="s">
        <v>40</v>
      </c>
      <c r="E1099" s="67">
        <v>255</v>
      </c>
      <c r="F1099" s="68">
        <v>14.935</v>
      </c>
      <c r="G1099" s="66" t="s">
        <v>30</v>
      </c>
      <c r="H1099" s="69" t="s">
        <v>33</v>
      </c>
    </row>
    <row r="1100" spans="1:8" ht="20.100000000000001" customHeight="1">
      <c r="A1100" s="65">
        <v>45630</v>
      </c>
      <c r="B1100" s="77">
        <v>45630.531693726778</v>
      </c>
      <c r="C1100" s="77"/>
      <c r="D1100" s="66" t="s">
        <v>40</v>
      </c>
      <c r="E1100" s="67">
        <v>761</v>
      </c>
      <c r="F1100" s="68">
        <v>14.935</v>
      </c>
      <c r="G1100" s="66" t="s">
        <v>30</v>
      </c>
      <c r="H1100" s="69" t="s">
        <v>31</v>
      </c>
    </row>
    <row r="1101" spans="1:8" ht="20.100000000000001" customHeight="1">
      <c r="A1101" s="65">
        <v>45630</v>
      </c>
      <c r="B1101" s="77">
        <v>45630.53191041667</v>
      </c>
      <c r="C1101" s="77"/>
      <c r="D1101" s="66" t="s">
        <v>40</v>
      </c>
      <c r="E1101" s="67">
        <v>356</v>
      </c>
      <c r="F1101" s="68">
        <v>14.93</v>
      </c>
      <c r="G1101" s="66" t="s">
        <v>30</v>
      </c>
      <c r="H1101" s="69" t="s">
        <v>31</v>
      </c>
    </row>
    <row r="1102" spans="1:8" ht="20.100000000000001" customHeight="1">
      <c r="A1102" s="65">
        <v>45630</v>
      </c>
      <c r="B1102" s="77">
        <v>45630.53191041667</v>
      </c>
      <c r="C1102" s="77"/>
      <c r="D1102" s="66" t="s">
        <v>40</v>
      </c>
      <c r="E1102" s="67">
        <v>702</v>
      </c>
      <c r="F1102" s="68">
        <v>14.93</v>
      </c>
      <c r="G1102" s="66" t="s">
        <v>30</v>
      </c>
      <c r="H1102" s="69" t="s">
        <v>31</v>
      </c>
    </row>
    <row r="1103" spans="1:8" ht="20.100000000000001" customHeight="1">
      <c r="A1103" s="65">
        <v>45630</v>
      </c>
      <c r="B1103" s="77">
        <v>45630.53191041667</v>
      </c>
      <c r="C1103" s="77"/>
      <c r="D1103" s="66" t="s">
        <v>40</v>
      </c>
      <c r="E1103" s="67">
        <v>575</v>
      </c>
      <c r="F1103" s="68">
        <v>14.93</v>
      </c>
      <c r="G1103" s="66" t="s">
        <v>30</v>
      </c>
      <c r="H1103" s="69" t="s">
        <v>31</v>
      </c>
    </row>
    <row r="1104" spans="1:8" ht="20.100000000000001" customHeight="1">
      <c r="A1104" s="65">
        <v>45630</v>
      </c>
      <c r="B1104" s="77">
        <v>45630.532287164126</v>
      </c>
      <c r="C1104" s="77"/>
      <c r="D1104" s="66" t="s">
        <v>40</v>
      </c>
      <c r="E1104" s="67">
        <v>532</v>
      </c>
      <c r="F1104" s="68">
        <v>14.925000000000001</v>
      </c>
      <c r="G1104" s="66" t="s">
        <v>30</v>
      </c>
      <c r="H1104" s="69" t="s">
        <v>31</v>
      </c>
    </row>
    <row r="1105" spans="1:8" ht="20.100000000000001" customHeight="1">
      <c r="A1105" s="65">
        <v>45630</v>
      </c>
      <c r="B1105" s="77">
        <v>45630.533568877261</v>
      </c>
      <c r="C1105" s="77"/>
      <c r="D1105" s="66" t="s">
        <v>40</v>
      </c>
      <c r="E1105" s="67">
        <v>145</v>
      </c>
      <c r="F1105" s="68">
        <v>14.93</v>
      </c>
      <c r="G1105" s="66" t="s">
        <v>30</v>
      </c>
      <c r="H1105" s="69" t="s">
        <v>33</v>
      </c>
    </row>
    <row r="1106" spans="1:8" ht="20.100000000000001" customHeight="1">
      <c r="A1106" s="65">
        <v>45630</v>
      </c>
      <c r="B1106" s="77">
        <v>45630.533568877261</v>
      </c>
      <c r="C1106" s="77"/>
      <c r="D1106" s="66" t="s">
        <v>40</v>
      </c>
      <c r="E1106" s="67">
        <v>75</v>
      </c>
      <c r="F1106" s="68">
        <v>14.93</v>
      </c>
      <c r="G1106" s="66" t="s">
        <v>30</v>
      </c>
      <c r="H1106" s="69" t="s">
        <v>33</v>
      </c>
    </row>
    <row r="1107" spans="1:8" ht="20.100000000000001" customHeight="1">
      <c r="A1107" s="65">
        <v>45630</v>
      </c>
      <c r="B1107" s="77">
        <v>45630.533568877261</v>
      </c>
      <c r="C1107" s="77"/>
      <c r="D1107" s="66" t="s">
        <v>40</v>
      </c>
      <c r="E1107" s="67">
        <v>1000</v>
      </c>
      <c r="F1107" s="68">
        <v>14.93</v>
      </c>
      <c r="G1107" s="66" t="s">
        <v>30</v>
      </c>
      <c r="H1107" s="69" t="s">
        <v>33</v>
      </c>
    </row>
    <row r="1108" spans="1:8" ht="20.100000000000001" customHeight="1">
      <c r="A1108" s="65">
        <v>45630</v>
      </c>
      <c r="B1108" s="77">
        <v>45630.533568877261</v>
      </c>
      <c r="C1108" s="77"/>
      <c r="D1108" s="66" t="s">
        <v>40</v>
      </c>
      <c r="E1108" s="67">
        <v>571</v>
      </c>
      <c r="F1108" s="68">
        <v>14.93</v>
      </c>
      <c r="G1108" s="66" t="s">
        <v>30</v>
      </c>
      <c r="H1108" s="69" t="s">
        <v>31</v>
      </c>
    </row>
    <row r="1109" spans="1:8" ht="20.100000000000001" customHeight="1">
      <c r="A1109" s="65">
        <v>45630</v>
      </c>
      <c r="B1109" s="77">
        <v>45630.534469617996</v>
      </c>
      <c r="C1109" s="77"/>
      <c r="D1109" s="66" t="s">
        <v>40</v>
      </c>
      <c r="E1109" s="67">
        <v>200</v>
      </c>
      <c r="F1109" s="68">
        <v>14.92</v>
      </c>
      <c r="G1109" s="66" t="s">
        <v>30</v>
      </c>
      <c r="H1109" s="69" t="s">
        <v>31</v>
      </c>
    </row>
    <row r="1110" spans="1:8" ht="20.100000000000001" customHeight="1">
      <c r="A1110" s="65">
        <v>45630</v>
      </c>
      <c r="B1110" s="77">
        <v>45630.534731377382</v>
      </c>
      <c r="C1110" s="77"/>
      <c r="D1110" s="66" t="s">
        <v>40</v>
      </c>
      <c r="E1110" s="67">
        <v>509</v>
      </c>
      <c r="F1110" s="68">
        <v>14.925000000000001</v>
      </c>
      <c r="G1110" s="66" t="s">
        <v>30</v>
      </c>
      <c r="H1110" s="69" t="s">
        <v>32</v>
      </c>
    </row>
    <row r="1111" spans="1:8" ht="20.100000000000001" customHeight="1">
      <c r="A1111" s="65">
        <v>45630</v>
      </c>
      <c r="B1111" s="77">
        <v>45630.534731377382</v>
      </c>
      <c r="C1111" s="77"/>
      <c r="D1111" s="66" t="s">
        <v>40</v>
      </c>
      <c r="E1111" s="67">
        <v>173</v>
      </c>
      <c r="F1111" s="68">
        <v>14.925000000000001</v>
      </c>
      <c r="G1111" s="66" t="s">
        <v>30</v>
      </c>
      <c r="H1111" s="69" t="s">
        <v>32</v>
      </c>
    </row>
    <row r="1112" spans="1:8" ht="20.100000000000001" customHeight="1">
      <c r="A1112" s="65">
        <v>45630</v>
      </c>
      <c r="B1112" s="77">
        <v>45630.534731377382</v>
      </c>
      <c r="C1112" s="77"/>
      <c r="D1112" s="66" t="s">
        <v>40</v>
      </c>
      <c r="E1112" s="67">
        <v>140</v>
      </c>
      <c r="F1112" s="68">
        <v>14.925000000000001</v>
      </c>
      <c r="G1112" s="66" t="s">
        <v>30</v>
      </c>
      <c r="H1112" s="69" t="s">
        <v>32</v>
      </c>
    </row>
    <row r="1113" spans="1:8" ht="20.100000000000001" customHeight="1">
      <c r="A1113" s="65">
        <v>45630</v>
      </c>
      <c r="B1113" s="77">
        <v>45630.534731377382</v>
      </c>
      <c r="C1113" s="77"/>
      <c r="D1113" s="66" t="s">
        <v>40</v>
      </c>
      <c r="E1113" s="67">
        <v>324</v>
      </c>
      <c r="F1113" s="68">
        <v>14.925000000000001</v>
      </c>
      <c r="G1113" s="66" t="s">
        <v>30</v>
      </c>
      <c r="H1113" s="69" t="s">
        <v>31</v>
      </c>
    </row>
    <row r="1114" spans="1:8" ht="20.100000000000001" customHeight="1">
      <c r="A1114" s="65">
        <v>45630</v>
      </c>
      <c r="B1114" s="77">
        <v>45630.534795833286</v>
      </c>
      <c r="C1114" s="77"/>
      <c r="D1114" s="66" t="s">
        <v>40</v>
      </c>
      <c r="E1114" s="67">
        <v>138</v>
      </c>
      <c r="F1114" s="68">
        <v>14.93</v>
      </c>
      <c r="G1114" s="66" t="s">
        <v>30</v>
      </c>
      <c r="H1114" s="69" t="s">
        <v>34</v>
      </c>
    </row>
    <row r="1115" spans="1:8" ht="20.100000000000001" customHeight="1">
      <c r="A1115" s="65">
        <v>45630</v>
      </c>
      <c r="B1115" s="77">
        <v>45630.534830752295</v>
      </c>
      <c r="C1115" s="77"/>
      <c r="D1115" s="66" t="s">
        <v>40</v>
      </c>
      <c r="E1115" s="67">
        <v>27</v>
      </c>
      <c r="F1115" s="68">
        <v>14.93</v>
      </c>
      <c r="G1115" s="66" t="s">
        <v>30</v>
      </c>
      <c r="H1115" s="69" t="s">
        <v>34</v>
      </c>
    </row>
    <row r="1116" spans="1:8" ht="20.100000000000001" customHeight="1">
      <c r="A1116" s="65">
        <v>45630</v>
      </c>
      <c r="B1116" s="77">
        <v>45630.534830752295</v>
      </c>
      <c r="C1116" s="77"/>
      <c r="D1116" s="66" t="s">
        <v>40</v>
      </c>
      <c r="E1116" s="67">
        <v>138</v>
      </c>
      <c r="F1116" s="68">
        <v>14.93</v>
      </c>
      <c r="G1116" s="66" t="s">
        <v>30</v>
      </c>
      <c r="H1116" s="69" t="s">
        <v>34</v>
      </c>
    </row>
    <row r="1117" spans="1:8" ht="20.100000000000001" customHeight="1">
      <c r="A1117" s="65">
        <v>45630</v>
      </c>
      <c r="B1117" s="77">
        <v>45630.534830787219</v>
      </c>
      <c r="C1117" s="77"/>
      <c r="D1117" s="66" t="s">
        <v>40</v>
      </c>
      <c r="E1117" s="67">
        <v>1940</v>
      </c>
      <c r="F1117" s="68">
        <v>14.93</v>
      </c>
      <c r="G1117" s="66" t="s">
        <v>30</v>
      </c>
      <c r="H1117" s="69" t="s">
        <v>34</v>
      </c>
    </row>
    <row r="1118" spans="1:8" ht="20.100000000000001" customHeight="1">
      <c r="A1118" s="65">
        <v>45630</v>
      </c>
      <c r="B1118" s="77">
        <v>45630.536738645751</v>
      </c>
      <c r="C1118" s="77"/>
      <c r="D1118" s="66" t="s">
        <v>40</v>
      </c>
      <c r="E1118" s="67">
        <v>2099</v>
      </c>
      <c r="F1118" s="68">
        <v>14.935</v>
      </c>
      <c r="G1118" s="66" t="s">
        <v>30</v>
      </c>
      <c r="H1118" s="69" t="s">
        <v>31</v>
      </c>
    </row>
    <row r="1119" spans="1:8" ht="20.100000000000001" customHeight="1">
      <c r="A1119" s="65">
        <v>45630</v>
      </c>
      <c r="B1119" s="77">
        <v>45630.538557719905</v>
      </c>
      <c r="C1119" s="77"/>
      <c r="D1119" s="66" t="s">
        <v>40</v>
      </c>
      <c r="E1119" s="67">
        <v>1614</v>
      </c>
      <c r="F1119" s="68">
        <v>14.935</v>
      </c>
      <c r="G1119" s="66" t="s">
        <v>30</v>
      </c>
      <c r="H1119" s="69" t="s">
        <v>31</v>
      </c>
    </row>
    <row r="1120" spans="1:8" ht="20.100000000000001" customHeight="1">
      <c r="A1120" s="65">
        <v>45630</v>
      </c>
      <c r="B1120" s="77">
        <v>45630.539301365614</v>
      </c>
      <c r="C1120" s="77"/>
      <c r="D1120" s="66" t="s">
        <v>40</v>
      </c>
      <c r="E1120" s="67">
        <v>1520</v>
      </c>
      <c r="F1120" s="68">
        <v>14.945</v>
      </c>
      <c r="G1120" s="66" t="s">
        <v>30</v>
      </c>
      <c r="H1120" s="69" t="s">
        <v>31</v>
      </c>
    </row>
    <row r="1121" spans="1:8" ht="20.100000000000001" customHeight="1">
      <c r="A1121" s="65">
        <v>45630</v>
      </c>
      <c r="B1121" s="77">
        <v>45630.539301493205</v>
      </c>
      <c r="C1121" s="77"/>
      <c r="D1121" s="66" t="s">
        <v>40</v>
      </c>
      <c r="E1121" s="67">
        <v>342</v>
      </c>
      <c r="F1121" s="68">
        <v>14.945</v>
      </c>
      <c r="G1121" s="66" t="s">
        <v>30</v>
      </c>
      <c r="H1121" s="69" t="s">
        <v>31</v>
      </c>
    </row>
    <row r="1122" spans="1:8" ht="20.100000000000001" customHeight="1">
      <c r="A1122" s="65">
        <v>45630</v>
      </c>
      <c r="B1122" s="77">
        <v>45630.539301493205</v>
      </c>
      <c r="C1122" s="77"/>
      <c r="D1122" s="66" t="s">
        <v>40</v>
      </c>
      <c r="E1122" s="67">
        <v>67</v>
      </c>
      <c r="F1122" s="68">
        <v>14.945</v>
      </c>
      <c r="G1122" s="66" t="s">
        <v>30</v>
      </c>
      <c r="H1122" s="69" t="s">
        <v>31</v>
      </c>
    </row>
    <row r="1123" spans="1:8" ht="20.100000000000001" customHeight="1">
      <c r="A1123" s="65">
        <v>45630</v>
      </c>
      <c r="B1123" s="77">
        <v>45630.539301516023</v>
      </c>
      <c r="C1123" s="77"/>
      <c r="D1123" s="66" t="s">
        <v>40</v>
      </c>
      <c r="E1123" s="67">
        <v>490</v>
      </c>
      <c r="F1123" s="68">
        <v>14.945</v>
      </c>
      <c r="G1123" s="66" t="s">
        <v>30</v>
      </c>
      <c r="H1123" s="69" t="s">
        <v>31</v>
      </c>
    </row>
    <row r="1124" spans="1:8" ht="20.100000000000001" customHeight="1">
      <c r="A1124" s="65">
        <v>45630</v>
      </c>
      <c r="B1124" s="77">
        <v>45630.539321573917</v>
      </c>
      <c r="C1124" s="77"/>
      <c r="D1124" s="66" t="s">
        <v>40</v>
      </c>
      <c r="E1124" s="67">
        <v>433</v>
      </c>
      <c r="F1124" s="68">
        <v>14.945</v>
      </c>
      <c r="G1124" s="66" t="s">
        <v>30</v>
      </c>
      <c r="H1124" s="69" t="s">
        <v>31</v>
      </c>
    </row>
    <row r="1125" spans="1:8" ht="20.100000000000001" customHeight="1">
      <c r="A1125" s="65">
        <v>45630</v>
      </c>
      <c r="B1125" s="77">
        <v>45630.539321689866</v>
      </c>
      <c r="C1125" s="77"/>
      <c r="D1125" s="66" t="s">
        <v>40</v>
      </c>
      <c r="E1125" s="67">
        <v>1295</v>
      </c>
      <c r="F1125" s="68">
        <v>14.945</v>
      </c>
      <c r="G1125" s="66" t="s">
        <v>30</v>
      </c>
      <c r="H1125" s="69" t="s">
        <v>31</v>
      </c>
    </row>
    <row r="1126" spans="1:8" ht="20.100000000000001" customHeight="1">
      <c r="A1126" s="65">
        <v>45630</v>
      </c>
      <c r="B1126" s="77">
        <v>45630.53932550922</v>
      </c>
      <c r="C1126" s="77"/>
      <c r="D1126" s="66" t="s">
        <v>40</v>
      </c>
      <c r="E1126" s="67">
        <v>855</v>
      </c>
      <c r="F1126" s="68">
        <v>14.94</v>
      </c>
      <c r="G1126" s="66" t="s">
        <v>30</v>
      </c>
      <c r="H1126" s="69" t="s">
        <v>31</v>
      </c>
    </row>
    <row r="1127" spans="1:8" ht="20.100000000000001" customHeight="1">
      <c r="A1127" s="65">
        <v>45630</v>
      </c>
      <c r="B1127" s="77">
        <v>45630.539457986131</v>
      </c>
      <c r="C1127" s="77"/>
      <c r="D1127" s="66" t="s">
        <v>40</v>
      </c>
      <c r="E1127" s="67">
        <v>337</v>
      </c>
      <c r="F1127" s="68">
        <v>14.935</v>
      </c>
      <c r="G1127" s="66" t="s">
        <v>30</v>
      </c>
      <c r="H1127" s="69" t="s">
        <v>31</v>
      </c>
    </row>
    <row r="1128" spans="1:8" ht="20.100000000000001" customHeight="1">
      <c r="A1128" s="65">
        <v>45630</v>
      </c>
      <c r="B1128" s="77">
        <v>45630.540624525398</v>
      </c>
      <c r="C1128" s="77"/>
      <c r="D1128" s="66" t="s">
        <v>40</v>
      </c>
      <c r="E1128" s="67">
        <v>349</v>
      </c>
      <c r="F1128" s="68">
        <v>14.935</v>
      </c>
      <c r="G1128" s="66" t="s">
        <v>30</v>
      </c>
      <c r="H1128" s="69" t="s">
        <v>32</v>
      </c>
    </row>
    <row r="1129" spans="1:8" ht="20.100000000000001" customHeight="1">
      <c r="A1129" s="65">
        <v>45630</v>
      </c>
      <c r="B1129" s="77">
        <v>45630.540624525398</v>
      </c>
      <c r="C1129" s="77"/>
      <c r="D1129" s="66" t="s">
        <v>40</v>
      </c>
      <c r="E1129" s="67">
        <v>141</v>
      </c>
      <c r="F1129" s="68">
        <v>14.935</v>
      </c>
      <c r="G1129" s="66" t="s">
        <v>30</v>
      </c>
      <c r="H1129" s="69" t="s">
        <v>33</v>
      </c>
    </row>
    <row r="1130" spans="1:8" ht="20.100000000000001" customHeight="1">
      <c r="A1130" s="65">
        <v>45630</v>
      </c>
      <c r="B1130" s="77">
        <v>45630.540624525398</v>
      </c>
      <c r="C1130" s="77"/>
      <c r="D1130" s="66" t="s">
        <v>40</v>
      </c>
      <c r="E1130" s="67">
        <v>142</v>
      </c>
      <c r="F1130" s="68">
        <v>14.935</v>
      </c>
      <c r="G1130" s="66" t="s">
        <v>30</v>
      </c>
      <c r="H1130" s="69" t="s">
        <v>32</v>
      </c>
    </row>
    <row r="1131" spans="1:8" ht="20.100000000000001" customHeight="1">
      <c r="A1131" s="65">
        <v>45630</v>
      </c>
      <c r="B1131" s="77">
        <v>45630.540624525398</v>
      </c>
      <c r="C1131" s="77"/>
      <c r="D1131" s="66" t="s">
        <v>40</v>
      </c>
      <c r="E1131" s="67">
        <v>72</v>
      </c>
      <c r="F1131" s="68">
        <v>14.935</v>
      </c>
      <c r="G1131" s="66" t="s">
        <v>30</v>
      </c>
      <c r="H1131" s="69" t="s">
        <v>33</v>
      </c>
    </row>
    <row r="1132" spans="1:8" ht="20.100000000000001" customHeight="1">
      <c r="A1132" s="65">
        <v>45630</v>
      </c>
      <c r="B1132" s="77">
        <v>45630.540624525398</v>
      </c>
      <c r="C1132" s="77"/>
      <c r="D1132" s="66" t="s">
        <v>40</v>
      </c>
      <c r="E1132" s="67">
        <v>706</v>
      </c>
      <c r="F1132" s="68">
        <v>14.935</v>
      </c>
      <c r="G1132" s="66" t="s">
        <v>30</v>
      </c>
      <c r="H1132" s="69" t="s">
        <v>33</v>
      </c>
    </row>
    <row r="1133" spans="1:8" ht="20.100000000000001" customHeight="1">
      <c r="A1133" s="65">
        <v>45630</v>
      </c>
      <c r="B1133" s="77">
        <v>45630.540624525398</v>
      </c>
      <c r="C1133" s="77"/>
      <c r="D1133" s="66" t="s">
        <v>40</v>
      </c>
      <c r="E1133" s="67">
        <v>480</v>
      </c>
      <c r="F1133" s="68">
        <v>14.935</v>
      </c>
      <c r="G1133" s="66" t="s">
        <v>30</v>
      </c>
      <c r="H1133" s="69" t="s">
        <v>31</v>
      </c>
    </row>
    <row r="1134" spans="1:8" ht="20.100000000000001" customHeight="1">
      <c r="A1134" s="65">
        <v>45630</v>
      </c>
      <c r="B1134" s="77">
        <v>45630.540742338169</v>
      </c>
      <c r="C1134" s="77"/>
      <c r="D1134" s="66" t="s">
        <v>40</v>
      </c>
      <c r="E1134" s="67">
        <v>451</v>
      </c>
      <c r="F1134" s="68">
        <v>14.93</v>
      </c>
      <c r="G1134" s="66" t="s">
        <v>30</v>
      </c>
      <c r="H1134" s="69" t="s">
        <v>31</v>
      </c>
    </row>
    <row r="1135" spans="1:8" ht="20.100000000000001" customHeight="1">
      <c r="A1135" s="65">
        <v>45630</v>
      </c>
      <c r="B1135" s="77">
        <v>45630.540742338169</v>
      </c>
      <c r="C1135" s="77"/>
      <c r="D1135" s="66" t="s">
        <v>40</v>
      </c>
      <c r="E1135" s="67">
        <v>196</v>
      </c>
      <c r="F1135" s="68">
        <v>14.93</v>
      </c>
      <c r="G1135" s="66" t="s">
        <v>30</v>
      </c>
      <c r="H1135" s="69" t="s">
        <v>31</v>
      </c>
    </row>
    <row r="1136" spans="1:8" ht="20.100000000000001" customHeight="1">
      <c r="A1136" s="65">
        <v>45630</v>
      </c>
      <c r="B1136" s="77">
        <v>45630.543356493115</v>
      </c>
      <c r="C1136" s="77"/>
      <c r="D1136" s="66" t="s">
        <v>40</v>
      </c>
      <c r="E1136" s="67">
        <v>747</v>
      </c>
      <c r="F1136" s="68">
        <v>14.94</v>
      </c>
      <c r="G1136" s="66" t="s">
        <v>30</v>
      </c>
      <c r="H1136" s="69" t="s">
        <v>31</v>
      </c>
    </row>
    <row r="1137" spans="1:8" ht="20.100000000000001" customHeight="1">
      <c r="A1137" s="65">
        <v>45630</v>
      </c>
      <c r="B1137" s="77">
        <v>45630.544117835816</v>
      </c>
      <c r="C1137" s="77"/>
      <c r="D1137" s="66" t="s">
        <v>40</v>
      </c>
      <c r="E1137" s="67">
        <v>476</v>
      </c>
      <c r="F1137" s="68">
        <v>14.94</v>
      </c>
      <c r="G1137" s="66" t="s">
        <v>30</v>
      </c>
      <c r="H1137" s="69" t="s">
        <v>31</v>
      </c>
    </row>
    <row r="1138" spans="1:8" ht="20.100000000000001" customHeight="1">
      <c r="A1138" s="65">
        <v>45630</v>
      </c>
      <c r="B1138" s="77">
        <v>45630.544117835816</v>
      </c>
      <c r="C1138" s="77"/>
      <c r="D1138" s="66" t="s">
        <v>40</v>
      </c>
      <c r="E1138" s="67">
        <v>1094</v>
      </c>
      <c r="F1138" s="68">
        <v>14.94</v>
      </c>
      <c r="G1138" s="66" t="s">
        <v>30</v>
      </c>
      <c r="H1138" s="69" t="s">
        <v>31</v>
      </c>
    </row>
    <row r="1139" spans="1:8" ht="20.100000000000001" customHeight="1">
      <c r="A1139" s="65">
        <v>45630</v>
      </c>
      <c r="B1139" s="77">
        <v>45630.545182916801</v>
      </c>
      <c r="C1139" s="77"/>
      <c r="D1139" s="66" t="s">
        <v>40</v>
      </c>
      <c r="E1139" s="67">
        <v>346</v>
      </c>
      <c r="F1139" s="68">
        <v>14.955</v>
      </c>
      <c r="G1139" s="66" t="s">
        <v>30</v>
      </c>
      <c r="H1139" s="69" t="s">
        <v>32</v>
      </c>
    </row>
    <row r="1140" spans="1:8" ht="20.100000000000001" customHeight="1">
      <c r="A1140" s="65">
        <v>45630</v>
      </c>
      <c r="B1140" s="77">
        <v>45630.545182974543</v>
      </c>
      <c r="C1140" s="77"/>
      <c r="D1140" s="66" t="s">
        <v>40</v>
      </c>
      <c r="E1140" s="67">
        <v>199</v>
      </c>
      <c r="F1140" s="68">
        <v>14.955</v>
      </c>
      <c r="G1140" s="66" t="s">
        <v>30</v>
      </c>
      <c r="H1140" s="69" t="s">
        <v>32</v>
      </c>
    </row>
    <row r="1141" spans="1:8" ht="20.100000000000001" customHeight="1">
      <c r="A1141" s="65">
        <v>45630</v>
      </c>
      <c r="B1141" s="77">
        <v>45630.545182939619</v>
      </c>
      <c r="C1141" s="77"/>
      <c r="D1141" s="66" t="s">
        <v>40</v>
      </c>
      <c r="E1141" s="67">
        <v>149</v>
      </c>
      <c r="F1141" s="68">
        <v>14.955</v>
      </c>
      <c r="G1141" s="66" t="s">
        <v>30</v>
      </c>
      <c r="H1141" s="69" t="s">
        <v>31</v>
      </c>
    </row>
    <row r="1142" spans="1:8" ht="20.100000000000001" customHeight="1">
      <c r="A1142" s="65">
        <v>45630</v>
      </c>
      <c r="B1142" s="77">
        <v>45630.54518295126</v>
      </c>
      <c r="C1142" s="77"/>
      <c r="D1142" s="66" t="s">
        <v>40</v>
      </c>
      <c r="E1142" s="67">
        <v>1</v>
      </c>
      <c r="F1142" s="68">
        <v>14.955</v>
      </c>
      <c r="G1142" s="66" t="s">
        <v>30</v>
      </c>
      <c r="H1142" s="69" t="s">
        <v>31</v>
      </c>
    </row>
    <row r="1143" spans="1:8" ht="20.100000000000001" customHeight="1">
      <c r="A1143" s="65">
        <v>45630</v>
      </c>
      <c r="B1143" s="77">
        <v>45630.54518295126</v>
      </c>
      <c r="C1143" s="77"/>
      <c r="D1143" s="66" t="s">
        <v>40</v>
      </c>
      <c r="E1143" s="67">
        <v>6</v>
      </c>
      <c r="F1143" s="68">
        <v>14.955</v>
      </c>
      <c r="G1143" s="66" t="s">
        <v>30</v>
      </c>
      <c r="H1143" s="69" t="s">
        <v>31</v>
      </c>
    </row>
    <row r="1144" spans="1:8" ht="20.100000000000001" customHeight="1">
      <c r="A1144" s="65">
        <v>45630</v>
      </c>
      <c r="B1144" s="77">
        <v>45630.54518295126</v>
      </c>
      <c r="C1144" s="77"/>
      <c r="D1144" s="66" t="s">
        <v>40</v>
      </c>
      <c r="E1144" s="67">
        <v>1</v>
      </c>
      <c r="F1144" s="68">
        <v>14.955</v>
      </c>
      <c r="G1144" s="66" t="s">
        <v>30</v>
      </c>
      <c r="H1144" s="69" t="s">
        <v>31</v>
      </c>
    </row>
    <row r="1145" spans="1:8" ht="20.100000000000001" customHeight="1">
      <c r="A1145" s="65">
        <v>45630</v>
      </c>
      <c r="B1145" s="77">
        <v>45630.545407662168</v>
      </c>
      <c r="C1145" s="77"/>
      <c r="D1145" s="66" t="s">
        <v>40</v>
      </c>
      <c r="E1145" s="67">
        <v>64</v>
      </c>
      <c r="F1145" s="68">
        <v>14.955</v>
      </c>
      <c r="G1145" s="66" t="s">
        <v>30</v>
      </c>
      <c r="H1145" s="69" t="s">
        <v>32</v>
      </c>
    </row>
    <row r="1146" spans="1:8" ht="20.100000000000001" customHeight="1">
      <c r="A1146" s="65">
        <v>45630</v>
      </c>
      <c r="B1146" s="77">
        <v>45630.545407662168</v>
      </c>
      <c r="C1146" s="77"/>
      <c r="D1146" s="66" t="s">
        <v>40</v>
      </c>
      <c r="E1146" s="67">
        <v>308</v>
      </c>
      <c r="F1146" s="68">
        <v>14.955</v>
      </c>
      <c r="G1146" s="66" t="s">
        <v>30</v>
      </c>
      <c r="H1146" s="69" t="s">
        <v>32</v>
      </c>
    </row>
    <row r="1147" spans="1:8" ht="20.100000000000001" customHeight="1">
      <c r="A1147" s="65">
        <v>45630</v>
      </c>
      <c r="B1147" s="77">
        <v>45630.545407708269</v>
      </c>
      <c r="C1147" s="77"/>
      <c r="D1147" s="66" t="s">
        <v>40</v>
      </c>
      <c r="E1147" s="67">
        <v>1149</v>
      </c>
      <c r="F1147" s="68">
        <v>14.955</v>
      </c>
      <c r="G1147" s="66" t="s">
        <v>30</v>
      </c>
      <c r="H1147" s="69" t="s">
        <v>31</v>
      </c>
    </row>
    <row r="1148" spans="1:8" ht="20.100000000000001" customHeight="1">
      <c r="A1148" s="65">
        <v>45630</v>
      </c>
      <c r="B1148" s="77">
        <v>45630.546664236113</v>
      </c>
      <c r="C1148" s="77"/>
      <c r="D1148" s="66" t="s">
        <v>40</v>
      </c>
      <c r="E1148" s="67">
        <v>531</v>
      </c>
      <c r="F1148" s="68">
        <v>14.955</v>
      </c>
      <c r="G1148" s="66" t="s">
        <v>30</v>
      </c>
      <c r="H1148" s="69" t="s">
        <v>32</v>
      </c>
    </row>
    <row r="1149" spans="1:8" ht="20.100000000000001" customHeight="1">
      <c r="A1149" s="65">
        <v>45630</v>
      </c>
      <c r="B1149" s="77">
        <v>45630.54666421283</v>
      </c>
      <c r="C1149" s="77"/>
      <c r="D1149" s="66" t="s">
        <v>40</v>
      </c>
      <c r="E1149" s="67">
        <v>1479</v>
      </c>
      <c r="F1149" s="68">
        <v>14.955</v>
      </c>
      <c r="G1149" s="66" t="s">
        <v>30</v>
      </c>
      <c r="H1149" s="69" t="s">
        <v>31</v>
      </c>
    </row>
    <row r="1150" spans="1:8" ht="20.100000000000001" customHeight="1">
      <c r="A1150" s="65">
        <v>45630</v>
      </c>
      <c r="B1150" s="77">
        <v>45630.54666421283</v>
      </c>
      <c r="C1150" s="77"/>
      <c r="D1150" s="66" t="s">
        <v>40</v>
      </c>
      <c r="E1150" s="67">
        <v>143</v>
      </c>
      <c r="F1150" s="68">
        <v>14.955</v>
      </c>
      <c r="G1150" s="66" t="s">
        <v>30</v>
      </c>
      <c r="H1150" s="69" t="s">
        <v>31</v>
      </c>
    </row>
    <row r="1151" spans="1:8" ht="20.100000000000001" customHeight="1">
      <c r="A1151" s="65">
        <v>45630</v>
      </c>
      <c r="B1151" s="77">
        <v>45630.546682291664</v>
      </c>
      <c r="C1151" s="77"/>
      <c r="D1151" s="66" t="s">
        <v>40</v>
      </c>
      <c r="E1151" s="67">
        <v>84</v>
      </c>
      <c r="F1151" s="68">
        <v>14.955</v>
      </c>
      <c r="G1151" s="66" t="s">
        <v>30</v>
      </c>
      <c r="H1151" s="69" t="s">
        <v>31</v>
      </c>
    </row>
    <row r="1152" spans="1:8" ht="20.100000000000001" customHeight="1">
      <c r="A1152" s="65">
        <v>45630</v>
      </c>
      <c r="B1152" s="77">
        <v>45630.546744629741</v>
      </c>
      <c r="C1152" s="77"/>
      <c r="D1152" s="66" t="s">
        <v>40</v>
      </c>
      <c r="E1152" s="67">
        <v>504</v>
      </c>
      <c r="F1152" s="68">
        <v>14.955</v>
      </c>
      <c r="G1152" s="66" t="s">
        <v>30</v>
      </c>
      <c r="H1152" s="69" t="s">
        <v>32</v>
      </c>
    </row>
    <row r="1153" spans="1:8" ht="20.100000000000001" customHeight="1">
      <c r="A1153" s="65">
        <v>45630</v>
      </c>
      <c r="B1153" s="77">
        <v>45630.546744629741</v>
      </c>
      <c r="C1153" s="77"/>
      <c r="D1153" s="66" t="s">
        <v>40</v>
      </c>
      <c r="E1153" s="67">
        <v>32</v>
      </c>
      <c r="F1153" s="68">
        <v>14.955</v>
      </c>
      <c r="G1153" s="66" t="s">
        <v>30</v>
      </c>
      <c r="H1153" s="69" t="s">
        <v>31</v>
      </c>
    </row>
    <row r="1154" spans="1:8" ht="20.100000000000001" customHeight="1">
      <c r="A1154" s="65">
        <v>45630</v>
      </c>
      <c r="B1154" s="77">
        <v>45630.546744629741</v>
      </c>
      <c r="C1154" s="77"/>
      <c r="D1154" s="66" t="s">
        <v>40</v>
      </c>
      <c r="E1154" s="67">
        <v>1508</v>
      </c>
      <c r="F1154" s="68">
        <v>14.955</v>
      </c>
      <c r="G1154" s="66" t="s">
        <v>30</v>
      </c>
      <c r="H1154" s="69" t="s">
        <v>31</v>
      </c>
    </row>
    <row r="1155" spans="1:8" ht="20.100000000000001" customHeight="1">
      <c r="A1155" s="65">
        <v>45630</v>
      </c>
      <c r="B1155" s="77">
        <v>45630.547517175786</v>
      </c>
      <c r="C1155" s="77"/>
      <c r="D1155" s="66" t="s">
        <v>40</v>
      </c>
      <c r="E1155" s="67">
        <v>695</v>
      </c>
      <c r="F1155" s="68">
        <v>14.95</v>
      </c>
      <c r="G1155" s="66" t="s">
        <v>30</v>
      </c>
      <c r="H1155" s="69" t="s">
        <v>31</v>
      </c>
    </row>
    <row r="1156" spans="1:8" ht="20.100000000000001" customHeight="1">
      <c r="A1156" s="65">
        <v>45630</v>
      </c>
      <c r="B1156" s="77">
        <v>45630.547517175786</v>
      </c>
      <c r="C1156" s="77"/>
      <c r="D1156" s="66" t="s">
        <v>40</v>
      </c>
      <c r="E1156" s="67">
        <v>466</v>
      </c>
      <c r="F1156" s="68">
        <v>14.95</v>
      </c>
      <c r="G1156" s="66" t="s">
        <v>30</v>
      </c>
      <c r="H1156" s="69" t="s">
        <v>31</v>
      </c>
    </row>
    <row r="1157" spans="1:8" ht="20.100000000000001" customHeight="1">
      <c r="A1157" s="65">
        <v>45630</v>
      </c>
      <c r="B1157" s="77">
        <v>45630.547536782455</v>
      </c>
      <c r="C1157" s="77"/>
      <c r="D1157" s="66" t="s">
        <v>40</v>
      </c>
      <c r="E1157" s="67">
        <v>138</v>
      </c>
      <c r="F1157" s="68">
        <v>14.945</v>
      </c>
      <c r="G1157" s="66" t="s">
        <v>30</v>
      </c>
      <c r="H1157" s="69" t="s">
        <v>31</v>
      </c>
    </row>
    <row r="1158" spans="1:8" ht="20.100000000000001" customHeight="1">
      <c r="A1158" s="65">
        <v>45630</v>
      </c>
      <c r="B1158" s="77">
        <v>45630.547536782455</v>
      </c>
      <c r="C1158" s="77"/>
      <c r="D1158" s="66" t="s">
        <v>40</v>
      </c>
      <c r="E1158" s="67">
        <v>148</v>
      </c>
      <c r="F1158" s="68">
        <v>14.945</v>
      </c>
      <c r="G1158" s="66" t="s">
        <v>30</v>
      </c>
      <c r="H1158" s="69" t="s">
        <v>31</v>
      </c>
    </row>
    <row r="1159" spans="1:8" ht="20.100000000000001" customHeight="1">
      <c r="A1159" s="65">
        <v>45630</v>
      </c>
      <c r="B1159" s="77">
        <v>45630.547536782455</v>
      </c>
      <c r="C1159" s="77"/>
      <c r="D1159" s="66" t="s">
        <v>40</v>
      </c>
      <c r="E1159" s="67">
        <v>824</v>
      </c>
      <c r="F1159" s="68">
        <v>14.945</v>
      </c>
      <c r="G1159" s="66" t="s">
        <v>30</v>
      </c>
      <c r="H1159" s="69" t="s">
        <v>31</v>
      </c>
    </row>
    <row r="1160" spans="1:8" ht="20.100000000000001" customHeight="1">
      <c r="A1160" s="65">
        <v>45630</v>
      </c>
      <c r="B1160" s="77">
        <v>45630.547536782455</v>
      </c>
      <c r="C1160" s="77"/>
      <c r="D1160" s="66" t="s">
        <v>40</v>
      </c>
      <c r="E1160" s="67">
        <v>705</v>
      </c>
      <c r="F1160" s="68">
        <v>14.945</v>
      </c>
      <c r="G1160" s="66" t="s">
        <v>30</v>
      </c>
      <c r="H1160" s="69" t="s">
        <v>31</v>
      </c>
    </row>
    <row r="1161" spans="1:8" ht="20.100000000000001" customHeight="1">
      <c r="A1161" s="65">
        <v>45630</v>
      </c>
      <c r="B1161" s="77">
        <v>45630.548791446723</v>
      </c>
      <c r="C1161" s="77"/>
      <c r="D1161" s="66" t="s">
        <v>40</v>
      </c>
      <c r="E1161" s="67">
        <v>149</v>
      </c>
      <c r="F1161" s="68">
        <v>14.945</v>
      </c>
      <c r="G1161" s="66" t="s">
        <v>30</v>
      </c>
      <c r="H1161" s="69" t="s">
        <v>33</v>
      </c>
    </row>
    <row r="1162" spans="1:8" ht="20.100000000000001" customHeight="1">
      <c r="A1162" s="65">
        <v>45630</v>
      </c>
      <c r="B1162" s="77">
        <v>45630.548791446723</v>
      </c>
      <c r="C1162" s="77"/>
      <c r="D1162" s="66" t="s">
        <v>40</v>
      </c>
      <c r="E1162" s="67">
        <v>64</v>
      </c>
      <c r="F1162" s="68">
        <v>14.945</v>
      </c>
      <c r="G1162" s="66" t="s">
        <v>30</v>
      </c>
      <c r="H1162" s="69" t="s">
        <v>34</v>
      </c>
    </row>
    <row r="1163" spans="1:8" ht="20.100000000000001" customHeight="1">
      <c r="A1163" s="65">
        <v>45630</v>
      </c>
      <c r="B1163" s="77">
        <v>45630.548791446723</v>
      </c>
      <c r="C1163" s="77"/>
      <c r="D1163" s="66" t="s">
        <v>40</v>
      </c>
      <c r="E1163" s="67">
        <v>627</v>
      </c>
      <c r="F1163" s="68">
        <v>14.945</v>
      </c>
      <c r="G1163" s="66" t="s">
        <v>30</v>
      </c>
      <c r="H1163" s="69" t="s">
        <v>31</v>
      </c>
    </row>
    <row r="1164" spans="1:8" ht="20.100000000000001" customHeight="1">
      <c r="A1164" s="65">
        <v>45630</v>
      </c>
      <c r="B1164" s="77">
        <v>45630.548791446723</v>
      </c>
      <c r="C1164" s="77"/>
      <c r="D1164" s="66" t="s">
        <v>40</v>
      </c>
      <c r="E1164" s="67">
        <v>1211</v>
      </c>
      <c r="F1164" s="68">
        <v>14.95</v>
      </c>
      <c r="G1164" s="66" t="s">
        <v>30</v>
      </c>
      <c r="H1164" s="69" t="s">
        <v>31</v>
      </c>
    </row>
    <row r="1165" spans="1:8" ht="20.100000000000001" customHeight="1">
      <c r="A1165" s="65">
        <v>45630</v>
      </c>
      <c r="B1165" s="77">
        <v>45630.549792187288</v>
      </c>
      <c r="C1165" s="77"/>
      <c r="D1165" s="66" t="s">
        <v>40</v>
      </c>
      <c r="E1165" s="67">
        <v>59</v>
      </c>
      <c r="F1165" s="68">
        <v>14.94</v>
      </c>
      <c r="G1165" s="66" t="s">
        <v>30</v>
      </c>
      <c r="H1165" s="69" t="s">
        <v>31</v>
      </c>
    </row>
    <row r="1166" spans="1:8" ht="20.100000000000001" customHeight="1">
      <c r="A1166" s="65">
        <v>45630</v>
      </c>
      <c r="B1166" s="77">
        <v>45630.549792187288</v>
      </c>
      <c r="C1166" s="77"/>
      <c r="D1166" s="66" t="s">
        <v>40</v>
      </c>
      <c r="E1166" s="67">
        <v>826</v>
      </c>
      <c r="F1166" s="68">
        <v>14.94</v>
      </c>
      <c r="G1166" s="66" t="s">
        <v>30</v>
      </c>
      <c r="H1166" s="69" t="s">
        <v>31</v>
      </c>
    </row>
    <row r="1167" spans="1:8" ht="20.100000000000001" customHeight="1">
      <c r="A1167" s="65">
        <v>45630</v>
      </c>
      <c r="B1167" s="77">
        <v>45630.549792187288</v>
      </c>
      <c r="C1167" s="77"/>
      <c r="D1167" s="66" t="s">
        <v>40</v>
      </c>
      <c r="E1167" s="67">
        <v>86</v>
      </c>
      <c r="F1167" s="68">
        <v>14.94</v>
      </c>
      <c r="G1167" s="66" t="s">
        <v>30</v>
      </c>
      <c r="H1167" s="69" t="s">
        <v>31</v>
      </c>
    </row>
    <row r="1168" spans="1:8" ht="20.100000000000001" customHeight="1">
      <c r="A1168" s="65">
        <v>45630</v>
      </c>
      <c r="B1168" s="77">
        <v>45630.549792291597</v>
      </c>
      <c r="C1168" s="77"/>
      <c r="D1168" s="66" t="s">
        <v>40</v>
      </c>
      <c r="E1168" s="67">
        <v>89</v>
      </c>
      <c r="F1168" s="68">
        <v>14.935</v>
      </c>
      <c r="G1168" s="66" t="s">
        <v>30</v>
      </c>
      <c r="H1168" s="69" t="s">
        <v>31</v>
      </c>
    </row>
    <row r="1169" spans="1:8" ht="20.100000000000001" customHeight="1">
      <c r="A1169" s="65">
        <v>45630</v>
      </c>
      <c r="B1169" s="77">
        <v>45630.550336192362</v>
      </c>
      <c r="C1169" s="77"/>
      <c r="D1169" s="66" t="s">
        <v>40</v>
      </c>
      <c r="E1169" s="67">
        <v>463</v>
      </c>
      <c r="F1169" s="68">
        <v>14.945</v>
      </c>
      <c r="G1169" s="66" t="s">
        <v>30</v>
      </c>
      <c r="H1169" s="69" t="s">
        <v>32</v>
      </c>
    </row>
    <row r="1170" spans="1:8" ht="20.100000000000001" customHeight="1">
      <c r="A1170" s="65">
        <v>45630</v>
      </c>
      <c r="B1170" s="77">
        <v>45630.550336215179</v>
      </c>
      <c r="C1170" s="77"/>
      <c r="D1170" s="66" t="s">
        <v>40</v>
      </c>
      <c r="E1170" s="67">
        <v>450</v>
      </c>
      <c r="F1170" s="68">
        <v>14.945</v>
      </c>
      <c r="G1170" s="66" t="s">
        <v>30</v>
      </c>
      <c r="H1170" s="69" t="s">
        <v>31</v>
      </c>
    </row>
    <row r="1171" spans="1:8" ht="20.100000000000001" customHeight="1">
      <c r="A1171" s="65">
        <v>45630</v>
      </c>
      <c r="B1171" s="77">
        <v>45630.550336215179</v>
      </c>
      <c r="C1171" s="77"/>
      <c r="D1171" s="66" t="s">
        <v>40</v>
      </c>
      <c r="E1171" s="67">
        <v>1117</v>
      </c>
      <c r="F1171" s="68">
        <v>14.945</v>
      </c>
      <c r="G1171" s="66" t="s">
        <v>30</v>
      </c>
      <c r="H1171" s="69" t="s">
        <v>31</v>
      </c>
    </row>
    <row r="1172" spans="1:8" ht="20.100000000000001" customHeight="1">
      <c r="A1172" s="65">
        <v>45630</v>
      </c>
      <c r="B1172" s="77">
        <v>45630.551743032411</v>
      </c>
      <c r="C1172" s="77"/>
      <c r="D1172" s="66" t="s">
        <v>40</v>
      </c>
      <c r="E1172" s="67">
        <v>47</v>
      </c>
      <c r="F1172" s="68">
        <v>14.945</v>
      </c>
      <c r="G1172" s="66" t="s">
        <v>30</v>
      </c>
      <c r="H1172" s="69" t="s">
        <v>32</v>
      </c>
    </row>
    <row r="1173" spans="1:8" ht="20.100000000000001" customHeight="1">
      <c r="A1173" s="65">
        <v>45630</v>
      </c>
      <c r="B1173" s="77">
        <v>45630.551743032411</v>
      </c>
      <c r="C1173" s="77"/>
      <c r="D1173" s="66" t="s">
        <v>40</v>
      </c>
      <c r="E1173" s="67">
        <v>214</v>
      </c>
      <c r="F1173" s="68">
        <v>14.945</v>
      </c>
      <c r="G1173" s="66" t="s">
        <v>30</v>
      </c>
      <c r="H1173" s="69" t="s">
        <v>32</v>
      </c>
    </row>
    <row r="1174" spans="1:8" ht="20.100000000000001" customHeight="1">
      <c r="A1174" s="65">
        <v>45630</v>
      </c>
      <c r="B1174" s="77">
        <v>45630.551743032411</v>
      </c>
      <c r="C1174" s="77"/>
      <c r="D1174" s="66" t="s">
        <v>40</v>
      </c>
      <c r="E1174" s="67">
        <v>137</v>
      </c>
      <c r="F1174" s="68">
        <v>14.945</v>
      </c>
      <c r="G1174" s="66" t="s">
        <v>30</v>
      </c>
      <c r="H1174" s="69" t="s">
        <v>32</v>
      </c>
    </row>
    <row r="1175" spans="1:8" ht="20.100000000000001" customHeight="1">
      <c r="A1175" s="65">
        <v>45630</v>
      </c>
      <c r="B1175" s="77">
        <v>45630.552073159721</v>
      </c>
      <c r="C1175" s="77"/>
      <c r="D1175" s="66" t="s">
        <v>40</v>
      </c>
      <c r="E1175" s="67">
        <v>522</v>
      </c>
      <c r="F1175" s="68">
        <v>14.945</v>
      </c>
      <c r="G1175" s="66" t="s">
        <v>30</v>
      </c>
      <c r="H1175" s="69" t="s">
        <v>32</v>
      </c>
    </row>
    <row r="1176" spans="1:8" ht="20.100000000000001" customHeight="1">
      <c r="A1176" s="65">
        <v>45630</v>
      </c>
      <c r="B1176" s="77">
        <v>45630.552073205821</v>
      </c>
      <c r="C1176" s="77"/>
      <c r="D1176" s="66" t="s">
        <v>40</v>
      </c>
      <c r="E1176" s="67">
        <v>1162</v>
      </c>
      <c r="F1176" s="68">
        <v>14.945</v>
      </c>
      <c r="G1176" s="66" t="s">
        <v>30</v>
      </c>
      <c r="H1176" s="69" t="s">
        <v>31</v>
      </c>
    </row>
    <row r="1177" spans="1:8" ht="20.100000000000001" customHeight="1">
      <c r="A1177" s="65">
        <v>45630</v>
      </c>
      <c r="B1177" s="77">
        <v>45630.552073310129</v>
      </c>
      <c r="C1177" s="77"/>
      <c r="D1177" s="66" t="s">
        <v>40</v>
      </c>
      <c r="E1177" s="67">
        <v>318</v>
      </c>
      <c r="F1177" s="68">
        <v>14.945</v>
      </c>
      <c r="G1177" s="66" t="s">
        <v>30</v>
      </c>
      <c r="H1177" s="69" t="s">
        <v>31</v>
      </c>
    </row>
    <row r="1178" spans="1:8" ht="20.100000000000001" customHeight="1">
      <c r="A1178" s="65">
        <v>45630</v>
      </c>
      <c r="B1178" s="77">
        <v>45630.552147604059</v>
      </c>
      <c r="C1178" s="77"/>
      <c r="D1178" s="66" t="s">
        <v>40</v>
      </c>
      <c r="E1178" s="67">
        <v>108</v>
      </c>
      <c r="F1178" s="68">
        <v>14.945</v>
      </c>
      <c r="G1178" s="66" t="s">
        <v>30</v>
      </c>
      <c r="H1178" s="69" t="s">
        <v>31</v>
      </c>
    </row>
    <row r="1179" spans="1:8" ht="20.100000000000001" customHeight="1">
      <c r="A1179" s="65">
        <v>45630</v>
      </c>
      <c r="B1179" s="77">
        <v>45630.552723020781</v>
      </c>
      <c r="C1179" s="77"/>
      <c r="D1179" s="66" t="s">
        <v>40</v>
      </c>
      <c r="E1179" s="67">
        <v>856</v>
      </c>
      <c r="F1179" s="68">
        <v>14.945</v>
      </c>
      <c r="G1179" s="66" t="s">
        <v>30</v>
      </c>
      <c r="H1179" s="69" t="s">
        <v>31</v>
      </c>
    </row>
    <row r="1180" spans="1:8" ht="20.100000000000001" customHeight="1">
      <c r="A1180" s="65">
        <v>45630</v>
      </c>
      <c r="B1180" s="77">
        <v>45630.552723020781</v>
      </c>
      <c r="C1180" s="77"/>
      <c r="D1180" s="66" t="s">
        <v>40</v>
      </c>
      <c r="E1180" s="67">
        <v>784</v>
      </c>
      <c r="F1180" s="68">
        <v>14.945</v>
      </c>
      <c r="G1180" s="66" t="s">
        <v>30</v>
      </c>
      <c r="H1180" s="69" t="s">
        <v>31</v>
      </c>
    </row>
    <row r="1181" spans="1:8" ht="20.100000000000001" customHeight="1">
      <c r="A1181" s="65">
        <v>45630</v>
      </c>
      <c r="B1181" s="77">
        <v>45630.552723020781</v>
      </c>
      <c r="C1181" s="77"/>
      <c r="D1181" s="66" t="s">
        <v>40</v>
      </c>
      <c r="E1181" s="67">
        <v>341</v>
      </c>
      <c r="F1181" s="68">
        <v>14.945</v>
      </c>
      <c r="G1181" s="66" t="s">
        <v>30</v>
      </c>
      <c r="H1181" s="69" t="s">
        <v>31</v>
      </c>
    </row>
    <row r="1182" spans="1:8" ht="20.100000000000001" customHeight="1">
      <c r="A1182" s="65">
        <v>45630</v>
      </c>
      <c r="B1182" s="77">
        <v>45630.553942939732</v>
      </c>
      <c r="C1182" s="77"/>
      <c r="D1182" s="66" t="s">
        <v>40</v>
      </c>
      <c r="E1182" s="67">
        <v>1527</v>
      </c>
      <c r="F1182" s="68">
        <v>14.965</v>
      </c>
      <c r="G1182" s="66" t="s">
        <v>30</v>
      </c>
      <c r="H1182" s="69" t="s">
        <v>32</v>
      </c>
    </row>
    <row r="1183" spans="1:8" ht="20.100000000000001" customHeight="1">
      <c r="A1183" s="65">
        <v>45630</v>
      </c>
      <c r="B1183" s="77">
        <v>45630.553942939732</v>
      </c>
      <c r="C1183" s="77"/>
      <c r="D1183" s="66" t="s">
        <v>40</v>
      </c>
      <c r="E1183" s="67">
        <v>514</v>
      </c>
      <c r="F1183" s="68">
        <v>14.965</v>
      </c>
      <c r="G1183" s="66" t="s">
        <v>30</v>
      </c>
      <c r="H1183" s="69" t="s">
        <v>34</v>
      </c>
    </row>
    <row r="1184" spans="1:8" ht="20.100000000000001" customHeight="1">
      <c r="A1184" s="65">
        <v>45630</v>
      </c>
      <c r="B1184" s="77">
        <v>45630.554440995213</v>
      </c>
      <c r="C1184" s="77"/>
      <c r="D1184" s="66" t="s">
        <v>40</v>
      </c>
      <c r="E1184" s="67">
        <v>488</v>
      </c>
      <c r="F1184" s="68">
        <v>14.96</v>
      </c>
      <c r="G1184" s="66" t="s">
        <v>30</v>
      </c>
      <c r="H1184" s="69" t="s">
        <v>31</v>
      </c>
    </row>
    <row r="1185" spans="1:8" ht="20.100000000000001" customHeight="1">
      <c r="A1185" s="65">
        <v>45630</v>
      </c>
      <c r="B1185" s="77">
        <v>45630.554440995213</v>
      </c>
      <c r="C1185" s="77"/>
      <c r="D1185" s="66" t="s">
        <v>40</v>
      </c>
      <c r="E1185" s="67">
        <v>574</v>
      </c>
      <c r="F1185" s="68">
        <v>14.96</v>
      </c>
      <c r="G1185" s="66" t="s">
        <v>30</v>
      </c>
      <c r="H1185" s="69" t="s">
        <v>31</v>
      </c>
    </row>
    <row r="1186" spans="1:8" ht="20.100000000000001" customHeight="1">
      <c r="A1186" s="65">
        <v>45630</v>
      </c>
      <c r="B1186" s="77">
        <v>45630.554440995213</v>
      </c>
      <c r="C1186" s="77"/>
      <c r="D1186" s="66" t="s">
        <v>40</v>
      </c>
      <c r="E1186" s="67">
        <v>371</v>
      </c>
      <c r="F1186" s="68">
        <v>14.96</v>
      </c>
      <c r="G1186" s="66" t="s">
        <v>30</v>
      </c>
      <c r="H1186" s="69" t="s">
        <v>31</v>
      </c>
    </row>
    <row r="1187" spans="1:8" ht="20.100000000000001" customHeight="1">
      <c r="A1187" s="65">
        <v>45630</v>
      </c>
      <c r="B1187" s="77">
        <v>45630.555358333513</v>
      </c>
      <c r="C1187" s="77"/>
      <c r="D1187" s="66" t="s">
        <v>40</v>
      </c>
      <c r="E1187" s="67">
        <v>435</v>
      </c>
      <c r="F1187" s="68">
        <v>14.96</v>
      </c>
      <c r="G1187" s="66" t="s">
        <v>30</v>
      </c>
      <c r="H1187" s="69" t="s">
        <v>32</v>
      </c>
    </row>
    <row r="1188" spans="1:8" ht="20.100000000000001" customHeight="1">
      <c r="A1188" s="65">
        <v>45630</v>
      </c>
      <c r="B1188" s="77">
        <v>45630.555358356331</v>
      </c>
      <c r="C1188" s="77"/>
      <c r="D1188" s="66" t="s">
        <v>40</v>
      </c>
      <c r="E1188" s="67">
        <v>1366</v>
      </c>
      <c r="F1188" s="68">
        <v>14.96</v>
      </c>
      <c r="G1188" s="66" t="s">
        <v>30</v>
      </c>
      <c r="H1188" s="69" t="s">
        <v>31</v>
      </c>
    </row>
    <row r="1189" spans="1:8" ht="20.100000000000001" customHeight="1">
      <c r="A1189" s="65">
        <v>45630</v>
      </c>
      <c r="B1189" s="77">
        <v>45630.557424178347</v>
      </c>
      <c r="C1189" s="77"/>
      <c r="D1189" s="66" t="s">
        <v>40</v>
      </c>
      <c r="E1189" s="67">
        <v>2754</v>
      </c>
      <c r="F1189" s="68">
        <v>14.97</v>
      </c>
      <c r="G1189" s="66" t="s">
        <v>30</v>
      </c>
      <c r="H1189" s="69" t="s">
        <v>31</v>
      </c>
    </row>
    <row r="1190" spans="1:8" ht="20.100000000000001" customHeight="1">
      <c r="A1190" s="65">
        <v>45630</v>
      </c>
      <c r="B1190" s="77">
        <v>45630.558567419183</v>
      </c>
      <c r="C1190" s="77"/>
      <c r="D1190" s="66" t="s">
        <v>40</v>
      </c>
      <c r="E1190" s="67">
        <v>331</v>
      </c>
      <c r="F1190" s="68">
        <v>14.965</v>
      </c>
      <c r="G1190" s="66" t="s">
        <v>30</v>
      </c>
      <c r="H1190" s="69" t="s">
        <v>34</v>
      </c>
    </row>
    <row r="1191" spans="1:8" ht="20.100000000000001" customHeight="1">
      <c r="A1191" s="65">
        <v>45630</v>
      </c>
      <c r="B1191" s="77">
        <v>45630.558567696717</v>
      </c>
      <c r="C1191" s="77"/>
      <c r="D1191" s="66" t="s">
        <v>40</v>
      </c>
      <c r="E1191" s="67">
        <v>35</v>
      </c>
      <c r="F1191" s="68">
        <v>14.965</v>
      </c>
      <c r="G1191" s="66" t="s">
        <v>30</v>
      </c>
      <c r="H1191" s="69" t="s">
        <v>31</v>
      </c>
    </row>
    <row r="1192" spans="1:8" ht="20.100000000000001" customHeight="1">
      <c r="A1192" s="65">
        <v>45630</v>
      </c>
      <c r="B1192" s="77">
        <v>45630.558923657518</v>
      </c>
      <c r="C1192" s="77"/>
      <c r="D1192" s="66" t="s">
        <v>40</v>
      </c>
      <c r="E1192" s="67">
        <v>1720</v>
      </c>
      <c r="F1192" s="68">
        <v>14.97</v>
      </c>
      <c r="G1192" s="66" t="s">
        <v>30</v>
      </c>
      <c r="H1192" s="69" t="s">
        <v>31</v>
      </c>
    </row>
    <row r="1193" spans="1:8" ht="20.100000000000001" customHeight="1">
      <c r="A1193" s="65">
        <v>45630</v>
      </c>
      <c r="B1193" s="77">
        <v>45630.559742025565</v>
      </c>
      <c r="C1193" s="77"/>
      <c r="D1193" s="66" t="s">
        <v>40</v>
      </c>
      <c r="E1193" s="67">
        <v>1049</v>
      </c>
      <c r="F1193" s="68">
        <v>14.965</v>
      </c>
      <c r="G1193" s="66" t="s">
        <v>30</v>
      </c>
      <c r="H1193" s="69" t="s">
        <v>31</v>
      </c>
    </row>
    <row r="1194" spans="1:8" ht="20.100000000000001" customHeight="1">
      <c r="A1194" s="65">
        <v>45630</v>
      </c>
      <c r="B1194" s="77">
        <v>45630.559742025565</v>
      </c>
      <c r="C1194" s="77"/>
      <c r="D1194" s="66" t="s">
        <v>40</v>
      </c>
      <c r="E1194" s="67">
        <v>433</v>
      </c>
      <c r="F1194" s="68">
        <v>14.965</v>
      </c>
      <c r="G1194" s="66" t="s">
        <v>30</v>
      </c>
      <c r="H1194" s="69" t="s">
        <v>31</v>
      </c>
    </row>
    <row r="1195" spans="1:8" ht="20.100000000000001" customHeight="1">
      <c r="A1195" s="65">
        <v>45630</v>
      </c>
      <c r="B1195" s="77">
        <v>45630.560268819332</v>
      </c>
      <c r="C1195" s="77"/>
      <c r="D1195" s="66" t="s">
        <v>40</v>
      </c>
      <c r="E1195" s="67">
        <v>461</v>
      </c>
      <c r="F1195" s="68">
        <v>14.965</v>
      </c>
      <c r="G1195" s="66" t="s">
        <v>30</v>
      </c>
      <c r="H1195" s="69" t="s">
        <v>32</v>
      </c>
    </row>
    <row r="1196" spans="1:8" ht="20.100000000000001" customHeight="1">
      <c r="A1196" s="65">
        <v>45630</v>
      </c>
      <c r="B1196" s="77">
        <v>45630.560268981382</v>
      </c>
      <c r="C1196" s="77"/>
      <c r="D1196" s="66" t="s">
        <v>40</v>
      </c>
      <c r="E1196" s="67">
        <v>1473</v>
      </c>
      <c r="F1196" s="68">
        <v>14.965</v>
      </c>
      <c r="G1196" s="66" t="s">
        <v>30</v>
      </c>
      <c r="H1196" s="69" t="s">
        <v>31</v>
      </c>
    </row>
    <row r="1197" spans="1:8" ht="20.100000000000001" customHeight="1">
      <c r="A1197" s="65">
        <v>45630</v>
      </c>
      <c r="B1197" s="77">
        <v>45630.560336319264</v>
      </c>
      <c r="C1197" s="77"/>
      <c r="D1197" s="66" t="s">
        <v>40</v>
      </c>
      <c r="E1197" s="67">
        <v>722</v>
      </c>
      <c r="F1197" s="68">
        <v>14.96</v>
      </c>
      <c r="G1197" s="66" t="s">
        <v>30</v>
      </c>
      <c r="H1197" s="69" t="s">
        <v>31</v>
      </c>
    </row>
    <row r="1198" spans="1:8" ht="20.100000000000001" customHeight="1">
      <c r="A1198" s="65">
        <v>45630</v>
      </c>
      <c r="B1198" s="77">
        <v>45630.560336319264</v>
      </c>
      <c r="C1198" s="77"/>
      <c r="D1198" s="66" t="s">
        <v>40</v>
      </c>
      <c r="E1198" s="67">
        <v>648</v>
      </c>
      <c r="F1198" s="68">
        <v>14.96</v>
      </c>
      <c r="G1198" s="66" t="s">
        <v>30</v>
      </c>
      <c r="H1198" s="69" t="s">
        <v>31</v>
      </c>
    </row>
    <row r="1199" spans="1:8" ht="20.100000000000001" customHeight="1">
      <c r="A1199" s="65">
        <v>45630</v>
      </c>
      <c r="B1199" s="77">
        <v>45630.560411157552</v>
      </c>
      <c r="C1199" s="77"/>
      <c r="D1199" s="66" t="s">
        <v>40</v>
      </c>
      <c r="E1199" s="67">
        <v>151</v>
      </c>
      <c r="F1199" s="68">
        <v>14.955</v>
      </c>
      <c r="G1199" s="66" t="s">
        <v>30</v>
      </c>
      <c r="H1199" s="69" t="s">
        <v>31</v>
      </c>
    </row>
    <row r="1200" spans="1:8" ht="20.100000000000001" customHeight="1">
      <c r="A1200" s="65">
        <v>45630</v>
      </c>
      <c r="B1200" s="77">
        <v>45630.560411157552</v>
      </c>
      <c r="C1200" s="77"/>
      <c r="D1200" s="66" t="s">
        <v>40</v>
      </c>
      <c r="E1200" s="67">
        <v>850</v>
      </c>
      <c r="F1200" s="68">
        <v>14.955</v>
      </c>
      <c r="G1200" s="66" t="s">
        <v>30</v>
      </c>
      <c r="H1200" s="69" t="s">
        <v>31</v>
      </c>
    </row>
    <row r="1201" spans="1:8" ht="20.100000000000001" customHeight="1">
      <c r="A1201" s="65">
        <v>45630</v>
      </c>
      <c r="B1201" s="77">
        <v>45630.560996678192</v>
      </c>
      <c r="C1201" s="77"/>
      <c r="D1201" s="66" t="s">
        <v>40</v>
      </c>
      <c r="E1201" s="67">
        <v>133</v>
      </c>
      <c r="F1201" s="68">
        <v>14.95</v>
      </c>
      <c r="G1201" s="66" t="s">
        <v>30</v>
      </c>
      <c r="H1201" s="69" t="s">
        <v>31</v>
      </c>
    </row>
    <row r="1202" spans="1:8" ht="20.100000000000001" customHeight="1">
      <c r="A1202" s="65">
        <v>45630</v>
      </c>
      <c r="B1202" s="77">
        <v>45630.560996678192</v>
      </c>
      <c r="C1202" s="77"/>
      <c r="D1202" s="66" t="s">
        <v>40</v>
      </c>
      <c r="E1202" s="67">
        <v>67</v>
      </c>
      <c r="F1202" s="68">
        <v>14.95</v>
      </c>
      <c r="G1202" s="66" t="s">
        <v>30</v>
      </c>
      <c r="H1202" s="69" t="s">
        <v>31</v>
      </c>
    </row>
    <row r="1203" spans="1:8" ht="20.100000000000001" customHeight="1">
      <c r="A1203" s="65">
        <v>45630</v>
      </c>
      <c r="B1203" s="77">
        <v>45630.561079074163</v>
      </c>
      <c r="C1203" s="77"/>
      <c r="D1203" s="66" t="s">
        <v>40</v>
      </c>
      <c r="E1203" s="67">
        <v>677</v>
      </c>
      <c r="F1203" s="68">
        <v>14.95</v>
      </c>
      <c r="G1203" s="66" t="s">
        <v>30</v>
      </c>
      <c r="H1203" s="69" t="s">
        <v>31</v>
      </c>
    </row>
    <row r="1204" spans="1:8" ht="20.100000000000001" customHeight="1">
      <c r="A1204" s="65">
        <v>45630</v>
      </c>
      <c r="B1204" s="77">
        <v>45630.561079074163</v>
      </c>
      <c r="C1204" s="77"/>
      <c r="D1204" s="66" t="s">
        <v>40</v>
      </c>
      <c r="E1204" s="67">
        <v>40</v>
      </c>
      <c r="F1204" s="68">
        <v>14.95</v>
      </c>
      <c r="G1204" s="66" t="s">
        <v>30</v>
      </c>
      <c r="H1204" s="69" t="s">
        <v>31</v>
      </c>
    </row>
    <row r="1205" spans="1:8" ht="20.100000000000001" customHeight="1">
      <c r="A1205" s="65">
        <v>45630</v>
      </c>
      <c r="B1205" s="77">
        <v>45630.561309872661</v>
      </c>
      <c r="C1205" s="77"/>
      <c r="D1205" s="66" t="s">
        <v>40</v>
      </c>
      <c r="E1205" s="67">
        <v>148</v>
      </c>
      <c r="F1205" s="68">
        <v>14.945</v>
      </c>
      <c r="G1205" s="66" t="s">
        <v>30</v>
      </c>
      <c r="H1205" s="69" t="s">
        <v>31</v>
      </c>
    </row>
    <row r="1206" spans="1:8" ht="20.100000000000001" customHeight="1">
      <c r="A1206" s="65">
        <v>45630</v>
      </c>
      <c r="B1206" s="77">
        <v>45630.561309872661</v>
      </c>
      <c r="C1206" s="77"/>
      <c r="D1206" s="66" t="s">
        <v>40</v>
      </c>
      <c r="E1206" s="67">
        <v>237</v>
      </c>
      <c r="F1206" s="68">
        <v>14.945</v>
      </c>
      <c r="G1206" s="66" t="s">
        <v>30</v>
      </c>
      <c r="H1206" s="69" t="s">
        <v>31</v>
      </c>
    </row>
    <row r="1207" spans="1:8" ht="20.100000000000001" customHeight="1">
      <c r="A1207" s="65">
        <v>45630</v>
      </c>
      <c r="B1207" s="77">
        <v>45630.561710428447</v>
      </c>
      <c r="C1207" s="77"/>
      <c r="D1207" s="66" t="s">
        <v>40</v>
      </c>
      <c r="E1207" s="67">
        <v>97</v>
      </c>
      <c r="F1207" s="68">
        <v>14.94</v>
      </c>
      <c r="G1207" s="66" t="s">
        <v>30</v>
      </c>
      <c r="H1207" s="69" t="s">
        <v>31</v>
      </c>
    </row>
    <row r="1208" spans="1:8" ht="20.100000000000001" customHeight="1">
      <c r="A1208" s="65">
        <v>45630</v>
      </c>
      <c r="B1208" s="77">
        <v>45630.562016678043</v>
      </c>
      <c r="C1208" s="77"/>
      <c r="D1208" s="66" t="s">
        <v>40</v>
      </c>
      <c r="E1208" s="67">
        <v>89</v>
      </c>
      <c r="F1208" s="68">
        <v>14.94</v>
      </c>
      <c r="G1208" s="66" t="s">
        <v>30</v>
      </c>
      <c r="H1208" s="69" t="s">
        <v>31</v>
      </c>
    </row>
    <row r="1209" spans="1:8" ht="20.100000000000001" customHeight="1">
      <c r="A1209" s="65">
        <v>45630</v>
      </c>
      <c r="B1209" s="77">
        <v>45630.562016678043</v>
      </c>
      <c r="C1209" s="77"/>
      <c r="D1209" s="66" t="s">
        <v>40</v>
      </c>
      <c r="E1209" s="67">
        <v>366</v>
      </c>
      <c r="F1209" s="68">
        <v>14.94</v>
      </c>
      <c r="G1209" s="66" t="s">
        <v>30</v>
      </c>
      <c r="H1209" s="69" t="s">
        <v>31</v>
      </c>
    </row>
    <row r="1210" spans="1:8" ht="20.100000000000001" customHeight="1">
      <c r="A1210" s="65">
        <v>45630</v>
      </c>
      <c r="B1210" s="77">
        <v>45630.562016678043</v>
      </c>
      <c r="C1210" s="77"/>
      <c r="D1210" s="66" t="s">
        <v>40</v>
      </c>
      <c r="E1210" s="67">
        <v>45</v>
      </c>
      <c r="F1210" s="68">
        <v>14.94</v>
      </c>
      <c r="G1210" s="66" t="s">
        <v>30</v>
      </c>
      <c r="H1210" s="69" t="s">
        <v>31</v>
      </c>
    </row>
    <row r="1211" spans="1:8" ht="20.100000000000001" customHeight="1">
      <c r="A1211" s="65">
        <v>45630</v>
      </c>
      <c r="B1211" s="77">
        <v>45630.562016678043</v>
      </c>
      <c r="C1211" s="77"/>
      <c r="D1211" s="66" t="s">
        <v>40</v>
      </c>
      <c r="E1211" s="67">
        <v>37</v>
      </c>
      <c r="F1211" s="68">
        <v>14.94</v>
      </c>
      <c r="G1211" s="66" t="s">
        <v>30</v>
      </c>
      <c r="H1211" s="69" t="s">
        <v>31</v>
      </c>
    </row>
    <row r="1212" spans="1:8" ht="20.100000000000001" customHeight="1">
      <c r="A1212" s="65">
        <v>45630</v>
      </c>
      <c r="B1212" s="77">
        <v>45630.562538044062</v>
      </c>
      <c r="C1212" s="77"/>
      <c r="D1212" s="66" t="s">
        <v>40</v>
      </c>
      <c r="E1212" s="67">
        <v>12</v>
      </c>
      <c r="F1212" s="68">
        <v>14.94</v>
      </c>
      <c r="G1212" s="66" t="s">
        <v>30</v>
      </c>
      <c r="H1212" s="69" t="s">
        <v>34</v>
      </c>
    </row>
    <row r="1213" spans="1:8" ht="20.100000000000001" customHeight="1">
      <c r="A1213" s="65">
        <v>45630</v>
      </c>
      <c r="B1213" s="77">
        <v>45630.562538044062</v>
      </c>
      <c r="C1213" s="77"/>
      <c r="D1213" s="66" t="s">
        <v>40</v>
      </c>
      <c r="E1213" s="67">
        <v>319</v>
      </c>
      <c r="F1213" s="68">
        <v>14.94</v>
      </c>
      <c r="G1213" s="66" t="s">
        <v>30</v>
      </c>
      <c r="H1213" s="69" t="s">
        <v>33</v>
      </c>
    </row>
    <row r="1214" spans="1:8" ht="20.100000000000001" customHeight="1">
      <c r="A1214" s="65">
        <v>45630</v>
      </c>
      <c r="B1214" s="77">
        <v>45630.562538044062</v>
      </c>
      <c r="C1214" s="77"/>
      <c r="D1214" s="66" t="s">
        <v>40</v>
      </c>
      <c r="E1214" s="67">
        <v>203</v>
      </c>
      <c r="F1214" s="68">
        <v>14.94</v>
      </c>
      <c r="G1214" s="66" t="s">
        <v>30</v>
      </c>
      <c r="H1214" s="69" t="s">
        <v>32</v>
      </c>
    </row>
    <row r="1215" spans="1:8" ht="20.100000000000001" customHeight="1">
      <c r="A1215" s="65">
        <v>45630</v>
      </c>
      <c r="B1215" s="77">
        <v>45630.562538044062</v>
      </c>
      <c r="C1215" s="77"/>
      <c r="D1215" s="66" t="s">
        <v>40</v>
      </c>
      <c r="E1215" s="67">
        <v>149</v>
      </c>
      <c r="F1215" s="68">
        <v>14.94</v>
      </c>
      <c r="G1215" s="66" t="s">
        <v>30</v>
      </c>
      <c r="H1215" s="69" t="s">
        <v>33</v>
      </c>
    </row>
    <row r="1216" spans="1:8" ht="20.100000000000001" customHeight="1">
      <c r="A1216" s="65">
        <v>45630</v>
      </c>
      <c r="B1216" s="77">
        <v>45630.562538044062</v>
      </c>
      <c r="C1216" s="77"/>
      <c r="D1216" s="66" t="s">
        <v>40</v>
      </c>
      <c r="E1216" s="67">
        <v>138</v>
      </c>
      <c r="F1216" s="68">
        <v>14.94</v>
      </c>
      <c r="G1216" s="66" t="s">
        <v>30</v>
      </c>
      <c r="H1216" s="69" t="s">
        <v>34</v>
      </c>
    </row>
    <row r="1217" spans="1:8" ht="20.100000000000001" customHeight="1">
      <c r="A1217" s="65">
        <v>45630</v>
      </c>
      <c r="B1217" s="77">
        <v>45630.562538044062</v>
      </c>
      <c r="C1217" s="77"/>
      <c r="D1217" s="66" t="s">
        <v>40</v>
      </c>
      <c r="E1217" s="67">
        <v>1101</v>
      </c>
      <c r="F1217" s="68">
        <v>14.94</v>
      </c>
      <c r="G1217" s="66" t="s">
        <v>30</v>
      </c>
      <c r="H1217" s="69" t="s">
        <v>31</v>
      </c>
    </row>
    <row r="1218" spans="1:8" ht="20.100000000000001" customHeight="1">
      <c r="A1218" s="65">
        <v>45630</v>
      </c>
      <c r="B1218" s="77">
        <v>45630.563955960795</v>
      </c>
      <c r="C1218" s="77"/>
      <c r="D1218" s="66" t="s">
        <v>40</v>
      </c>
      <c r="E1218" s="67">
        <v>102</v>
      </c>
      <c r="F1218" s="68">
        <v>14.94</v>
      </c>
      <c r="G1218" s="66" t="s">
        <v>30</v>
      </c>
      <c r="H1218" s="69" t="s">
        <v>34</v>
      </c>
    </row>
    <row r="1219" spans="1:8" ht="20.100000000000001" customHeight="1">
      <c r="A1219" s="65">
        <v>45630</v>
      </c>
      <c r="B1219" s="77">
        <v>45630.563955960795</v>
      </c>
      <c r="C1219" s="77"/>
      <c r="D1219" s="66" t="s">
        <v>40</v>
      </c>
      <c r="E1219" s="67">
        <v>170</v>
      </c>
      <c r="F1219" s="68">
        <v>14.94</v>
      </c>
      <c r="G1219" s="66" t="s">
        <v>30</v>
      </c>
      <c r="H1219" s="69" t="s">
        <v>32</v>
      </c>
    </row>
    <row r="1220" spans="1:8" ht="20.100000000000001" customHeight="1">
      <c r="A1220" s="65">
        <v>45630</v>
      </c>
      <c r="B1220" s="77">
        <v>45630.563955960795</v>
      </c>
      <c r="C1220" s="77"/>
      <c r="D1220" s="66" t="s">
        <v>40</v>
      </c>
      <c r="E1220" s="67">
        <v>143</v>
      </c>
      <c r="F1220" s="68">
        <v>14.94</v>
      </c>
      <c r="G1220" s="66" t="s">
        <v>30</v>
      </c>
      <c r="H1220" s="69" t="s">
        <v>33</v>
      </c>
    </row>
    <row r="1221" spans="1:8" ht="20.100000000000001" customHeight="1">
      <c r="A1221" s="65">
        <v>45630</v>
      </c>
      <c r="B1221" s="77">
        <v>45630.563955960795</v>
      </c>
      <c r="C1221" s="77"/>
      <c r="D1221" s="66" t="s">
        <v>40</v>
      </c>
      <c r="E1221" s="67">
        <v>122</v>
      </c>
      <c r="F1221" s="68">
        <v>14.94</v>
      </c>
      <c r="G1221" s="66" t="s">
        <v>30</v>
      </c>
      <c r="H1221" s="69" t="s">
        <v>32</v>
      </c>
    </row>
    <row r="1222" spans="1:8" ht="20.100000000000001" customHeight="1">
      <c r="A1222" s="65">
        <v>45630</v>
      </c>
      <c r="B1222" s="77">
        <v>45630.563955960795</v>
      </c>
      <c r="C1222" s="77"/>
      <c r="D1222" s="66" t="s">
        <v>40</v>
      </c>
      <c r="E1222" s="67">
        <v>319</v>
      </c>
      <c r="F1222" s="68">
        <v>14.94</v>
      </c>
      <c r="G1222" s="66" t="s">
        <v>30</v>
      </c>
      <c r="H1222" s="69" t="s">
        <v>33</v>
      </c>
    </row>
    <row r="1223" spans="1:8" ht="20.100000000000001" customHeight="1">
      <c r="A1223" s="65">
        <v>45630</v>
      </c>
      <c r="B1223" s="77">
        <v>45630.563955960795</v>
      </c>
      <c r="C1223" s="77"/>
      <c r="D1223" s="66" t="s">
        <v>40</v>
      </c>
      <c r="E1223" s="67">
        <v>995</v>
      </c>
      <c r="F1223" s="68">
        <v>14.94</v>
      </c>
      <c r="G1223" s="66" t="s">
        <v>30</v>
      </c>
      <c r="H1223" s="69" t="s">
        <v>31</v>
      </c>
    </row>
    <row r="1224" spans="1:8" ht="20.100000000000001" customHeight="1">
      <c r="A1224" s="65">
        <v>45630</v>
      </c>
      <c r="B1224" s="77">
        <v>45630.564102198929</v>
      </c>
      <c r="C1224" s="77"/>
      <c r="D1224" s="66" t="s">
        <v>40</v>
      </c>
      <c r="E1224" s="67">
        <v>368</v>
      </c>
      <c r="F1224" s="68">
        <v>14.935</v>
      </c>
      <c r="G1224" s="66" t="s">
        <v>30</v>
      </c>
      <c r="H1224" s="69" t="s">
        <v>31</v>
      </c>
    </row>
    <row r="1225" spans="1:8" ht="20.100000000000001" customHeight="1">
      <c r="A1225" s="65">
        <v>45630</v>
      </c>
      <c r="B1225" s="77">
        <v>45630.564102198929</v>
      </c>
      <c r="C1225" s="77"/>
      <c r="D1225" s="66" t="s">
        <v>40</v>
      </c>
      <c r="E1225" s="67">
        <v>394</v>
      </c>
      <c r="F1225" s="68">
        <v>14.935</v>
      </c>
      <c r="G1225" s="66" t="s">
        <v>30</v>
      </c>
      <c r="H1225" s="69" t="s">
        <v>31</v>
      </c>
    </row>
    <row r="1226" spans="1:8" ht="20.100000000000001" customHeight="1">
      <c r="A1226" s="65">
        <v>45630</v>
      </c>
      <c r="B1226" s="77">
        <v>45630.564102198929</v>
      </c>
      <c r="C1226" s="77"/>
      <c r="D1226" s="66" t="s">
        <v>40</v>
      </c>
      <c r="E1226" s="67">
        <v>136</v>
      </c>
      <c r="F1226" s="68">
        <v>14.935</v>
      </c>
      <c r="G1226" s="66" t="s">
        <v>30</v>
      </c>
      <c r="H1226" s="69" t="s">
        <v>31</v>
      </c>
    </row>
    <row r="1227" spans="1:8" ht="20.100000000000001" customHeight="1">
      <c r="A1227" s="65">
        <v>45630</v>
      </c>
      <c r="B1227" s="77">
        <v>45630.565054652747</v>
      </c>
      <c r="C1227" s="77"/>
      <c r="D1227" s="66" t="s">
        <v>40</v>
      </c>
      <c r="E1227" s="67">
        <v>374</v>
      </c>
      <c r="F1227" s="68">
        <v>14.92</v>
      </c>
      <c r="G1227" s="66" t="s">
        <v>30</v>
      </c>
      <c r="H1227" s="69" t="s">
        <v>31</v>
      </c>
    </row>
    <row r="1228" spans="1:8" ht="20.100000000000001" customHeight="1">
      <c r="A1228" s="65">
        <v>45630</v>
      </c>
      <c r="B1228" s="77">
        <v>45630.565054652747</v>
      </c>
      <c r="C1228" s="77"/>
      <c r="D1228" s="66" t="s">
        <v>40</v>
      </c>
      <c r="E1228" s="67">
        <v>368</v>
      </c>
      <c r="F1228" s="68">
        <v>14.92</v>
      </c>
      <c r="G1228" s="66" t="s">
        <v>30</v>
      </c>
      <c r="H1228" s="69" t="s">
        <v>31</v>
      </c>
    </row>
    <row r="1229" spans="1:8" ht="20.100000000000001" customHeight="1">
      <c r="A1229" s="65">
        <v>45630</v>
      </c>
      <c r="B1229" s="77">
        <v>45630.565054652747</v>
      </c>
      <c r="C1229" s="77"/>
      <c r="D1229" s="66" t="s">
        <v>40</v>
      </c>
      <c r="E1229" s="67">
        <v>50</v>
      </c>
      <c r="F1229" s="68">
        <v>14.92</v>
      </c>
      <c r="G1229" s="66" t="s">
        <v>30</v>
      </c>
      <c r="H1229" s="69" t="s">
        <v>31</v>
      </c>
    </row>
    <row r="1230" spans="1:8" ht="20.100000000000001" customHeight="1">
      <c r="A1230" s="65">
        <v>45630</v>
      </c>
      <c r="B1230" s="77">
        <v>45630.565054652747</v>
      </c>
      <c r="C1230" s="77"/>
      <c r="D1230" s="66" t="s">
        <v>40</v>
      </c>
      <c r="E1230" s="67">
        <v>343</v>
      </c>
      <c r="F1230" s="68">
        <v>14.92</v>
      </c>
      <c r="G1230" s="66" t="s">
        <v>30</v>
      </c>
      <c r="H1230" s="69" t="s">
        <v>31</v>
      </c>
    </row>
    <row r="1231" spans="1:8" ht="20.100000000000001" customHeight="1">
      <c r="A1231" s="65">
        <v>45630</v>
      </c>
      <c r="B1231" s="77">
        <v>45630.565657534637</v>
      </c>
      <c r="C1231" s="77"/>
      <c r="D1231" s="66" t="s">
        <v>40</v>
      </c>
      <c r="E1231" s="67">
        <v>138</v>
      </c>
      <c r="F1231" s="68">
        <v>14.925000000000001</v>
      </c>
      <c r="G1231" s="66" t="s">
        <v>30</v>
      </c>
      <c r="H1231" s="69" t="s">
        <v>33</v>
      </c>
    </row>
    <row r="1232" spans="1:8" ht="20.100000000000001" customHeight="1">
      <c r="A1232" s="65">
        <v>45630</v>
      </c>
      <c r="B1232" s="77">
        <v>45630.565657534637</v>
      </c>
      <c r="C1232" s="77"/>
      <c r="D1232" s="66" t="s">
        <v>40</v>
      </c>
      <c r="E1232" s="67">
        <v>63</v>
      </c>
      <c r="F1232" s="68">
        <v>14.925000000000001</v>
      </c>
      <c r="G1232" s="66" t="s">
        <v>30</v>
      </c>
      <c r="H1232" s="69" t="s">
        <v>33</v>
      </c>
    </row>
    <row r="1233" spans="1:8" ht="20.100000000000001" customHeight="1">
      <c r="A1233" s="65">
        <v>45630</v>
      </c>
      <c r="B1233" s="77">
        <v>45630.565657581203</v>
      </c>
      <c r="C1233" s="77"/>
      <c r="D1233" s="66" t="s">
        <v>40</v>
      </c>
      <c r="E1233" s="67">
        <v>1816</v>
      </c>
      <c r="F1233" s="68">
        <v>14.925000000000001</v>
      </c>
      <c r="G1233" s="66" t="s">
        <v>30</v>
      </c>
      <c r="H1233" s="69" t="s">
        <v>32</v>
      </c>
    </row>
    <row r="1234" spans="1:8" ht="20.100000000000001" customHeight="1">
      <c r="A1234" s="65">
        <v>45630</v>
      </c>
      <c r="B1234" s="77">
        <v>45630.567271828651</v>
      </c>
      <c r="C1234" s="77"/>
      <c r="D1234" s="66" t="s">
        <v>40</v>
      </c>
      <c r="E1234" s="67">
        <v>854</v>
      </c>
      <c r="F1234" s="68">
        <v>14.92</v>
      </c>
      <c r="G1234" s="66" t="s">
        <v>30</v>
      </c>
      <c r="H1234" s="69" t="s">
        <v>31</v>
      </c>
    </row>
    <row r="1235" spans="1:8" ht="20.100000000000001" customHeight="1">
      <c r="A1235" s="65">
        <v>45630</v>
      </c>
      <c r="B1235" s="77">
        <v>45630.567926747724</v>
      </c>
      <c r="C1235" s="77"/>
      <c r="D1235" s="66" t="s">
        <v>40</v>
      </c>
      <c r="E1235" s="67">
        <v>13</v>
      </c>
      <c r="F1235" s="68">
        <v>14.92</v>
      </c>
      <c r="G1235" s="66" t="s">
        <v>30</v>
      </c>
      <c r="H1235" s="69" t="s">
        <v>32</v>
      </c>
    </row>
    <row r="1236" spans="1:8" ht="20.100000000000001" customHeight="1">
      <c r="A1236" s="65">
        <v>45630</v>
      </c>
      <c r="B1236" s="77">
        <v>45630.56915500015</v>
      </c>
      <c r="C1236" s="77"/>
      <c r="D1236" s="66" t="s">
        <v>40</v>
      </c>
      <c r="E1236" s="67">
        <v>3165</v>
      </c>
      <c r="F1236" s="68">
        <v>14.935</v>
      </c>
      <c r="G1236" s="66" t="s">
        <v>30</v>
      </c>
      <c r="H1236" s="69" t="s">
        <v>31</v>
      </c>
    </row>
    <row r="1237" spans="1:8" ht="20.100000000000001" customHeight="1">
      <c r="A1237" s="65">
        <v>45630</v>
      </c>
      <c r="B1237" s="77">
        <v>45630.569992060307</v>
      </c>
      <c r="C1237" s="77"/>
      <c r="D1237" s="66" t="s">
        <v>40</v>
      </c>
      <c r="E1237" s="67">
        <v>403</v>
      </c>
      <c r="F1237" s="68">
        <v>14.925000000000001</v>
      </c>
      <c r="G1237" s="66" t="s">
        <v>30</v>
      </c>
      <c r="H1237" s="69" t="s">
        <v>31</v>
      </c>
    </row>
    <row r="1238" spans="1:8" ht="20.100000000000001" customHeight="1">
      <c r="A1238" s="65">
        <v>45630</v>
      </c>
      <c r="B1238" s="77">
        <v>45630.571742279921</v>
      </c>
      <c r="C1238" s="77"/>
      <c r="D1238" s="66" t="s">
        <v>40</v>
      </c>
      <c r="E1238" s="67">
        <v>626</v>
      </c>
      <c r="F1238" s="68">
        <v>14.93</v>
      </c>
      <c r="G1238" s="66" t="s">
        <v>30</v>
      </c>
      <c r="H1238" s="69" t="s">
        <v>32</v>
      </c>
    </row>
    <row r="1239" spans="1:8" ht="20.100000000000001" customHeight="1">
      <c r="A1239" s="65">
        <v>45630</v>
      </c>
      <c r="B1239" s="77">
        <v>45630.571742279921</v>
      </c>
      <c r="C1239" s="77"/>
      <c r="D1239" s="66" t="s">
        <v>40</v>
      </c>
      <c r="E1239" s="67">
        <v>480</v>
      </c>
      <c r="F1239" s="68">
        <v>14.93</v>
      </c>
      <c r="G1239" s="66" t="s">
        <v>30</v>
      </c>
      <c r="H1239" s="69" t="s">
        <v>32</v>
      </c>
    </row>
    <row r="1240" spans="1:8" ht="20.100000000000001" customHeight="1">
      <c r="A1240" s="65">
        <v>45630</v>
      </c>
      <c r="B1240" s="77">
        <v>45630.571742279921</v>
      </c>
      <c r="C1240" s="77"/>
      <c r="D1240" s="66" t="s">
        <v>40</v>
      </c>
      <c r="E1240" s="67">
        <v>432</v>
      </c>
      <c r="F1240" s="68">
        <v>14.93</v>
      </c>
      <c r="G1240" s="66" t="s">
        <v>30</v>
      </c>
      <c r="H1240" s="69" t="s">
        <v>32</v>
      </c>
    </row>
    <row r="1241" spans="1:8" ht="20.100000000000001" customHeight="1">
      <c r="A1241" s="65">
        <v>45630</v>
      </c>
      <c r="B1241" s="77">
        <v>45630.571742257103</v>
      </c>
      <c r="C1241" s="77"/>
      <c r="D1241" s="66" t="s">
        <v>40</v>
      </c>
      <c r="E1241" s="67">
        <v>1929</v>
      </c>
      <c r="F1241" s="68">
        <v>14.93</v>
      </c>
      <c r="G1241" s="66" t="s">
        <v>30</v>
      </c>
      <c r="H1241" s="69" t="s">
        <v>31</v>
      </c>
    </row>
    <row r="1242" spans="1:8" ht="20.100000000000001" customHeight="1">
      <c r="A1242" s="65">
        <v>45630</v>
      </c>
      <c r="B1242" s="77">
        <v>45630.571742257103</v>
      </c>
      <c r="C1242" s="77"/>
      <c r="D1242" s="66" t="s">
        <v>40</v>
      </c>
      <c r="E1242" s="67">
        <v>1463</v>
      </c>
      <c r="F1242" s="68">
        <v>14.93</v>
      </c>
      <c r="G1242" s="66" t="s">
        <v>30</v>
      </c>
      <c r="H1242" s="69" t="s">
        <v>31</v>
      </c>
    </row>
    <row r="1243" spans="1:8" ht="20.100000000000001" customHeight="1">
      <c r="A1243" s="65">
        <v>45630</v>
      </c>
      <c r="B1243" s="77">
        <v>45630.571742257103</v>
      </c>
      <c r="C1243" s="77"/>
      <c r="D1243" s="66" t="s">
        <v>40</v>
      </c>
      <c r="E1243" s="67">
        <v>1302</v>
      </c>
      <c r="F1243" s="68">
        <v>14.93</v>
      </c>
      <c r="G1243" s="66" t="s">
        <v>30</v>
      </c>
      <c r="H1243" s="69" t="s">
        <v>31</v>
      </c>
    </row>
    <row r="1244" spans="1:8" ht="20.100000000000001" customHeight="1">
      <c r="A1244" s="65">
        <v>45630</v>
      </c>
      <c r="B1244" s="77">
        <v>45630.572340497747</v>
      </c>
      <c r="C1244" s="77"/>
      <c r="D1244" s="66" t="s">
        <v>40</v>
      </c>
      <c r="E1244" s="67">
        <v>705</v>
      </c>
      <c r="F1244" s="68">
        <v>14.92</v>
      </c>
      <c r="G1244" s="66" t="s">
        <v>30</v>
      </c>
      <c r="H1244" s="69" t="s">
        <v>31</v>
      </c>
    </row>
    <row r="1245" spans="1:8" ht="20.100000000000001" customHeight="1">
      <c r="A1245" s="65">
        <v>45630</v>
      </c>
      <c r="B1245" s="77">
        <v>45630.572410694323</v>
      </c>
      <c r="C1245" s="77"/>
      <c r="D1245" s="66" t="s">
        <v>40</v>
      </c>
      <c r="E1245" s="67">
        <v>86</v>
      </c>
      <c r="F1245" s="68">
        <v>14.914999999999999</v>
      </c>
      <c r="G1245" s="66" t="s">
        <v>30</v>
      </c>
      <c r="H1245" s="69" t="s">
        <v>31</v>
      </c>
    </row>
    <row r="1246" spans="1:8" ht="20.100000000000001" customHeight="1">
      <c r="A1246" s="65">
        <v>45630</v>
      </c>
      <c r="B1246" s="77">
        <v>45630.572410694323</v>
      </c>
      <c r="C1246" s="77"/>
      <c r="D1246" s="66" t="s">
        <v>40</v>
      </c>
      <c r="E1246" s="67">
        <v>210</v>
      </c>
      <c r="F1246" s="68">
        <v>14.914999999999999</v>
      </c>
      <c r="G1246" s="66" t="s">
        <v>30</v>
      </c>
      <c r="H1246" s="69" t="s">
        <v>31</v>
      </c>
    </row>
    <row r="1247" spans="1:8" ht="20.100000000000001" customHeight="1">
      <c r="A1247" s="65">
        <v>45630</v>
      </c>
      <c r="B1247" s="77">
        <v>45630.572410694323</v>
      </c>
      <c r="C1247" s="77"/>
      <c r="D1247" s="66" t="s">
        <v>40</v>
      </c>
      <c r="E1247" s="67">
        <v>713</v>
      </c>
      <c r="F1247" s="68">
        <v>14.914999999999999</v>
      </c>
      <c r="G1247" s="66" t="s">
        <v>30</v>
      </c>
      <c r="H1247" s="69" t="s">
        <v>31</v>
      </c>
    </row>
    <row r="1248" spans="1:8" ht="20.100000000000001" customHeight="1">
      <c r="A1248" s="65">
        <v>45630</v>
      </c>
      <c r="B1248" s="77">
        <v>45630.573755254503</v>
      </c>
      <c r="C1248" s="77"/>
      <c r="D1248" s="66" t="s">
        <v>40</v>
      </c>
      <c r="E1248" s="67">
        <v>147</v>
      </c>
      <c r="F1248" s="68">
        <v>14.925000000000001</v>
      </c>
      <c r="G1248" s="66" t="s">
        <v>30</v>
      </c>
      <c r="H1248" s="69" t="s">
        <v>33</v>
      </c>
    </row>
    <row r="1249" spans="1:8" ht="20.100000000000001" customHeight="1">
      <c r="A1249" s="65">
        <v>45630</v>
      </c>
      <c r="B1249" s="77">
        <v>45630.573755254503</v>
      </c>
      <c r="C1249" s="77"/>
      <c r="D1249" s="66" t="s">
        <v>40</v>
      </c>
      <c r="E1249" s="67">
        <v>63</v>
      </c>
      <c r="F1249" s="68">
        <v>14.925000000000001</v>
      </c>
      <c r="G1249" s="66" t="s">
        <v>30</v>
      </c>
      <c r="H1249" s="69" t="s">
        <v>33</v>
      </c>
    </row>
    <row r="1250" spans="1:8" ht="20.100000000000001" customHeight="1">
      <c r="A1250" s="65">
        <v>45630</v>
      </c>
      <c r="B1250" s="77">
        <v>45630.573755254503</v>
      </c>
      <c r="C1250" s="77"/>
      <c r="D1250" s="66" t="s">
        <v>40</v>
      </c>
      <c r="E1250" s="67">
        <v>1000</v>
      </c>
      <c r="F1250" s="68">
        <v>14.925000000000001</v>
      </c>
      <c r="G1250" s="66" t="s">
        <v>30</v>
      </c>
      <c r="H1250" s="69" t="s">
        <v>33</v>
      </c>
    </row>
    <row r="1251" spans="1:8" ht="20.100000000000001" customHeight="1">
      <c r="A1251" s="65">
        <v>45630</v>
      </c>
      <c r="B1251" s="77">
        <v>45630.573755289428</v>
      </c>
      <c r="C1251" s="77"/>
      <c r="D1251" s="66" t="s">
        <v>40</v>
      </c>
      <c r="E1251" s="67">
        <v>295</v>
      </c>
      <c r="F1251" s="68">
        <v>14.925000000000001</v>
      </c>
      <c r="G1251" s="66" t="s">
        <v>30</v>
      </c>
      <c r="H1251" s="69" t="s">
        <v>32</v>
      </c>
    </row>
    <row r="1252" spans="1:8" ht="20.100000000000001" customHeight="1">
      <c r="A1252" s="65">
        <v>45630</v>
      </c>
      <c r="B1252" s="77">
        <v>45630.574573044199</v>
      </c>
      <c r="C1252" s="77"/>
      <c r="D1252" s="66" t="s">
        <v>40</v>
      </c>
      <c r="E1252" s="67">
        <v>14</v>
      </c>
      <c r="F1252" s="68">
        <v>14.925000000000001</v>
      </c>
      <c r="G1252" s="66" t="s">
        <v>30</v>
      </c>
      <c r="H1252" s="69" t="s">
        <v>32</v>
      </c>
    </row>
    <row r="1253" spans="1:8" ht="20.100000000000001" customHeight="1">
      <c r="A1253" s="65">
        <v>45630</v>
      </c>
      <c r="B1253" s="77">
        <v>45630.574575624894</v>
      </c>
      <c r="C1253" s="77"/>
      <c r="D1253" s="66" t="s">
        <v>40</v>
      </c>
      <c r="E1253" s="67">
        <v>1908</v>
      </c>
      <c r="F1253" s="68">
        <v>14.925000000000001</v>
      </c>
      <c r="G1253" s="66" t="s">
        <v>30</v>
      </c>
      <c r="H1253" s="69" t="s">
        <v>32</v>
      </c>
    </row>
    <row r="1254" spans="1:8" ht="20.100000000000001" customHeight="1">
      <c r="A1254" s="65">
        <v>45630</v>
      </c>
      <c r="B1254" s="77">
        <v>45630.57593174791</v>
      </c>
      <c r="C1254" s="77"/>
      <c r="D1254" s="66" t="s">
        <v>40</v>
      </c>
      <c r="E1254" s="67">
        <v>149</v>
      </c>
      <c r="F1254" s="68">
        <v>14.925000000000001</v>
      </c>
      <c r="G1254" s="66" t="s">
        <v>30</v>
      </c>
      <c r="H1254" s="69" t="s">
        <v>33</v>
      </c>
    </row>
    <row r="1255" spans="1:8" ht="20.100000000000001" customHeight="1">
      <c r="A1255" s="65">
        <v>45630</v>
      </c>
      <c r="B1255" s="77">
        <v>45630.57593174791</v>
      </c>
      <c r="C1255" s="77"/>
      <c r="D1255" s="66" t="s">
        <v>40</v>
      </c>
      <c r="E1255" s="67">
        <v>319</v>
      </c>
      <c r="F1255" s="68">
        <v>14.925000000000001</v>
      </c>
      <c r="G1255" s="66" t="s">
        <v>30</v>
      </c>
      <c r="H1255" s="69" t="s">
        <v>33</v>
      </c>
    </row>
    <row r="1256" spans="1:8" ht="20.100000000000001" customHeight="1">
      <c r="A1256" s="65">
        <v>45630</v>
      </c>
      <c r="B1256" s="77">
        <v>45630.57593174791</v>
      </c>
      <c r="C1256" s="77"/>
      <c r="D1256" s="66" t="s">
        <v>40</v>
      </c>
      <c r="E1256" s="67">
        <v>75</v>
      </c>
      <c r="F1256" s="68">
        <v>14.925000000000001</v>
      </c>
      <c r="G1256" s="66" t="s">
        <v>30</v>
      </c>
      <c r="H1256" s="69" t="s">
        <v>33</v>
      </c>
    </row>
    <row r="1257" spans="1:8" ht="20.100000000000001" customHeight="1">
      <c r="A1257" s="65">
        <v>45630</v>
      </c>
      <c r="B1257" s="77">
        <v>45630.576369780116</v>
      </c>
      <c r="C1257" s="77"/>
      <c r="D1257" s="66" t="s">
        <v>40</v>
      </c>
      <c r="E1257" s="67">
        <v>579</v>
      </c>
      <c r="F1257" s="68">
        <v>14.914999999999999</v>
      </c>
      <c r="G1257" s="66" t="s">
        <v>30</v>
      </c>
      <c r="H1257" s="69" t="s">
        <v>31</v>
      </c>
    </row>
    <row r="1258" spans="1:8" ht="20.100000000000001" customHeight="1">
      <c r="A1258" s="65">
        <v>45630</v>
      </c>
      <c r="B1258" s="77">
        <v>45630.576369780116</v>
      </c>
      <c r="C1258" s="77"/>
      <c r="D1258" s="66" t="s">
        <v>40</v>
      </c>
      <c r="E1258" s="67">
        <v>576</v>
      </c>
      <c r="F1258" s="68">
        <v>14.914999999999999</v>
      </c>
      <c r="G1258" s="66" t="s">
        <v>30</v>
      </c>
      <c r="H1258" s="69" t="s">
        <v>31</v>
      </c>
    </row>
    <row r="1259" spans="1:8" ht="20.100000000000001" customHeight="1">
      <c r="A1259" s="65">
        <v>45630</v>
      </c>
      <c r="B1259" s="77">
        <v>45630.576369780116</v>
      </c>
      <c r="C1259" s="77"/>
      <c r="D1259" s="66" t="s">
        <v>40</v>
      </c>
      <c r="E1259" s="67">
        <v>353</v>
      </c>
      <c r="F1259" s="68">
        <v>14.914999999999999</v>
      </c>
      <c r="G1259" s="66" t="s">
        <v>30</v>
      </c>
      <c r="H1259" s="69" t="s">
        <v>31</v>
      </c>
    </row>
    <row r="1260" spans="1:8" ht="20.100000000000001" customHeight="1">
      <c r="A1260" s="65">
        <v>45630</v>
      </c>
      <c r="B1260" s="77">
        <v>45630.577067523263</v>
      </c>
      <c r="C1260" s="77"/>
      <c r="D1260" s="66" t="s">
        <v>40</v>
      </c>
      <c r="E1260" s="67">
        <v>69</v>
      </c>
      <c r="F1260" s="68">
        <v>14.914999999999999</v>
      </c>
      <c r="G1260" s="66" t="s">
        <v>30</v>
      </c>
      <c r="H1260" s="69" t="s">
        <v>32</v>
      </c>
    </row>
    <row r="1261" spans="1:8" ht="20.100000000000001" customHeight="1">
      <c r="A1261" s="65">
        <v>45630</v>
      </c>
      <c r="B1261" s="77">
        <v>45630.577067523263</v>
      </c>
      <c r="C1261" s="77"/>
      <c r="D1261" s="66" t="s">
        <v>40</v>
      </c>
      <c r="E1261" s="67">
        <v>70</v>
      </c>
      <c r="F1261" s="68">
        <v>14.914999999999999</v>
      </c>
      <c r="G1261" s="66" t="s">
        <v>30</v>
      </c>
      <c r="H1261" s="69" t="s">
        <v>32</v>
      </c>
    </row>
    <row r="1262" spans="1:8" ht="20.100000000000001" customHeight="1">
      <c r="A1262" s="65">
        <v>45630</v>
      </c>
      <c r="B1262" s="77">
        <v>45630.577067546081</v>
      </c>
      <c r="C1262" s="77"/>
      <c r="D1262" s="66" t="s">
        <v>40</v>
      </c>
      <c r="E1262" s="67">
        <v>375</v>
      </c>
      <c r="F1262" s="68">
        <v>14.914999999999999</v>
      </c>
      <c r="G1262" s="66" t="s">
        <v>30</v>
      </c>
      <c r="H1262" s="69" t="s">
        <v>32</v>
      </c>
    </row>
    <row r="1263" spans="1:8" ht="20.100000000000001" customHeight="1">
      <c r="A1263" s="65">
        <v>45630</v>
      </c>
      <c r="B1263" s="77">
        <v>45630.57706749998</v>
      </c>
      <c r="C1263" s="77"/>
      <c r="D1263" s="66" t="s">
        <v>40</v>
      </c>
      <c r="E1263" s="67">
        <v>1794</v>
      </c>
      <c r="F1263" s="68">
        <v>14.914999999999999</v>
      </c>
      <c r="G1263" s="66" t="s">
        <v>30</v>
      </c>
      <c r="H1263" s="69" t="s">
        <v>31</v>
      </c>
    </row>
    <row r="1264" spans="1:8" ht="20.100000000000001" customHeight="1">
      <c r="A1264" s="65">
        <v>45630</v>
      </c>
      <c r="B1264" s="77">
        <v>45630.577723530121</v>
      </c>
      <c r="C1264" s="77"/>
      <c r="D1264" s="66" t="s">
        <v>40</v>
      </c>
      <c r="E1264" s="67">
        <v>740</v>
      </c>
      <c r="F1264" s="68">
        <v>14.91</v>
      </c>
      <c r="G1264" s="66" t="s">
        <v>30</v>
      </c>
      <c r="H1264" s="69" t="s">
        <v>31</v>
      </c>
    </row>
    <row r="1265" spans="1:8" ht="20.100000000000001" customHeight="1">
      <c r="A1265" s="65">
        <v>45630</v>
      </c>
      <c r="B1265" s="77">
        <v>45630.577723530121</v>
      </c>
      <c r="C1265" s="77"/>
      <c r="D1265" s="66" t="s">
        <v>40</v>
      </c>
      <c r="E1265" s="67">
        <v>766</v>
      </c>
      <c r="F1265" s="68">
        <v>14.91</v>
      </c>
      <c r="G1265" s="66" t="s">
        <v>30</v>
      </c>
      <c r="H1265" s="69" t="s">
        <v>31</v>
      </c>
    </row>
    <row r="1266" spans="1:8" ht="20.100000000000001" customHeight="1">
      <c r="A1266" s="65">
        <v>45630</v>
      </c>
      <c r="B1266" s="77">
        <v>45630.577723530121</v>
      </c>
      <c r="C1266" s="77"/>
      <c r="D1266" s="66" t="s">
        <v>40</v>
      </c>
      <c r="E1266" s="67">
        <v>477</v>
      </c>
      <c r="F1266" s="68">
        <v>14.91</v>
      </c>
      <c r="G1266" s="66" t="s">
        <v>30</v>
      </c>
      <c r="H1266" s="69" t="s">
        <v>31</v>
      </c>
    </row>
    <row r="1267" spans="1:8" ht="20.100000000000001" customHeight="1">
      <c r="A1267" s="65">
        <v>45630</v>
      </c>
      <c r="B1267" s="77">
        <v>45630.578397639096</v>
      </c>
      <c r="C1267" s="77"/>
      <c r="D1267" s="66" t="s">
        <v>40</v>
      </c>
      <c r="E1267" s="67">
        <v>1912</v>
      </c>
      <c r="F1267" s="68">
        <v>14.92</v>
      </c>
      <c r="G1267" s="66" t="s">
        <v>30</v>
      </c>
      <c r="H1267" s="69" t="s">
        <v>32</v>
      </c>
    </row>
    <row r="1268" spans="1:8" ht="20.100000000000001" customHeight="1">
      <c r="A1268" s="65">
        <v>45630</v>
      </c>
      <c r="B1268" s="77">
        <v>45630.578397639096</v>
      </c>
      <c r="C1268" s="77"/>
      <c r="D1268" s="66" t="s">
        <v>40</v>
      </c>
      <c r="E1268" s="67">
        <v>304</v>
      </c>
      <c r="F1268" s="68">
        <v>14.92</v>
      </c>
      <c r="G1268" s="66" t="s">
        <v>30</v>
      </c>
      <c r="H1268" s="69" t="s">
        <v>32</v>
      </c>
    </row>
    <row r="1269" spans="1:8" ht="20.100000000000001" customHeight="1">
      <c r="A1269" s="65">
        <v>45630</v>
      </c>
      <c r="B1269" s="77">
        <v>45630.579347893596</v>
      </c>
      <c r="C1269" s="77"/>
      <c r="D1269" s="66" t="s">
        <v>40</v>
      </c>
      <c r="E1269" s="67">
        <v>496</v>
      </c>
      <c r="F1269" s="68">
        <v>14.914999999999999</v>
      </c>
      <c r="G1269" s="66" t="s">
        <v>30</v>
      </c>
      <c r="H1269" s="69" t="s">
        <v>31</v>
      </c>
    </row>
    <row r="1270" spans="1:8" ht="20.100000000000001" customHeight="1">
      <c r="A1270" s="65">
        <v>45630</v>
      </c>
      <c r="B1270" s="77">
        <v>45630.579347893596</v>
      </c>
      <c r="C1270" s="77"/>
      <c r="D1270" s="66" t="s">
        <v>40</v>
      </c>
      <c r="E1270" s="67">
        <v>400</v>
      </c>
      <c r="F1270" s="68">
        <v>14.914999999999999</v>
      </c>
      <c r="G1270" s="66" t="s">
        <v>30</v>
      </c>
      <c r="H1270" s="69" t="s">
        <v>31</v>
      </c>
    </row>
    <row r="1271" spans="1:8" ht="20.100000000000001" customHeight="1">
      <c r="A1271" s="65">
        <v>45630</v>
      </c>
      <c r="B1271" s="77">
        <v>45630.579347893596</v>
      </c>
      <c r="C1271" s="77"/>
      <c r="D1271" s="66" t="s">
        <v>40</v>
      </c>
      <c r="E1271" s="67">
        <v>487</v>
      </c>
      <c r="F1271" s="68">
        <v>14.914999999999999</v>
      </c>
      <c r="G1271" s="66" t="s">
        <v>30</v>
      </c>
      <c r="H1271" s="69" t="s">
        <v>31</v>
      </c>
    </row>
    <row r="1272" spans="1:8" ht="20.100000000000001" customHeight="1">
      <c r="A1272" s="65">
        <v>45630</v>
      </c>
      <c r="B1272" s="77">
        <v>45630.580775439739</v>
      </c>
      <c r="C1272" s="77"/>
      <c r="D1272" s="66" t="s">
        <v>40</v>
      </c>
      <c r="E1272" s="67">
        <v>144</v>
      </c>
      <c r="F1272" s="68">
        <v>14.92</v>
      </c>
      <c r="G1272" s="66" t="s">
        <v>30</v>
      </c>
      <c r="H1272" s="69" t="s">
        <v>32</v>
      </c>
    </row>
    <row r="1273" spans="1:8" ht="20.100000000000001" customHeight="1">
      <c r="A1273" s="65">
        <v>45630</v>
      </c>
      <c r="B1273" s="77">
        <v>45630.580775439739</v>
      </c>
      <c r="C1273" s="77"/>
      <c r="D1273" s="66" t="s">
        <v>40</v>
      </c>
      <c r="E1273" s="67">
        <v>193</v>
      </c>
      <c r="F1273" s="68">
        <v>14.92</v>
      </c>
      <c r="G1273" s="66" t="s">
        <v>30</v>
      </c>
      <c r="H1273" s="69" t="s">
        <v>32</v>
      </c>
    </row>
    <row r="1274" spans="1:8" ht="20.100000000000001" customHeight="1">
      <c r="A1274" s="65">
        <v>45630</v>
      </c>
      <c r="B1274" s="77">
        <v>45630.580775439739</v>
      </c>
      <c r="C1274" s="77"/>
      <c r="D1274" s="66" t="s">
        <v>40</v>
      </c>
      <c r="E1274" s="67">
        <v>1085</v>
      </c>
      <c r="F1274" s="68">
        <v>14.92</v>
      </c>
      <c r="G1274" s="66" t="s">
        <v>30</v>
      </c>
      <c r="H1274" s="69" t="s">
        <v>31</v>
      </c>
    </row>
    <row r="1275" spans="1:8" ht="20.100000000000001" customHeight="1">
      <c r="A1275" s="65">
        <v>45630</v>
      </c>
      <c r="B1275" s="77">
        <v>45630.580896979198</v>
      </c>
      <c r="C1275" s="77"/>
      <c r="D1275" s="66" t="s">
        <v>40</v>
      </c>
      <c r="E1275" s="67">
        <v>264</v>
      </c>
      <c r="F1275" s="68">
        <v>14.92</v>
      </c>
      <c r="G1275" s="66" t="s">
        <v>30</v>
      </c>
      <c r="H1275" s="69" t="s">
        <v>32</v>
      </c>
    </row>
    <row r="1276" spans="1:8" ht="20.100000000000001" customHeight="1">
      <c r="A1276" s="65">
        <v>45630</v>
      </c>
      <c r="B1276" s="77">
        <v>45630.580897025298</v>
      </c>
      <c r="C1276" s="77"/>
      <c r="D1276" s="66" t="s">
        <v>40</v>
      </c>
      <c r="E1276" s="67">
        <v>898</v>
      </c>
      <c r="F1276" s="68">
        <v>14.92</v>
      </c>
      <c r="G1276" s="66" t="s">
        <v>30</v>
      </c>
      <c r="H1276" s="69" t="s">
        <v>31</v>
      </c>
    </row>
    <row r="1277" spans="1:8" ht="20.100000000000001" customHeight="1">
      <c r="A1277" s="65">
        <v>45630</v>
      </c>
      <c r="B1277" s="77">
        <v>45630.580897025298</v>
      </c>
      <c r="C1277" s="77"/>
      <c r="D1277" s="66" t="s">
        <v>40</v>
      </c>
      <c r="E1277" s="67">
        <v>760</v>
      </c>
      <c r="F1277" s="68">
        <v>14.92</v>
      </c>
      <c r="G1277" s="66" t="s">
        <v>30</v>
      </c>
      <c r="H1277" s="69" t="s">
        <v>31</v>
      </c>
    </row>
    <row r="1278" spans="1:8" ht="20.100000000000001" customHeight="1">
      <c r="A1278" s="65">
        <v>45630</v>
      </c>
      <c r="B1278" s="77">
        <v>45630.580897025298</v>
      </c>
      <c r="C1278" s="77"/>
      <c r="D1278" s="66" t="s">
        <v>40</v>
      </c>
      <c r="E1278" s="67">
        <v>781</v>
      </c>
      <c r="F1278" s="68">
        <v>14.92</v>
      </c>
      <c r="G1278" s="66" t="s">
        <v>30</v>
      </c>
      <c r="H1278" s="69" t="s">
        <v>31</v>
      </c>
    </row>
    <row r="1279" spans="1:8" ht="20.100000000000001" customHeight="1">
      <c r="A1279" s="65">
        <v>45630</v>
      </c>
      <c r="B1279" s="77">
        <v>45630.580897303298</v>
      </c>
      <c r="C1279" s="77"/>
      <c r="D1279" s="66" t="s">
        <v>40</v>
      </c>
      <c r="E1279" s="67">
        <v>591</v>
      </c>
      <c r="F1279" s="68">
        <v>14.92</v>
      </c>
      <c r="G1279" s="66" t="s">
        <v>30</v>
      </c>
      <c r="H1279" s="69" t="s">
        <v>31</v>
      </c>
    </row>
    <row r="1280" spans="1:8" ht="20.100000000000001" customHeight="1">
      <c r="A1280" s="65">
        <v>45630</v>
      </c>
      <c r="B1280" s="77">
        <v>45630.58089731494</v>
      </c>
      <c r="C1280" s="77"/>
      <c r="D1280" s="66" t="s">
        <v>40</v>
      </c>
      <c r="E1280" s="67">
        <v>171</v>
      </c>
      <c r="F1280" s="68">
        <v>14.92</v>
      </c>
      <c r="G1280" s="66" t="s">
        <v>30</v>
      </c>
      <c r="H1280" s="69" t="s">
        <v>31</v>
      </c>
    </row>
    <row r="1281" spans="1:8" ht="20.100000000000001" customHeight="1">
      <c r="A1281" s="65">
        <v>45630</v>
      </c>
      <c r="B1281" s="77">
        <v>45630.581202638801</v>
      </c>
      <c r="C1281" s="77"/>
      <c r="D1281" s="66" t="s">
        <v>40</v>
      </c>
      <c r="E1281" s="67">
        <v>386</v>
      </c>
      <c r="F1281" s="68">
        <v>14.914999999999999</v>
      </c>
      <c r="G1281" s="66" t="s">
        <v>30</v>
      </c>
      <c r="H1281" s="69" t="s">
        <v>31</v>
      </c>
    </row>
    <row r="1282" spans="1:8" ht="20.100000000000001" customHeight="1">
      <c r="A1282" s="65">
        <v>45630</v>
      </c>
      <c r="B1282" s="77">
        <v>45630.581202638801</v>
      </c>
      <c r="C1282" s="77"/>
      <c r="D1282" s="66" t="s">
        <v>40</v>
      </c>
      <c r="E1282" s="67">
        <v>236</v>
      </c>
      <c r="F1282" s="68">
        <v>14.914999999999999</v>
      </c>
      <c r="G1282" s="66" t="s">
        <v>30</v>
      </c>
      <c r="H1282" s="69" t="s">
        <v>31</v>
      </c>
    </row>
    <row r="1283" spans="1:8" ht="20.100000000000001" customHeight="1">
      <c r="A1283" s="65">
        <v>45630</v>
      </c>
      <c r="B1283" s="77">
        <v>45630.58162046317</v>
      </c>
      <c r="C1283" s="77"/>
      <c r="D1283" s="66" t="s">
        <v>40</v>
      </c>
      <c r="E1283" s="67">
        <v>148</v>
      </c>
      <c r="F1283" s="68">
        <v>14.91</v>
      </c>
      <c r="G1283" s="66" t="s">
        <v>30</v>
      </c>
      <c r="H1283" s="69" t="s">
        <v>31</v>
      </c>
    </row>
    <row r="1284" spans="1:8" ht="20.100000000000001" customHeight="1">
      <c r="A1284" s="65">
        <v>45630</v>
      </c>
      <c r="B1284" s="77">
        <v>45630.58162046317</v>
      </c>
      <c r="C1284" s="77"/>
      <c r="D1284" s="66" t="s">
        <v>40</v>
      </c>
      <c r="E1284" s="67">
        <v>92</v>
      </c>
      <c r="F1284" s="68">
        <v>14.91</v>
      </c>
      <c r="G1284" s="66" t="s">
        <v>30</v>
      </c>
      <c r="H1284" s="69" t="s">
        <v>31</v>
      </c>
    </row>
    <row r="1285" spans="1:8" ht="20.100000000000001" customHeight="1">
      <c r="A1285" s="65">
        <v>45630</v>
      </c>
      <c r="B1285" s="77">
        <v>45630.58162046317</v>
      </c>
      <c r="C1285" s="77"/>
      <c r="D1285" s="66" t="s">
        <v>40</v>
      </c>
      <c r="E1285" s="67">
        <v>366</v>
      </c>
      <c r="F1285" s="68">
        <v>14.91</v>
      </c>
      <c r="G1285" s="66" t="s">
        <v>30</v>
      </c>
      <c r="H1285" s="69" t="s">
        <v>31</v>
      </c>
    </row>
    <row r="1286" spans="1:8" ht="20.100000000000001" customHeight="1">
      <c r="A1286" s="65">
        <v>45630</v>
      </c>
      <c r="B1286" s="77">
        <v>45630.582775520626</v>
      </c>
      <c r="C1286" s="77"/>
      <c r="D1286" s="66" t="s">
        <v>40</v>
      </c>
      <c r="E1286" s="67">
        <v>737</v>
      </c>
      <c r="F1286" s="68">
        <v>14.914999999999999</v>
      </c>
      <c r="G1286" s="66" t="s">
        <v>30</v>
      </c>
      <c r="H1286" s="69" t="s">
        <v>31</v>
      </c>
    </row>
    <row r="1287" spans="1:8" ht="20.100000000000001" customHeight="1">
      <c r="A1287" s="65">
        <v>45630</v>
      </c>
      <c r="B1287" s="77">
        <v>45630.583525335416</v>
      </c>
      <c r="C1287" s="77"/>
      <c r="D1287" s="66" t="s">
        <v>40</v>
      </c>
      <c r="E1287" s="67">
        <v>321</v>
      </c>
      <c r="F1287" s="68">
        <v>14.914999999999999</v>
      </c>
      <c r="G1287" s="66" t="s">
        <v>30</v>
      </c>
      <c r="H1287" s="69" t="s">
        <v>32</v>
      </c>
    </row>
    <row r="1288" spans="1:8" ht="20.100000000000001" customHeight="1">
      <c r="A1288" s="65">
        <v>45630</v>
      </c>
      <c r="B1288" s="77">
        <v>45630.583525335416</v>
      </c>
      <c r="C1288" s="77"/>
      <c r="D1288" s="66" t="s">
        <v>40</v>
      </c>
      <c r="E1288" s="67">
        <v>195</v>
      </c>
      <c r="F1288" s="68">
        <v>14.914999999999999</v>
      </c>
      <c r="G1288" s="66" t="s">
        <v>30</v>
      </c>
      <c r="H1288" s="69" t="s">
        <v>32</v>
      </c>
    </row>
    <row r="1289" spans="1:8" ht="20.100000000000001" customHeight="1">
      <c r="A1289" s="65">
        <v>45630</v>
      </c>
      <c r="B1289" s="77">
        <v>45630.583525381982</v>
      </c>
      <c r="C1289" s="77"/>
      <c r="D1289" s="66" t="s">
        <v>40</v>
      </c>
      <c r="E1289" s="67">
        <v>321</v>
      </c>
      <c r="F1289" s="68">
        <v>14.914999999999999</v>
      </c>
      <c r="G1289" s="66" t="s">
        <v>30</v>
      </c>
      <c r="H1289" s="69" t="s">
        <v>31</v>
      </c>
    </row>
    <row r="1290" spans="1:8" ht="20.100000000000001" customHeight="1">
      <c r="A1290" s="65">
        <v>45630</v>
      </c>
      <c r="B1290" s="77">
        <v>45630.583525381982</v>
      </c>
      <c r="C1290" s="77"/>
      <c r="D1290" s="66" t="s">
        <v>40</v>
      </c>
      <c r="E1290" s="67">
        <v>1260</v>
      </c>
      <c r="F1290" s="68">
        <v>14.914999999999999</v>
      </c>
      <c r="G1290" s="66" t="s">
        <v>30</v>
      </c>
      <c r="H1290" s="69" t="s">
        <v>31</v>
      </c>
    </row>
    <row r="1291" spans="1:8" ht="20.100000000000001" customHeight="1">
      <c r="A1291" s="65">
        <v>45630</v>
      </c>
      <c r="B1291" s="77">
        <v>45630.58363982616</v>
      </c>
      <c r="C1291" s="77"/>
      <c r="D1291" s="66" t="s">
        <v>40</v>
      </c>
      <c r="E1291" s="67">
        <v>191</v>
      </c>
      <c r="F1291" s="68">
        <v>14.91</v>
      </c>
      <c r="G1291" s="66" t="s">
        <v>30</v>
      </c>
      <c r="H1291" s="69" t="s">
        <v>31</v>
      </c>
    </row>
    <row r="1292" spans="1:8" ht="20.100000000000001" customHeight="1">
      <c r="A1292" s="65">
        <v>45630</v>
      </c>
      <c r="B1292" s="77">
        <v>45630.58363982616</v>
      </c>
      <c r="C1292" s="77"/>
      <c r="D1292" s="66" t="s">
        <v>40</v>
      </c>
      <c r="E1292" s="67">
        <v>110</v>
      </c>
      <c r="F1292" s="68">
        <v>14.91</v>
      </c>
      <c r="G1292" s="66" t="s">
        <v>30</v>
      </c>
      <c r="H1292" s="69" t="s">
        <v>31</v>
      </c>
    </row>
    <row r="1293" spans="1:8" ht="20.100000000000001" customHeight="1">
      <c r="A1293" s="65">
        <v>45630</v>
      </c>
      <c r="B1293" s="77">
        <v>45630.585186562501</v>
      </c>
      <c r="C1293" s="77"/>
      <c r="D1293" s="66" t="s">
        <v>40</v>
      </c>
      <c r="E1293" s="67">
        <v>448</v>
      </c>
      <c r="F1293" s="68">
        <v>14.91</v>
      </c>
      <c r="G1293" s="66" t="s">
        <v>30</v>
      </c>
      <c r="H1293" s="69" t="s">
        <v>32</v>
      </c>
    </row>
    <row r="1294" spans="1:8" ht="20.100000000000001" customHeight="1">
      <c r="A1294" s="65">
        <v>45630</v>
      </c>
      <c r="B1294" s="77">
        <v>45630.585186666809</v>
      </c>
      <c r="C1294" s="77"/>
      <c r="D1294" s="66" t="s">
        <v>40</v>
      </c>
      <c r="E1294" s="67">
        <v>351</v>
      </c>
      <c r="F1294" s="68">
        <v>14.91</v>
      </c>
      <c r="G1294" s="66" t="s">
        <v>30</v>
      </c>
      <c r="H1294" s="69" t="s">
        <v>32</v>
      </c>
    </row>
    <row r="1295" spans="1:8" ht="20.100000000000001" customHeight="1">
      <c r="A1295" s="65">
        <v>45630</v>
      </c>
      <c r="B1295" s="77">
        <v>45630.585672453512</v>
      </c>
      <c r="C1295" s="77"/>
      <c r="D1295" s="66" t="s">
        <v>40</v>
      </c>
      <c r="E1295" s="67">
        <v>441</v>
      </c>
      <c r="F1295" s="68">
        <v>14.91</v>
      </c>
      <c r="G1295" s="66" t="s">
        <v>30</v>
      </c>
      <c r="H1295" s="69" t="s">
        <v>32</v>
      </c>
    </row>
    <row r="1296" spans="1:8" ht="20.100000000000001" customHeight="1">
      <c r="A1296" s="65">
        <v>45630</v>
      </c>
      <c r="B1296" s="77">
        <v>45630.585672419053</v>
      </c>
      <c r="C1296" s="77"/>
      <c r="D1296" s="66" t="s">
        <v>40</v>
      </c>
      <c r="E1296" s="67">
        <v>40</v>
      </c>
      <c r="F1296" s="68">
        <v>14.91</v>
      </c>
      <c r="G1296" s="66" t="s">
        <v>30</v>
      </c>
      <c r="H1296" s="69" t="s">
        <v>31</v>
      </c>
    </row>
    <row r="1297" spans="1:8" ht="20.100000000000001" customHeight="1">
      <c r="A1297" s="65">
        <v>45630</v>
      </c>
      <c r="B1297" s="77">
        <v>45630.585672419053</v>
      </c>
      <c r="C1297" s="77"/>
      <c r="D1297" s="66" t="s">
        <v>40</v>
      </c>
      <c r="E1297" s="67">
        <v>1496</v>
      </c>
      <c r="F1297" s="68">
        <v>14.91</v>
      </c>
      <c r="G1297" s="66" t="s">
        <v>30</v>
      </c>
      <c r="H1297" s="69" t="s">
        <v>31</v>
      </c>
    </row>
    <row r="1298" spans="1:8" ht="20.100000000000001" customHeight="1">
      <c r="A1298" s="65">
        <v>45630</v>
      </c>
      <c r="B1298" s="77">
        <v>45630.586669768672</v>
      </c>
      <c r="C1298" s="77"/>
      <c r="D1298" s="66" t="s">
        <v>40</v>
      </c>
      <c r="E1298" s="67">
        <v>415</v>
      </c>
      <c r="F1298" s="68">
        <v>14.91</v>
      </c>
      <c r="G1298" s="66" t="s">
        <v>30</v>
      </c>
      <c r="H1298" s="69" t="s">
        <v>32</v>
      </c>
    </row>
    <row r="1299" spans="1:8" ht="20.100000000000001" customHeight="1">
      <c r="A1299" s="65">
        <v>45630</v>
      </c>
      <c r="B1299" s="77">
        <v>45630.586669745389</v>
      </c>
      <c r="C1299" s="77"/>
      <c r="D1299" s="66" t="s">
        <v>40</v>
      </c>
      <c r="E1299" s="67">
        <v>1409</v>
      </c>
      <c r="F1299" s="68">
        <v>14.91</v>
      </c>
      <c r="G1299" s="66" t="s">
        <v>30</v>
      </c>
      <c r="H1299" s="69" t="s">
        <v>31</v>
      </c>
    </row>
    <row r="1300" spans="1:8" ht="20.100000000000001" customHeight="1">
      <c r="A1300" s="65">
        <v>45630</v>
      </c>
      <c r="B1300" s="77">
        <v>45630.587818472181</v>
      </c>
      <c r="C1300" s="77"/>
      <c r="D1300" s="66" t="s">
        <v>40</v>
      </c>
      <c r="E1300" s="67">
        <v>485</v>
      </c>
      <c r="F1300" s="68">
        <v>14.904999999999999</v>
      </c>
      <c r="G1300" s="66" t="s">
        <v>30</v>
      </c>
      <c r="H1300" s="69" t="s">
        <v>31</v>
      </c>
    </row>
    <row r="1301" spans="1:8" ht="20.100000000000001" customHeight="1">
      <c r="A1301" s="65">
        <v>45630</v>
      </c>
      <c r="B1301" s="77">
        <v>45630.587818472181</v>
      </c>
      <c r="C1301" s="77"/>
      <c r="D1301" s="66" t="s">
        <v>40</v>
      </c>
      <c r="E1301" s="67">
        <v>212</v>
      </c>
      <c r="F1301" s="68">
        <v>14.904999999999999</v>
      </c>
      <c r="G1301" s="66" t="s">
        <v>30</v>
      </c>
      <c r="H1301" s="69" t="s">
        <v>31</v>
      </c>
    </row>
    <row r="1302" spans="1:8" ht="20.100000000000001" customHeight="1">
      <c r="A1302" s="65">
        <v>45630</v>
      </c>
      <c r="B1302" s="77">
        <v>45630.587818472181</v>
      </c>
      <c r="C1302" s="77"/>
      <c r="D1302" s="66" t="s">
        <v>40</v>
      </c>
      <c r="E1302" s="67">
        <v>511</v>
      </c>
      <c r="F1302" s="68">
        <v>14.904999999999999</v>
      </c>
      <c r="G1302" s="66" t="s">
        <v>30</v>
      </c>
      <c r="H1302" s="69" t="s">
        <v>31</v>
      </c>
    </row>
    <row r="1303" spans="1:8" ht="20.100000000000001" customHeight="1">
      <c r="A1303" s="65">
        <v>45630</v>
      </c>
      <c r="B1303" s="77">
        <v>45630.58781875018</v>
      </c>
      <c r="C1303" s="77"/>
      <c r="D1303" s="66" t="s">
        <v>40</v>
      </c>
      <c r="E1303" s="67">
        <v>319</v>
      </c>
      <c r="F1303" s="68">
        <v>14.9</v>
      </c>
      <c r="G1303" s="66" t="s">
        <v>30</v>
      </c>
      <c r="H1303" s="69" t="s">
        <v>33</v>
      </c>
    </row>
    <row r="1304" spans="1:8" ht="20.100000000000001" customHeight="1">
      <c r="A1304" s="65">
        <v>45630</v>
      </c>
      <c r="B1304" s="77">
        <v>45630.58781875018</v>
      </c>
      <c r="C1304" s="77"/>
      <c r="D1304" s="66" t="s">
        <v>40</v>
      </c>
      <c r="E1304" s="67">
        <v>138</v>
      </c>
      <c r="F1304" s="68">
        <v>14.9</v>
      </c>
      <c r="G1304" s="66" t="s">
        <v>30</v>
      </c>
      <c r="H1304" s="69" t="s">
        <v>34</v>
      </c>
    </row>
    <row r="1305" spans="1:8" ht="20.100000000000001" customHeight="1">
      <c r="A1305" s="65">
        <v>45630</v>
      </c>
      <c r="B1305" s="77">
        <v>45630.58781875018</v>
      </c>
      <c r="C1305" s="77"/>
      <c r="D1305" s="66" t="s">
        <v>40</v>
      </c>
      <c r="E1305" s="67">
        <v>63</v>
      </c>
      <c r="F1305" s="68">
        <v>14.9</v>
      </c>
      <c r="G1305" s="66" t="s">
        <v>30</v>
      </c>
      <c r="H1305" s="69" t="s">
        <v>33</v>
      </c>
    </row>
    <row r="1306" spans="1:8" ht="20.100000000000001" customHeight="1">
      <c r="A1306" s="65">
        <v>45630</v>
      </c>
      <c r="B1306" s="77">
        <v>45630.58781971084</v>
      </c>
      <c r="C1306" s="77"/>
      <c r="D1306" s="66" t="s">
        <v>40</v>
      </c>
      <c r="E1306" s="67">
        <v>200</v>
      </c>
      <c r="F1306" s="68">
        <v>14.9</v>
      </c>
      <c r="G1306" s="66" t="s">
        <v>30</v>
      </c>
      <c r="H1306" s="69" t="s">
        <v>31</v>
      </c>
    </row>
    <row r="1307" spans="1:8" ht="20.100000000000001" customHeight="1">
      <c r="A1307" s="65">
        <v>45630</v>
      </c>
      <c r="B1307" s="77">
        <v>45630.58782410901</v>
      </c>
      <c r="C1307" s="77"/>
      <c r="D1307" s="66" t="s">
        <v>40</v>
      </c>
      <c r="E1307" s="67">
        <v>911</v>
      </c>
      <c r="F1307" s="68">
        <v>14.895</v>
      </c>
      <c r="G1307" s="66" t="s">
        <v>30</v>
      </c>
      <c r="H1307" s="69" t="s">
        <v>31</v>
      </c>
    </row>
    <row r="1308" spans="1:8" ht="20.100000000000001" customHeight="1">
      <c r="A1308" s="65">
        <v>45630</v>
      </c>
      <c r="B1308" s="77">
        <v>45630.58782410901</v>
      </c>
      <c r="C1308" s="77"/>
      <c r="D1308" s="66" t="s">
        <v>40</v>
      </c>
      <c r="E1308" s="67">
        <v>766</v>
      </c>
      <c r="F1308" s="68">
        <v>14.895</v>
      </c>
      <c r="G1308" s="66" t="s">
        <v>30</v>
      </c>
      <c r="H1308" s="69" t="s">
        <v>31</v>
      </c>
    </row>
    <row r="1309" spans="1:8" ht="20.100000000000001" customHeight="1">
      <c r="A1309" s="65">
        <v>45630</v>
      </c>
      <c r="B1309" s="77">
        <v>45630.58782410901</v>
      </c>
      <c r="C1309" s="77"/>
      <c r="D1309" s="66" t="s">
        <v>40</v>
      </c>
      <c r="E1309" s="67">
        <v>740</v>
      </c>
      <c r="F1309" s="68">
        <v>14.895</v>
      </c>
      <c r="G1309" s="66" t="s">
        <v>30</v>
      </c>
      <c r="H1309" s="69" t="s">
        <v>31</v>
      </c>
    </row>
    <row r="1310" spans="1:8" ht="20.100000000000001" customHeight="1">
      <c r="A1310" s="65">
        <v>45630</v>
      </c>
      <c r="B1310" s="77">
        <v>45630.58811998833</v>
      </c>
      <c r="C1310" s="77"/>
      <c r="D1310" s="66" t="s">
        <v>40</v>
      </c>
      <c r="E1310" s="67">
        <v>93</v>
      </c>
      <c r="F1310" s="68">
        <v>14.89</v>
      </c>
      <c r="G1310" s="66" t="s">
        <v>30</v>
      </c>
      <c r="H1310" s="69" t="s">
        <v>31</v>
      </c>
    </row>
    <row r="1311" spans="1:8" ht="20.100000000000001" customHeight="1">
      <c r="A1311" s="65">
        <v>45630</v>
      </c>
      <c r="B1311" s="77">
        <v>45630.588374664541</v>
      </c>
      <c r="C1311" s="77"/>
      <c r="D1311" s="66" t="s">
        <v>40</v>
      </c>
      <c r="E1311" s="67">
        <v>260</v>
      </c>
      <c r="F1311" s="68">
        <v>14.885</v>
      </c>
      <c r="G1311" s="66" t="s">
        <v>30</v>
      </c>
      <c r="H1311" s="69" t="s">
        <v>31</v>
      </c>
    </row>
    <row r="1312" spans="1:8" ht="20.100000000000001" customHeight="1">
      <c r="A1312" s="65">
        <v>45630</v>
      </c>
      <c r="B1312" s="77">
        <v>45630.588374664541</v>
      </c>
      <c r="C1312" s="77"/>
      <c r="D1312" s="66" t="s">
        <v>40</v>
      </c>
      <c r="E1312" s="67">
        <v>519</v>
      </c>
      <c r="F1312" s="68">
        <v>14.885</v>
      </c>
      <c r="G1312" s="66" t="s">
        <v>30</v>
      </c>
      <c r="H1312" s="69" t="s">
        <v>31</v>
      </c>
    </row>
    <row r="1313" spans="1:8" ht="20.100000000000001" customHeight="1">
      <c r="A1313" s="65">
        <v>45630</v>
      </c>
      <c r="B1313" s="77">
        <v>45630.588374664541</v>
      </c>
      <c r="C1313" s="77"/>
      <c r="D1313" s="66" t="s">
        <v>40</v>
      </c>
      <c r="E1313" s="67">
        <v>349</v>
      </c>
      <c r="F1313" s="68">
        <v>14.885</v>
      </c>
      <c r="G1313" s="66" t="s">
        <v>30</v>
      </c>
      <c r="H1313" s="69" t="s">
        <v>31</v>
      </c>
    </row>
    <row r="1314" spans="1:8" ht="20.100000000000001" customHeight="1">
      <c r="A1314" s="65">
        <v>45630</v>
      </c>
      <c r="B1314" s="77">
        <v>45630.589268958196</v>
      </c>
      <c r="C1314" s="77"/>
      <c r="D1314" s="66" t="s">
        <v>40</v>
      </c>
      <c r="E1314" s="67">
        <v>114</v>
      </c>
      <c r="F1314" s="68">
        <v>14.9</v>
      </c>
      <c r="G1314" s="66" t="s">
        <v>30</v>
      </c>
      <c r="H1314" s="69" t="s">
        <v>34</v>
      </c>
    </row>
    <row r="1315" spans="1:8" ht="20.100000000000001" customHeight="1">
      <c r="A1315" s="65">
        <v>45630</v>
      </c>
      <c r="B1315" s="77">
        <v>45630.589268958196</v>
      </c>
      <c r="C1315" s="77"/>
      <c r="D1315" s="66" t="s">
        <v>40</v>
      </c>
      <c r="E1315" s="67">
        <v>164</v>
      </c>
      <c r="F1315" s="68">
        <v>14.9</v>
      </c>
      <c r="G1315" s="66" t="s">
        <v>30</v>
      </c>
      <c r="H1315" s="69" t="s">
        <v>33</v>
      </c>
    </row>
    <row r="1316" spans="1:8" ht="20.100000000000001" customHeight="1">
      <c r="A1316" s="65">
        <v>45630</v>
      </c>
      <c r="B1316" s="77">
        <v>45630.589268958196</v>
      </c>
      <c r="C1316" s="77"/>
      <c r="D1316" s="66" t="s">
        <v>40</v>
      </c>
      <c r="E1316" s="67">
        <v>5</v>
      </c>
      <c r="F1316" s="68">
        <v>14.9</v>
      </c>
      <c r="G1316" s="66" t="s">
        <v>30</v>
      </c>
      <c r="H1316" s="69" t="s">
        <v>34</v>
      </c>
    </row>
    <row r="1317" spans="1:8" ht="20.100000000000001" customHeight="1">
      <c r="A1317" s="65">
        <v>45630</v>
      </c>
      <c r="B1317" s="77">
        <v>45630.589268958196</v>
      </c>
      <c r="C1317" s="77"/>
      <c r="D1317" s="66" t="s">
        <v>40</v>
      </c>
      <c r="E1317" s="67">
        <v>319</v>
      </c>
      <c r="F1317" s="68">
        <v>14.9</v>
      </c>
      <c r="G1317" s="66" t="s">
        <v>30</v>
      </c>
      <c r="H1317" s="69" t="s">
        <v>33</v>
      </c>
    </row>
    <row r="1318" spans="1:8" ht="20.100000000000001" customHeight="1">
      <c r="A1318" s="65">
        <v>45630</v>
      </c>
      <c r="B1318" s="77">
        <v>45630.589268993121</v>
      </c>
      <c r="C1318" s="77"/>
      <c r="D1318" s="66" t="s">
        <v>40</v>
      </c>
      <c r="E1318" s="67">
        <v>1266</v>
      </c>
      <c r="F1318" s="68">
        <v>14.9</v>
      </c>
      <c r="G1318" s="66" t="s">
        <v>30</v>
      </c>
      <c r="H1318" s="69" t="s">
        <v>34</v>
      </c>
    </row>
    <row r="1319" spans="1:8" ht="20.100000000000001" customHeight="1">
      <c r="A1319" s="65">
        <v>45630</v>
      </c>
      <c r="B1319" s="77">
        <v>45630.590564293787</v>
      </c>
      <c r="C1319" s="77"/>
      <c r="D1319" s="66" t="s">
        <v>40</v>
      </c>
      <c r="E1319" s="67">
        <v>90</v>
      </c>
      <c r="F1319" s="68">
        <v>14.895</v>
      </c>
      <c r="G1319" s="66" t="s">
        <v>30</v>
      </c>
      <c r="H1319" s="69" t="s">
        <v>31</v>
      </c>
    </row>
    <row r="1320" spans="1:8" ht="20.100000000000001" customHeight="1">
      <c r="A1320" s="65">
        <v>45630</v>
      </c>
      <c r="B1320" s="77">
        <v>45630.590830150526</v>
      </c>
      <c r="C1320" s="77"/>
      <c r="D1320" s="66" t="s">
        <v>40</v>
      </c>
      <c r="E1320" s="67">
        <v>160</v>
      </c>
      <c r="F1320" s="68">
        <v>14.9</v>
      </c>
      <c r="G1320" s="66" t="s">
        <v>30</v>
      </c>
      <c r="H1320" s="69" t="s">
        <v>33</v>
      </c>
    </row>
    <row r="1321" spans="1:8" ht="20.100000000000001" customHeight="1">
      <c r="A1321" s="65">
        <v>45630</v>
      </c>
      <c r="B1321" s="77">
        <v>45630.590830150526</v>
      </c>
      <c r="C1321" s="77"/>
      <c r="D1321" s="66" t="s">
        <v>40</v>
      </c>
      <c r="E1321" s="67">
        <v>138</v>
      </c>
      <c r="F1321" s="68">
        <v>14.9</v>
      </c>
      <c r="G1321" s="66" t="s">
        <v>30</v>
      </c>
      <c r="H1321" s="69" t="s">
        <v>34</v>
      </c>
    </row>
    <row r="1322" spans="1:8" ht="20.100000000000001" customHeight="1">
      <c r="A1322" s="65">
        <v>45630</v>
      </c>
      <c r="B1322" s="77">
        <v>45630.590830150526</v>
      </c>
      <c r="C1322" s="77"/>
      <c r="D1322" s="66" t="s">
        <v>40</v>
      </c>
      <c r="E1322" s="67">
        <v>319</v>
      </c>
      <c r="F1322" s="68">
        <v>14.9</v>
      </c>
      <c r="G1322" s="66" t="s">
        <v>30</v>
      </c>
      <c r="H1322" s="69" t="s">
        <v>33</v>
      </c>
    </row>
    <row r="1323" spans="1:8" ht="20.100000000000001" customHeight="1">
      <c r="A1323" s="65">
        <v>45630</v>
      </c>
      <c r="B1323" s="77">
        <v>45630.590830150526</v>
      </c>
      <c r="C1323" s="77"/>
      <c r="D1323" s="66" t="s">
        <v>40</v>
      </c>
      <c r="E1323" s="67">
        <v>1000</v>
      </c>
      <c r="F1323" s="68">
        <v>14.9</v>
      </c>
      <c r="G1323" s="66" t="s">
        <v>30</v>
      </c>
      <c r="H1323" s="69" t="s">
        <v>33</v>
      </c>
    </row>
    <row r="1324" spans="1:8" ht="20.100000000000001" customHeight="1">
      <c r="A1324" s="65">
        <v>45630</v>
      </c>
      <c r="B1324" s="77">
        <v>45630.590830277652</v>
      </c>
      <c r="C1324" s="77"/>
      <c r="D1324" s="66" t="s">
        <v>40</v>
      </c>
      <c r="E1324" s="67">
        <v>138</v>
      </c>
      <c r="F1324" s="68">
        <v>14.9</v>
      </c>
      <c r="G1324" s="66" t="s">
        <v>30</v>
      </c>
      <c r="H1324" s="69" t="s">
        <v>34</v>
      </c>
    </row>
    <row r="1325" spans="1:8" ht="20.100000000000001" customHeight="1">
      <c r="A1325" s="65">
        <v>45630</v>
      </c>
      <c r="B1325" s="77">
        <v>45630.590830277652</v>
      </c>
      <c r="C1325" s="77"/>
      <c r="D1325" s="66" t="s">
        <v>40</v>
      </c>
      <c r="E1325" s="67">
        <v>319</v>
      </c>
      <c r="F1325" s="68">
        <v>14.9</v>
      </c>
      <c r="G1325" s="66" t="s">
        <v>30</v>
      </c>
      <c r="H1325" s="69" t="s">
        <v>33</v>
      </c>
    </row>
    <row r="1326" spans="1:8" ht="20.100000000000001" customHeight="1">
      <c r="A1326" s="65">
        <v>45630</v>
      </c>
      <c r="B1326" s="77">
        <v>45630.590830277652</v>
      </c>
      <c r="C1326" s="77"/>
      <c r="D1326" s="66" t="s">
        <v>40</v>
      </c>
      <c r="E1326" s="67">
        <v>74</v>
      </c>
      <c r="F1326" s="68">
        <v>14.9</v>
      </c>
      <c r="G1326" s="66" t="s">
        <v>30</v>
      </c>
      <c r="H1326" s="69" t="s">
        <v>33</v>
      </c>
    </row>
    <row r="1327" spans="1:8" ht="20.100000000000001" customHeight="1">
      <c r="A1327" s="65">
        <v>45630</v>
      </c>
      <c r="B1327" s="77">
        <v>45630.590830277652</v>
      </c>
      <c r="C1327" s="77"/>
      <c r="D1327" s="66" t="s">
        <v>40</v>
      </c>
      <c r="E1327" s="67">
        <v>22</v>
      </c>
      <c r="F1327" s="68">
        <v>14.9</v>
      </c>
      <c r="G1327" s="66" t="s">
        <v>30</v>
      </c>
      <c r="H1327" s="69" t="s">
        <v>34</v>
      </c>
    </row>
    <row r="1328" spans="1:8" ht="20.100000000000001" customHeight="1">
      <c r="A1328" s="65">
        <v>45630</v>
      </c>
      <c r="B1328" s="77">
        <v>45630.590830277652</v>
      </c>
      <c r="C1328" s="77"/>
      <c r="D1328" s="66" t="s">
        <v>40</v>
      </c>
      <c r="E1328" s="67">
        <v>62</v>
      </c>
      <c r="F1328" s="68">
        <v>14.9</v>
      </c>
      <c r="G1328" s="66" t="s">
        <v>30</v>
      </c>
      <c r="H1328" s="69" t="s">
        <v>33</v>
      </c>
    </row>
    <row r="1329" spans="1:8" ht="20.100000000000001" customHeight="1">
      <c r="A1329" s="65">
        <v>45630</v>
      </c>
      <c r="B1329" s="77">
        <v>45630.591149201617</v>
      </c>
      <c r="C1329" s="77"/>
      <c r="D1329" s="66" t="s">
        <v>40</v>
      </c>
      <c r="E1329" s="67">
        <v>452</v>
      </c>
      <c r="F1329" s="68">
        <v>14.89</v>
      </c>
      <c r="G1329" s="66" t="s">
        <v>30</v>
      </c>
      <c r="H1329" s="69" t="s">
        <v>31</v>
      </c>
    </row>
    <row r="1330" spans="1:8" ht="20.100000000000001" customHeight="1">
      <c r="A1330" s="65">
        <v>45630</v>
      </c>
      <c r="B1330" s="77">
        <v>45630.591149201617</v>
      </c>
      <c r="C1330" s="77"/>
      <c r="D1330" s="66" t="s">
        <v>40</v>
      </c>
      <c r="E1330" s="67">
        <v>302</v>
      </c>
      <c r="F1330" s="68">
        <v>14.89</v>
      </c>
      <c r="G1330" s="66" t="s">
        <v>30</v>
      </c>
      <c r="H1330" s="69" t="s">
        <v>31</v>
      </c>
    </row>
    <row r="1331" spans="1:8" ht="20.100000000000001" customHeight="1">
      <c r="A1331" s="65">
        <v>45630</v>
      </c>
      <c r="B1331" s="77">
        <v>45630.591150659602</v>
      </c>
      <c r="C1331" s="77"/>
      <c r="D1331" s="66" t="s">
        <v>40</v>
      </c>
      <c r="E1331" s="67">
        <v>556</v>
      </c>
      <c r="F1331" s="68">
        <v>14.88</v>
      </c>
      <c r="G1331" s="66" t="s">
        <v>30</v>
      </c>
      <c r="H1331" s="69" t="s">
        <v>31</v>
      </c>
    </row>
    <row r="1332" spans="1:8" ht="20.100000000000001" customHeight="1">
      <c r="A1332" s="65">
        <v>45630</v>
      </c>
      <c r="B1332" s="77">
        <v>45630.591150659602</v>
      </c>
      <c r="C1332" s="77"/>
      <c r="D1332" s="66" t="s">
        <v>40</v>
      </c>
      <c r="E1332" s="67">
        <v>22</v>
      </c>
      <c r="F1332" s="68">
        <v>14.88</v>
      </c>
      <c r="G1332" s="66" t="s">
        <v>30</v>
      </c>
      <c r="H1332" s="69" t="s">
        <v>31</v>
      </c>
    </row>
    <row r="1333" spans="1:8" ht="20.100000000000001" customHeight="1">
      <c r="A1333" s="65">
        <v>45630</v>
      </c>
      <c r="B1333" s="77">
        <v>45630.591171643697</v>
      </c>
      <c r="C1333" s="77"/>
      <c r="D1333" s="66" t="s">
        <v>40</v>
      </c>
      <c r="E1333" s="67">
        <v>541</v>
      </c>
      <c r="F1333" s="68">
        <v>14.88</v>
      </c>
      <c r="G1333" s="66" t="s">
        <v>30</v>
      </c>
      <c r="H1333" s="69" t="s">
        <v>31</v>
      </c>
    </row>
    <row r="1334" spans="1:8" ht="20.100000000000001" customHeight="1">
      <c r="A1334" s="65">
        <v>45630</v>
      </c>
      <c r="B1334" s="77">
        <v>45630.591362175997</v>
      </c>
      <c r="C1334" s="77"/>
      <c r="D1334" s="66" t="s">
        <v>40</v>
      </c>
      <c r="E1334" s="67">
        <v>393</v>
      </c>
      <c r="F1334" s="68">
        <v>14.88</v>
      </c>
      <c r="G1334" s="66" t="s">
        <v>30</v>
      </c>
      <c r="H1334" s="69" t="s">
        <v>31</v>
      </c>
    </row>
    <row r="1335" spans="1:8" ht="20.100000000000001" customHeight="1">
      <c r="A1335" s="65">
        <v>45630</v>
      </c>
      <c r="B1335" s="77">
        <v>45630.591824722011</v>
      </c>
      <c r="C1335" s="77"/>
      <c r="D1335" s="66" t="s">
        <v>40</v>
      </c>
      <c r="E1335" s="67">
        <v>314</v>
      </c>
      <c r="F1335" s="68">
        <v>14.89</v>
      </c>
      <c r="G1335" s="66" t="s">
        <v>30</v>
      </c>
      <c r="H1335" s="69" t="s">
        <v>33</v>
      </c>
    </row>
    <row r="1336" spans="1:8" ht="20.100000000000001" customHeight="1">
      <c r="A1336" s="65">
        <v>45630</v>
      </c>
      <c r="B1336" s="77">
        <v>45630.592653391417</v>
      </c>
      <c r="C1336" s="77"/>
      <c r="D1336" s="66" t="s">
        <v>40</v>
      </c>
      <c r="E1336" s="67">
        <v>164</v>
      </c>
      <c r="F1336" s="68">
        <v>14.89</v>
      </c>
      <c r="G1336" s="66" t="s">
        <v>30</v>
      </c>
      <c r="H1336" s="69" t="s">
        <v>33</v>
      </c>
    </row>
    <row r="1337" spans="1:8" ht="20.100000000000001" customHeight="1">
      <c r="A1337" s="65">
        <v>45630</v>
      </c>
      <c r="B1337" s="77">
        <v>45630.592653391417</v>
      </c>
      <c r="C1337" s="77"/>
      <c r="D1337" s="66" t="s">
        <v>40</v>
      </c>
      <c r="E1337" s="67">
        <v>72</v>
      </c>
      <c r="F1337" s="68">
        <v>14.89</v>
      </c>
      <c r="G1337" s="66" t="s">
        <v>30</v>
      </c>
      <c r="H1337" s="69" t="s">
        <v>33</v>
      </c>
    </row>
    <row r="1338" spans="1:8" ht="20.100000000000001" customHeight="1">
      <c r="A1338" s="65">
        <v>45630</v>
      </c>
      <c r="B1338" s="77">
        <v>45630.592653564643</v>
      </c>
      <c r="C1338" s="77"/>
      <c r="D1338" s="66" t="s">
        <v>40</v>
      </c>
      <c r="E1338" s="67">
        <v>63</v>
      </c>
      <c r="F1338" s="68">
        <v>14.89</v>
      </c>
      <c r="G1338" s="66" t="s">
        <v>30</v>
      </c>
      <c r="H1338" s="69" t="s">
        <v>33</v>
      </c>
    </row>
    <row r="1339" spans="1:8" ht="20.100000000000001" customHeight="1">
      <c r="A1339" s="65">
        <v>45630</v>
      </c>
      <c r="B1339" s="77">
        <v>45630.592653946951</v>
      </c>
      <c r="C1339" s="77"/>
      <c r="D1339" s="66" t="s">
        <v>40</v>
      </c>
      <c r="E1339" s="67">
        <v>63</v>
      </c>
      <c r="F1339" s="68">
        <v>14.89</v>
      </c>
      <c r="G1339" s="66" t="s">
        <v>30</v>
      </c>
      <c r="H1339" s="69" t="s">
        <v>33</v>
      </c>
    </row>
    <row r="1340" spans="1:8" ht="20.100000000000001" customHeight="1">
      <c r="A1340" s="65">
        <v>45630</v>
      </c>
      <c r="B1340" s="77">
        <v>45630.592654109001</v>
      </c>
      <c r="C1340" s="77"/>
      <c r="D1340" s="66" t="s">
        <v>40</v>
      </c>
      <c r="E1340" s="67">
        <v>70</v>
      </c>
      <c r="F1340" s="68">
        <v>14.89</v>
      </c>
      <c r="G1340" s="66" t="s">
        <v>30</v>
      </c>
      <c r="H1340" s="69" t="s">
        <v>33</v>
      </c>
    </row>
    <row r="1341" spans="1:8" ht="20.100000000000001" customHeight="1">
      <c r="A1341" s="65">
        <v>45630</v>
      </c>
      <c r="B1341" s="77">
        <v>45630.592654293869</v>
      </c>
      <c r="C1341" s="77"/>
      <c r="D1341" s="66" t="s">
        <v>40</v>
      </c>
      <c r="E1341" s="67">
        <v>66</v>
      </c>
      <c r="F1341" s="68">
        <v>14.89</v>
      </c>
      <c r="G1341" s="66" t="s">
        <v>30</v>
      </c>
      <c r="H1341" s="69" t="s">
        <v>33</v>
      </c>
    </row>
    <row r="1342" spans="1:8" ht="20.100000000000001" customHeight="1">
      <c r="A1342" s="65">
        <v>45630</v>
      </c>
      <c r="B1342" s="77">
        <v>45630.592654455919</v>
      </c>
      <c r="C1342" s="77"/>
      <c r="D1342" s="66" t="s">
        <v>40</v>
      </c>
      <c r="E1342" s="67">
        <v>66</v>
      </c>
      <c r="F1342" s="68">
        <v>14.89</v>
      </c>
      <c r="G1342" s="66" t="s">
        <v>30</v>
      </c>
      <c r="H1342" s="69" t="s">
        <v>33</v>
      </c>
    </row>
    <row r="1343" spans="1:8" ht="20.100000000000001" customHeight="1">
      <c r="A1343" s="65">
        <v>45630</v>
      </c>
      <c r="B1343" s="77">
        <v>45630.592654617969</v>
      </c>
      <c r="C1343" s="77"/>
      <c r="D1343" s="66" t="s">
        <v>40</v>
      </c>
      <c r="E1343" s="67">
        <v>71</v>
      </c>
      <c r="F1343" s="68">
        <v>14.89</v>
      </c>
      <c r="G1343" s="66" t="s">
        <v>30</v>
      </c>
      <c r="H1343" s="69" t="s">
        <v>33</v>
      </c>
    </row>
    <row r="1344" spans="1:8" ht="20.100000000000001" customHeight="1">
      <c r="A1344" s="65">
        <v>45630</v>
      </c>
      <c r="B1344" s="77">
        <v>45630.592654791661</v>
      </c>
      <c r="C1344" s="77"/>
      <c r="D1344" s="66" t="s">
        <v>40</v>
      </c>
      <c r="E1344" s="67">
        <v>63</v>
      </c>
      <c r="F1344" s="68">
        <v>14.89</v>
      </c>
      <c r="G1344" s="66" t="s">
        <v>30</v>
      </c>
      <c r="H1344" s="69" t="s">
        <v>33</v>
      </c>
    </row>
    <row r="1345" spans="1:8" ht="20.100000000000001" customHeight="1">
      <c r="A1345" s="65">
        <v>45630</v>
      </c>
      <c r="B1345" s="77">
        <v>45630.59265800938</v>
      </c>
      <c r="C1345" s="77"/>
      <c r="D1345" s="66" t="s">
        <v>40</v>
      </c>
      <c r="E1345" s="67">
        <v>63</v>
      </c>
      <c r="F1345" s="68">
        <v>14.89</v>
      </c>
      <c r="G1345" s="66" t="s">
        <v>30</v>
      </c>
      <c r="H1345" s="69" t="s">
        <v>33</v>
      </c>
    </row>
    <row r="1346" spans="1:8" ht="20.100000000000001" customHeight="1">
      <c r="A1346" s="65">
        <v>45630</v>
      </c>
      <c r="B1346" s="77">
        <v>45630.592660925817</v>
      </c>
      <c r="C1346" s="77"/>
      <c r="D1346" s="66" t="s">
        <v>40</v>
      </c>
      <c r="E1346" s="67">
        <v>61</v>
      </c>
      <c r="F1346" s="68">
        <v>14.89</v>
      </c>
      <c r="G1346" s="66" t="s">
        <v>30</v>
      </c>
      <c r="H1346" s="69" t="s">
        <v>33</v>
      </c>
    </row>
    <row r="1347" spans="1:8" ht="20.100000000000001" customHeight="1">
      <c r="A1347" s="65">
        <v>45630</v>
      </c>
      <c r="B1347" s="77">
        <v>45630.592665127479</v>
      </c>
      <c r="C1347" s="77"/>
      <c r="D1347" s="66" t="s">
        <v>40</v>
      </c>
      <c r="E1347" s="67">
        <v>171</v>
      </c>
      <c r="F1347" s="68">
        <v>14.89</v>
      </c>
      <c r="G1347" s="66" t="s">
        <v>30</v>
      </c>
      <c r="H1347" s="69" t="s">
        <v>33</v>
      </c>
    </row>
    <row r="1348" spans="1:8" ht="20.100000000000001" customHeight="1">
      <c r="A1348" s="65">
        <v>45630</v>
      </c>
      <c r="B1348" s="77">
        <v>45630.592665127479</v>
      </c>
      <c r="C1348" s="77"/>
      <c r="D1348" s="66" t="s">
        <v>40</v>
      </c>
      <c r="E1348" s="67">
        <v>72</v>
      </c>
      <c r="F1348" s="68">
        <v>14.89</v>
      </c>
      <c r="G1348" s="66" t="s">
        <v>30</v>
      </c>
      <c r="H1348" s="69" t="s">
        <v>33</v>
      </c>
    </row>
    <row r="1349" spans="1:8" ht="20.100000000000001" customHeight="1">
      <c r="A1349" s="65">
        <v>45630</v>
      </c>
      <c r="B1349" s="77">
        <v>45630.592665347271</v>
      </c>
      <c r="C1349" s="77"/>
      <c r="D1349" s="66" t="s">
        <v>40</v>
      </c>
      <c r="E1349" s="67">
        <v>62</v>
      </c>
      <c r="F1349" s="68">
        <v>14.89</v>
      </c>
      <c r="G1349" s="66" t="s">
        <v>30</v>
      </c>
      <c r="H1349" s="69" t="s">
        <v>33</v>
      </c>
    </row>
    <row r="1350" spans="1:8" ht="20.100000000000001" customHeight="1">
      <c r="A1350" s="65">
        <v>45630</v>
      </c>
      <c r="B1350" s="77">
        <v>45630.592669502366</v>
      </c>
      <c r="C1350" s="77"/>
      <c r="D1350" s="66" t="s">
        <v>40</v>
      </c>
      <c r="E1350" s="67">
        <v>66</v>
      </c>
      <c r="F1350" s="68">
        <v>14.89</v>
      </c>
      <c r="G1350" s="66" t="s">
        <v>30</v>
      </c>
      <c r="H1350" s="69" t="s">
        <v>33</v>
      </c>
    </row>
    <row r="1351" spans="1:8" ht="20.100000000000001" customHeight="1">
      <c r="A1351" s="65">
        <v>45630</v>
      </c>
      <c r="B1351" s="77">
        <v>45630.592672233935</v>
      </c>
      <c r="C1351" s="77"/>
      <c r="D1351" s="66" t="s">
        <v>40</v>
      </c>
      <c r="E1351" s="67">
        <v>64</v>
      </c>
      <c r="F1351" s="68">
        <v>14.89</v>
      </c>
      <c r="G1351" s="66" t="s">
        <v>30</v>
      </c>
      <c r="H1351" s="69" t="s">
        <v>33</v>
      </c>
    </row>
    <row r="1352" spans="1:8" ht="20.100000000000001" customHeight="1">
      <c r="A1352" s="65">
        <v>45630</v>
      </c>
      <c r="B1352" s="77">
        <v>45630.592675683089</v>
      </c>
      <c r="C1352" s="77"/>
      <c r="D1352" s="66" t="s">
        <v>40</v>
      </c>
      <c r="E1352" s="67">
        <v>64</v>
      </c>
      <c r="F1352" s="68">
        <v>14.89</v>
      </c>
      <c r="G1352" s="66" t="s">
        <v>30</v>
      </c>
      <c r="H1352" s="69" t="s">
        <v>33</v>
      </c>
    </row>
    <row r="1353" spans="1:8" ht="20.100000000000001" customHeight="1">
      <c r="A1353" s="65">
        <v>45630</v>
      </c>
      <c r="B1353" s="77">
        <v>45630.592677638866</v>
      </c>
      <c r="C1353" s="77"/>
      <c r="D1353" s="66" t="s">
        <v>40</v>
      </c>
      <c r="E1353" s="67">
        <v>165</v>
      </c>
      <c r="F1353" s="68">
        <v>14.89</v>
      </c>
      <c r="G1353" s="66" t="s">
        <v>30</v>
      </c>
      <c r="H1353" s="69" t="s">
        <v>33</v>
      </c>
    </row>
    <row r="1354" spans="1:8" ht="20.100000000000001" customHeight="1">
      <c r="A1354" s="65">
        <v>45630</v>
      </c>
      <c r="B1354" s="77">
        <v>45630.592677638866</v>
      </c>
      <c r="C1354" s="77"/>
      <c r="D1354" s="66" t="s">
        <v>40</v>
      </c>
      <c r="E1354" s="67">
        <v>73</v>
      </c>
      <c r="F1354" s="68">
        <v>14.89</v>
      </c>
      <c r="G1354" s="66" t="s">
        <v>30</v>
      </c>
      <c r="H1354" s="69" t="s">
        <v>33</v>
      </c>
    </row>
    <row r="1355" spans="1:8" ht="20.100000000000001" customHeight="1">
      <c r="A1355" s="65">
        <v>45630</v>
      </c>
      <c r="B1355" s="77">
        <v>45630.592679467518</v>
      </c>
      <c r="C1355" s="77"/>
      <c r="D1355" s="66" t="s">
        <v>40</v>
      </c>
      <c r="E1355" s="67">
        <v>67</v>
      </c>
      <c r="F1355" s="68">
        <v>14.89</v>
      </c>
      <c r="G1355" s="66" t="s">
        <v>30</v>
      </c>
      <c r="H1355" s="69" t="s">
        <v>33</v>
      </c>
    </row>
    <row r="1356" spans="1:8" ht="20.100000000000001" customHeight="1">
      <c r="A1356" s="65">
        <v>45630</v>
      </c>
      <c r="B1356" s="77">
        <v>45630.592685115524</v>
      </c>
      <c r="C1356" s="77"/>
      <c r="D1356" s="66" t="s">
        <v>40</v>
      </c>
      <c r="E1356" s="67">
        <v>73</v>
      </c>
      <c r="F1356" s="68">
        <v>14.89</v>
      </c>
      <c r="G1356" s="66" t="s">
        <v>30</v>
      </c>
      <c r="H1356" s="69" t="s">
        <v>33</v>
      </c>
    </row>
    <row r="1357" spans="1:8" ht="20.100000000000001" customHeight="1">
      <c r="A1357" s="65">
        <v>45630</v>
      </c>
      <c r="B1357" s="77">
        <v>45630.592687326483</v>
      </c>
      <c r="C1357" s="77"/>
      <c r="D1357" s="66" t="s">
        <v>40</v>
      </c>
      <c r="E1357" s="67">
        <v>74</v>
      </c>
      <c r="F1357" s="68">
        <v>14.89</v>
      </c>
      <c r="G1357" s="66" t="s">
        <v>30</v>
      </c>
      <c r="H1357" s="69" t="s">
        <v>33</v>
      </c>
    </row>
    <row r="1358" spans="1:8" ht="20.100000000000001" customHeight="1">
      <c r="A1358" s="65">
        <v>45630</v>
      </c>
      <c r="B1358" s="77">
        <v>45630.592694513965</v>
      </c>
      <c r="C1358" s="77"/>
      <c r="D1358" s="66" t="s">
        <v>40</v>
      </c>
      <c r="E1358" s="67">
        <v>166</v>
      </c>
      <c r="F1358" s="68">
        <v>14.89</v>
      </c>
      <c r="G1358" s="66" t="s">
        <v>30</v>
      </c>
      <c r="H1358" s="69" t="s">
        <v>33</v>
      </c>
    </row>
    <row r="1359" spans="1:8" ht="20.100000000000001" customHeight="1">
      <c r="A1359" s="65">
        <v>45630</v>
      </c>
      <c r="B1359" s="77">
        <v>45630.592694513965</v>
      </c>
      <c r="C1359" s="77"/>
      <c r="D1359" s="66" t="s">
        <v>40</v>
      </c>
      <c r="E1359" s="67">
        <v>62</v>
      </c>
      <c r="F1359" s="68">
        <v>14.89</v>
      </c>
      <c r="G1359" s="66" t="s">
        <v>30</v>
      </c>
      <c r="H1359" s="69" t="s">
        <v>33</v>
      </c>
    </row>
    <row r="1360" spans="1:8" ht="20.100000000000001" customHeight="1">
      <c r="A1360" s="65">
        <v>45630</v>
      </c>
      <c r="B1360" s="77">
        <v>45630.592694676016</v>
      </c>
      <c r="C1360" s="77"/>
      <c r="D1360" s="66" t="s">
        <v>40</v>
      </c>
      <c r="E1360" s="67">
        <v>73</v>
      </c>
      <c r="F1360" s="68">
        <v>14.89</v>
      </c>
      <c r="G1360" s="66" t="s">
        <v>30</v>
      </c>
      <c r="H1360" s="69" t="s">
        <v>33</v>
      </c>
    </row>
    <row r="1361" spans="1:8" ht="20.100000000000001" customHeight="1">
      <c r="A1361" s="65">
        <v>45630</v>
      </c>
      <c r="B1361" s="77">
        <v>45630.592694907449</v>
      </c>
      <c r="C1361" s="77"/>
      <c r="D1361" s="66" t="s">
        <v>40</v>
      </c>
      <c r="E1361" s="67">
        <v>64</v>
      </c>
      <c r="F1361" s="68">
        <v>14.89</v>
      </c>
      <c r="G1361" s="66" t="s">
        <v>30</v>
      </c>
      <c r="H1361" s="69" t="s">
        <v>33</v>
      </c>
    </row>
    <row r="1362" spans="1:8" ht="20.100000000000001" customHeight="1">
      <c r="A1362" s="65">
        <v>45630</v>
      </c>
      <c r="B1362" s="77">
        <v>45630.592695057858</v>
      </c>
      <c r="C1362" s="77"/>
      <c r="D1362" s="66" t="s">
        <v>40</v>
      </c>
      <c r="E1362" s="67">
        <v>13</v>
      </c>
      <c r="F1362" s="68">
        <v>14.89</v>
      </c>
      <c r="G1362" s="66" t="s">
        <v>30</v>
      </c>
      <c r="H1362" s="69" t="s">
        <v>33</v>
      </c>
    </row>
    <row r="1363" spans="1:8" ht="20.100000000000001" customHeight="1">
      <c r="A1363" s="65">
        <v>45630</v>
      </c>
      <c r="B1363" s="77">
        <v>45630.593585127499</v>
      </c>
      <c r="C1363" s="77"/>
      <c r="D1363" s="66" t="s">
        <v>40</v>
      </c>
      <c r="E1363" s="67">
        <v>355</v>
      </c>
      <c r="F1363" s="68">
        <v>14.88</v>
      </c>
      <c r="G1363" s="66" t="s">
        <v>30</v>
      </c>
      <c r="H1363" s="69" t="s">
        <v>31</v>
      </c>
    </row>
    <row r="1364" spans="1:8" ht="20.100000000000001" customHeight="1">
      <c r="A1364" s="65">
        <v>45630</v>
      </c>
      <c r="B1364" s="77">
        <v>45630.593923692126</v>
      </c>
      <c r="C1364" s="77"/>
      <c r="D1364" s="66" t="s">
        <v>40</v>
      </c>
      <c r="E1364" s="67">
        <v>736</v>
      </c>
      <c r="F1364" s="68">
        <v>14.88</v>
      </c>
      <c r="G1364" s="66" t="s">
        <v>30</v>
      </c>
      <c r="H1364" s="69" t="s">
        <v>31</v>
      </c>
    </row>
    <row r="1365" spans="1:8" ht="20.100000000000001" customHeight="1">
      <c r="A1365" s="65">
        <v>45630</v>
      </c>
      <c r="B1365" s="77">
        <v>45630.59397239564</v>
      </c>
      <c r="C1365" s="77"/>
      <c r="D1365" s="66" t="s">
        <v>40</v>
      </c>
      <c r="E1365" s="67">
        <v>351</v>
      </c>
      <c r="F1365" s="68">
        <v>14.88</v>
      </c>
      <c r="G1365" s="66" t="s">
        <v>30</v>
      </c>
      <c r="H1365" s="69" t="s">
        <v>31</v>
      </c>
    </row>
    <row r="1366" spans="1:8" ht="20.100000000000001" customHeight="1">
      <c r="A1366" s="65">
        <v>45630</v>
      </c>
      <c r="B1366" s="77">
        <v>45630.59494827548</v>
      </c>
      <c r="C1366" s="77"/>
      <c r="D1366" s="66" t="s">
        <v>40</v>
      </c>
      <c r="E1366" s="67">
        <v>381</v>
      </c>
      <c r="F1366" s="68">
        <v>14.88</v>
      </c>
      <c r="G1366" s="66" t="s">
        <v>30</v>
      </c>
      <c r="H1366" s="69" t="s">
        <v>31</v>
      </c>
    </row>
    <row r="1367" spans="1:8" ht="20.100000000000001" customHeight="1">
      <c r="A1367" s="65">
        <v>45630</v>
      </c>
      <c r="B1367" s="77">
        <v>45630.594962349627</v>
      </c>
      <c r="C1367" s="77"/>
      <c r="D1367" s="66" t="s">
        <v>40</v>
      </c>
      <c r="E1367" s="67">
        <v>936</v>
      </c>
      <c r="F1367" s="68">
        <v>14.88</v>
      </c>
      <c r="G1367" s="66" t="s">
        <v>30</v>
      </c>
      <c r="H1367" s="69" t="s">
        <v>31</v>
      </c>
    </row>
    <row r="1368" spans="1:8" ht="20.100000000000001" customHeight="1">
      <c r="A1368" s="65">
        <v>45630</v>
      </c>
      <c r="B1368" s="77">
        <v>45630.594963148236</v>
      </c>
      <c r="C1368" s="77"/>
      <c r="D1368" s="66" t="s">
        <v>40</v>
      </c>
      <c r="E1368" s="67">
        <v>247</v>
      </c>
      <c r="F1368" s="68">
        <v>14.88</v>
      </c>
      <c r="G1368" s="66" t="s">
        <v>30</v>
      </c>
      <c r="H1368" s="69" t="s">
        <v>31</v>
      </c>
    </row>
    <row r="1369" spans="1:8" ht="20.100000000000001" customHeight="1">
      <c r="A1369" s="65">
        <v>45630</v>
      </c>
      <c r="B1369" s="77">
        <v>45630.595233611297</v>
      </c>
      <c r="C1369" s="77"/>
      <c r="D1369" s="66" t="s">
        <v>40</v>
      </c>
      <c r="E1369" s="67">
        <v>373</v>
      </c>
      <c r="F1369" s="68">
        <v>14.88</v>
      </c>
      <c r="G1369" s="66" t="s">
        <v>30</v>
      </c>
      <c r="H1369" s="69" t="s">
        <v>31</v>
      </c>
    </row>
    <row r="1370" spans="1:8" ht="20.100000000000001" customHeight="1">
      <c r="A1370" s="65">
        <v>45630</v>
      </c>
      <c r="B1370" s="77">
        <v>45630.595236666501</v>
      </c>
      <c r="C1370" s="77"/>
      <c r="D1370" s="66" t="s">
        <v>40</v>
      </c>
      <c r="E1370" s="67">
        <v>115</v>
      </c>
      <c r="F1370" s="68">
        <v>14.875</v>
      </c>
      <c r="G1370" s="66" t="s">
        <v>30</v>
      </c>
      <c r="H1370" s="69" t="s">
        <v>31</v>
      </c>
    </row>
    <row r="1371" spans="1:8" ht="20.100000000000001" customHeight="1">
      <c r="A1371" s="65">
        <v>45630</v>
      </c>
      <c r="B1371" s="77">
        <v>45630.595236666501</v>
      </c>
      <c r="C1371" s="77"/>
      <c r="D1371" s="66" t="s">
        <v>40</v>
      </c>
      <c r="E1371" s="67">
        <v>651</v>
      </c>
      <c r="F1371" s="68">
        <v>14.875</v>
      </c>
      <c r="G1371" s="66" t="s">
        <v>30</v>
      </c>
      <c r="H1371" s="69" t="s">
        <v>31</v>
      </c>
    </row>
    <row r="1372" spans="1:8" ht="20.100000000000001" customHeight="1">
      <c r="A1372" s="65">
        <v>45630</v>
      </c>
      <c r="B1372" s="77">
        <v>45630.59524834482</v>
      </c>
      <c r="C1372" s="77"/>
      <c r="D1372" s="66" t="s">
        <v>40</v>
      </c>
      <c r="E1372" s="67">
        <v>1056</v>
      </c>
      <c r="F1372" s="68">
        <v>14.87</v>
      </c>
      <c r="G1372" s="66" t="s">
        <v>30</v>
      </c>
      <c r="H1372" s="69" t="s">
        <v>31</v>
      </c>
    </row>
    <row r="1373" spans="1:8" ht="20.100000000000001" customHeight="1">
      <c r="A1373" s="65">
        <v>45630</v>
      </c>
      <c r="B1373" s="77">
        <v>45630.59533395851</v>
      </c>
      <c r="C1373" s="77"/>
      <c r="D1373" s="66" t="s">
        <v>40</v>
      </c>
      <c r="E1373" s="67">
        <v>620</v>
      </c>
      <c r="F1373" s="68">
        <v>14.865</v>
      </c>
      <c r="G1373" s="66" t="s">
        <v>30</v>
      </c>
      <c r="H1373" s="69" t="s">
        <v>31</v>
      </c>
    </row>
    <row r="1374" spans="1:8" ht="20.100000000000001" customHeight="1">
      <c r="A1374" s="65">
        <v>45630</v>
      </c>
      <c r="B1374" s="77">
        <v>45630.595511076506</v>
      </c>
      <c r="C1374" s="77"/>
      <c r="D1374" s="66" t="s">
        <v>40</v>
      </c>
      <c r="E1374" s="67">
        <v>373</v>
      </c>
      <c r="F1374" s="68">
        <v>14.865</v>
      </c>
      <c r="G1374" s="66" t="s">
        <v>30</v>
      </c>
      <c r="H1374" s="69" t="s">
        <v>31</v>
      </c>
    </row>
    <row r="1375" spans="1:8" ht="20.100000000000001" customHeight="1">
      <c r="A1375" s="65">
        <v>45630</v>
      </c>
      <c r="B1375" s="77">
        <v>45630.595531759318</v>
      </c>
      <c r="C1375" s="77"/>
      <c r="D1375" s="66" t="s">
        <v>40</v>
      </c>
      <c r="E1375" s="67">
        <v>338</v>
      </c>
      <c r="F1375" s="68">
        <v>14.86</v>
      </c>
      <c r="G1375" s="66" t="s">
        <v>30</v>
      </c>
      <c r="H1375" s="69" t="s">
        <v>31</v>
      </c>
    </row>
    <row r="1376" spans="1:8" ht="20.100000000000001" customHeight="1">
      <c r="A1376" s="65">
        <v>45630</v>
      </c>
      <c r="B1376" s="77">
        <v>45630.595531759318</v>
      </c>
      <c r="C1376" s="77"/>
      <c r="D1376" s="66" t="s">
        <v>40</v>
      </c>
      <c r="E1376" s="67">
        <v>92</v>
      </c>
      <c r="F1376" s="68">
        <v>14.86</v>
      </c>
      <c r="G1376" s="66" t="s">
        <v>30</v>
      </c>
      <c r="H1376" s="69" t="s">
        <v>31</v>
      </c>
    </row>
    <row r="1377" spans="1:8" ht="20.100000000000001" customHeight="1">
      <c r="A1377" s="65">
        <v>45630</v>
      </c>
      <c r="B1377" s="77">
        <v>45630.596742430702</v>
      </c>
      <c r="C1377" s="77"/>
      <c r="D1377" s="66" t="s">
        <v>40</v>
      </c>
      <c r="E1377" s="67">
        <v>1089</v>
      </c>
      <c r="F1377" s="68">
        <v>14.855</v>
      </c>
      <c r="G1377" s="66" t="s">
        <v>30</v>
      </c>
      <c r="H1377" s="69" t="s">
        <v>31</v>
      </c>
    </row>
    <row r="1378" spans="1:8" ht="20.100000000000001" customHeight="1">
      <c r="A1378" s="65">
        <v>45630</v>
      </c>
      <c r="B1378" s="77">
        <v>45630.59862318309</v>
      </c>
      <c r="C1378" s="77"/>
      <c r="D1378" s="66" t="s">
        <v>40</v>
      </c>
      <c r="E1378" s="67">
        <v>343</v>
      </c>
      <c r="F1378" s="68">
        <v>14.875</v>
      </c>
      <c r="G1378" s="66" t="s">
        <v>30</v>
      </c>
      <c r="H1378" s="69" t="s">
        <v>32</v>
      </c>
    </row>
    <row r="1379" spans="1:8" ht="20.100000000000001" customHeight="1">
      <c r="A1379" s="65">
        <v>45630</v>
      </c>
      <c r="B1379" s="77">
        <v>45630.598999282345</v>
      </c>
      <c r="C1379" s="77"/>
      <c r="D1379" s="66" t="s">
        <v>40</v>
      </c>
      <c r="E1379" s="67">
        <v>1154</v>
      </c>
      <c r="F1379" s="68">
        <v>14.88</v>
      </c>
      <c r="G1379" s="66" t="s">
        <v>30</v>
      </c>
      <c r="H1379" s="69" t="s">
        <v>32</v>
      </c>
    </row>
    <row r="1380" spans="1:8" ht="20.100000000000001" customHeight="1">
      <c r="A1380" s="65">
        <v>45630</v>
      </c>
      <c r="B1380" s="77">
        <v>45630.598999282345</v>
      </c>
      <c r="C1380" s="77"/>
      <c r="D1380" s="66" t="s">
        <v>40</v>
      </c>
      <c r="E1380" s="67">
        <v>2006</v>
      </c>
      <c r="F1380" s="68">
        <v>14.88</v>
      </c>
      <c r="G1380" s="66" t="s">
        <v>30</v>
      </c>
      <c r="H1380" s="69" t="s">
        <v>31</v>
      </c>
    </row>
    <row r="1381" spans="1:8" ht="20.100000000000001" customHeight="1">
      <c r="A1381" s="65">
        <v>45630</v>
      </c>
      <c r="B1381" s="77">
        <v>45630.599013113417</v>
      </c>
      <c r="C1381" s="77"/>
      <c r="D1381" s="66" t="s">
        <v>40</v>
      </c>
      <c r="E1381" s="67">
        <v>777</v>
      </c>
      <c r="F1381" s="68">
        <v>14.875</v>
      </c>
      <c r="G1381" s="66" t="s">
        <v>30</v>
      </c>
      <c r="H1381" s="69" t="s">
        <v>31</v>
      </c>
    </row>
    <row r="1382" spans="1:8" ht="20.100000000000001" customHeight="1">
      <c r="A1382" s="65">
        <v>45630</v>
      </c>
      <c r="B1382" s="77">
        <v>45630.600045127328</v>
      </c>
      <c r="C1382" s="77"/>
      <c r="D1382" s="66" t="s">
        <v>40</v>
      </c>
      <c r="E1382" s="67">
        <v>851</v>
      </c>
      <c r="F1382" s="68">
        <v>14.875</v>
      </c>
      <c r="G1382" s="66" t="s">
        <v>30</v>
      </c>
      <c r="H1382" s="69" t="s">
        <v>31</v>
      </c>
    </row>
    <row r="1383" spans="1:8" ht="20.100000000000001" customHeight="1">
      <c r="A1383" s="65">
        <v>45630</v>
      </c>
      <c r="B1383" s="77">
        <v>45630.60004518507</v>
      </c>
      <c r="C1383" s="77"/>
      <c r="D1383" s="66" t="s">
        <v>40</v>
      </c>
      <c r="E1383" s="67">
        <v>302</v>
      </c>
      <c r="F1383" s="68">
        <v>14.875</v>
      </c>
      <c r="G1383" s="66" t="s">
        <v>30</v>
      </c>
      <c r="H1383" s="69" t="s">
        <v>32</v>
      </c>
    </row>
    <row r="1384" spans="1:8" ht="20.100000000000001" customHeight="1">
      <c r="A1384" s="65">
        <v>45630</v>
      </c>
      <c r="B1384" s="77">
        <v>45630.600504444446</v>
      </c>
      <c r="C1384" s="77"/>
      <c r="D1384" s="66" t="s">
        <v>40</v>
      </c>
      <c r="E1384" s="67">
        <v>291</v>
      </c>
      <c r="F1384" s="68">
        <v>14.875</v>
      </c>
      <c r="G1384" s="66" t="s">
        <v>30</v>
      </c>
      <c r="H1384" s="69" t="s">
        <v>31</v>
      </c>
    </row>
    <row r="1385" spans="1:8" ht="20.100000000000001" customHeight="1">
      <c r="A1385" s="65">
        <v>45630</v>
      </c>
      <c r="B1385" s="77">
        <v>45630.601713692304</v>
      </c>
      <c r="C1385" s="77"/>
      <c r="D1385" s="66" t="s">
        <v>40</v>
      </c>
      <c r="E1385" s="67">
        <v>587</v>
      </c>
      <c r="F1385" s="68">
        <v>14.88</v>
      </c>
      <c r="G1385" s="66" t="s">
        <v>30</v>
      </c>
      <c r="H1385" s="69" t="s">
        <v>32</v>
      </c>
    </row>
    <row r="1386" spans="1:8" ht="20.100000000000001" customHeight="1">
      <c r="A1386" s="65">
        <v>45630</v>
      </c>
      <c r="B1386" s="77">
        <v>45630.60171370348</v>
      </c>
      <c r="C1386" s="77"/>
      <c r="D1386" s="66" t="s">
        <v>40</v>
      </c>
      <c r="E1386" s="67">
        <v>285</v>
      </c>
      <c r="F1386" s="68">
        <v>14.88</v>
      </c>
      <c r="G1386" s="66" t="s">
        <v>30</v>
      </c>
      <c r="H1386" s="69" t="s">
        <v>34</v>
      </c>
    </row>
    <row r="1387" spans="1:8" ht="20.100000000000001" customHeight="1">
      <c r="A1387" s="65">
        <v>45630</v>
      </c>
      <c r="B1387" s="77">
        <v>45630.601714050863</v>
      </c>
      <c r="C1387" s="77"/>
      <c r="D1387" s="66" t="s">
        <v>40</v>
      </c>
      <c r="E1387" s="67">
        <v>118</v>
      </c>
      <c r="F1387" s="68">
        <v>14.88</v>
      </c>
      <c r="G1387" s="66" t="s">
        <v>30</v>
      </c>
      <c r="H1387" s="69" t="s">
        <v>31</v>
      </c>
    </row>
    <row r="1388" spans="1:8" ht="20.100000000000001" customHeight="1">
      <c r="A1388" s="65">
        <v>45630</v>
      </c>
      <c r="B1388" s="77">
        <v>45630.601889478974</v>
      </c>
      <c r="C1388" s="77"/>
      <c r="D1388" s="66" t="s">
        <v>40</v>
      </c>
      <c r="E1388" s="67">
        <v>439</v>
      </c>
      <c r="F1388" s="68">
        <v>14.88</v>
      </c>
      <c r="G1388" s="66" t="s">
        <v>30</v>
      </c>
      <c r="H1388" s="69" t="s">
        <v>32</v>
      </c>
    </row>
    <row r="1389" spans="1:8" ht="20.100000000000001" customHeight="1">
      <c r="A1389" s="65">
        <v>45630</v>
      </c>
      <c r="B1389" s="77">
        <v>45630.601889664307</v>
      </c>
      <c r="C1389" s="77"/>
      <c r="D1389" s="66" t="s">
        <v>40</v>
      </c>
      <c r="E1389" s="67">
        <v>1221</v>
      </c>
      <c r="F1389" s="68">
        <v>14.88</v>
      </c>
      <c r="G1389" s="66" t="s">
        <v>30</v>
      </c>
      <c r="H1389" s="69" t="s">
        <v>31</v>
      </c>
    </row>
    <row r="1390" spans="1:8" ht="20.100000000000001" customHeight="1">
      <c r="A1390" s="65">
        <v>45630</v>
      </c>
      <c r="B1390" s="77">
        <v>45630.60215123836</v>
      </c>
      <c r="C1390" s="77"/>
      <c r="D1390" s="66" t="s">
        <v>40</v>
      </c>
      <c r="E1390" s="67">
        <v>39</v>
      </c>
      <c r="F1390" s="68">
        <v>14.875</v>
      </c>
      <c r="G1390" s="66" t="s">
        <v>30</v>
      </c>
      <c r="H1390" s="69" t="s">
        <v>31</v>
      </c>
    </row>
    <row r="1391" spans="1:8" ht="20.100000000000001" customHeight="1">
      <c r="A1391" s="65">
        <v>45630</v>
      </c>
      <c r="B1391" s="77">
        <v>45630.60215123836</v>
      </c>
      <c r="C1391" s="77"/>
      <c r="D1391" s="66" t="s">
        <v>40</v>
      </c>
      <c r="E1391" s="67">
        <v>1470</v>
      </c>
      <c r="F1391" s="68">
        <v>14.88</v>
      </c>
      <c r="G1391" s="66" t="s">
        <v>30</v>
      </c>
      <c r="H1391" s="69" t="s">
        <v>31</v>
      </c>
    </row>
    <row r="1392" spans="1:8" ht="20.100000000000001" customHeight="1">
      <c r="A1392" s="65">
        <v>45630</v>
      </c>
      <c r="B1392" s="77">
        <v>45630.602151539177</v>
      </c>
      <c r="C1392" s="77"/>
      <c r="D1392" s="66" t="s">
        <v>40</v>
      </c>
      <c r="E1392" s="67">
        <v>507</v>
      </c>
      <c r="F1392" s="68">
        <v>14.88</v>
      </c>
      <c r="G1392" s="66" t="s">
        <v>30</v>
      </c>
      <c r="H1392" s="69" t="s">
        <v>32</v>
      </c>
    </row>
    <row r="1393" spans="1:8" ht="20.100000000000001" customHeight="1">
      <c r="A1393" s="65">
        <v>45630</v>
      </c>
      <c r="B1393" s="77">
        <v>45630.602679155301</v>
      </c>
      <c r="C1393" s="77"/>
      <c r="D1393" s="66" t="s">
        <v>40</v>
      </c>
      <c r="E1393" s="67">
        <v>39</v>
      </c>
      <c r="F1393" s="68">
        <v>14.875</v>
      </c>
      <c r="G1393" s="66" t="s">
        <v>30</v>
      </c>
      <c r="H1393" s="69" t="s">
        <v>31</v>
      </c>
    </row>
    <row r="1394" spans="1:8" ht="20.100000000000001" customHeight="1">
      <c r="A1394" s="65">
        <v>45630</v>
      </c>
      <c r="B1394" s="77">
        <v>45630.603209340479</v>
      </c>
      <c r="C1394" s="77"/>
      <c r="D1394" s="66" t="s">
        <v>40</v>
      </c>
      <c r="E1394" s="67">
        <v>1606</v>
      </c>
      <c r="F1394" s="68">
        <v>14.885</v>
      </c>
      <c r="G1394" s="66" t="s">
        <v>30</v>
      </c>
      <c r="H1394" s="69" t="s">
        <v>31</v>
      </c>
    </row>
    <row r="1395" spans="1:8" ht="20.100000000000001" customHeight="1">
      <c r="A1395" s="65">
        <v>45630</v>
      </c>
      <c r="B1395" s="77">
        <v>45630.604277430568</v>
      </c>
      <c r="C1395" s="77"/>
      <c r="D1395" s="66" t="s">
        <v>40</v>
      </c>
      <c r="E1395" s="67">
        <v>2113</v>
      </c>
      <c r="F1395" s="68">
        <v>14.885</v>
      </c>
      <c r="G1395" s="66" t="s">
        <v>30</v>
      </c>
      <c r="H1395" s="69" t="s">
        <v>31</v>
      </c>
    </row>
    <row r="1396" spans="1:8" ht="20.100000000000001" customHeight="1">
      <c r="A1396" s="65">
        <v>45630</v>
      </c>
      <c r="B1396" s="77">
        <v>45630.604296585545</v>
      </c>
      <c r="C1396" s="77"/>
      <c r="D1396" s="66" t="s">
        <v>40</v>
      </c>
      <c r="E1396" s="67">
        <v>1331</v>
      </c>
      <c r="F1396" s="68">
        <v>14.88</v>
      </c>
      <c r="G1396" s="66" t="s">
        <v>30</v>
      </c>
      <c r="H1396" s="69" t="s">
        <v>31</v>
      </c>
    </row>
    <row r="1397" spans="1:8" ht="20.100000000000001" customHeight="1">
      <c r="A1397" s="65">
        <v>45630</v>
      </c>
      <c r="B1397" s="77">
        <v>45630.604296794161</v>
      </c>
      <c r="C1397" s="77"/>
      <c r="D1397" s="66" t="s">
        <v>40</v>
      </c>
      <c r="E1397" s="67">
        <v>526</v>
      </c>
      <c r="F1397" s="68">
        <v>14.88</v>
      </c>
      <c r="G1397" s="66" t="s">
        <v>30</v>
      </c>
      <c r="H1397" s="69" t="s">
        <v>32</v>
      </c>
    </row>
    <row r="1398" spans="1:8" ht="20.100000000000001" customHeight="1">
      <c r="A1398" s="65">
        <v>45630</v>
      </c>
      <c r="B1398" s="77">
        <v>45630.605200393591</v>
      </c>
      <c r="C1398" s="77"/>
      <c r="D1398" s="66" t="s">
        <v>40</v>
      </c>
      <c r="E1398" s="67">
        <v>171</v>
      </c>
      <c r="F1398" s="68">
        <v>14.88</v>
      </c>
      <c r="G1398" s="66" t="s">
        <v>30</v>
      </c>
      <c r="H1398" s="69" t="s">
        <v>33</v>
      </c>
    </row>
    <row r="1399" spans="1:8" ht="20.100000000000001" customHeight="1">
      <c r="A1399" s="65">
        <v>45630</v>
      </c>
      <c r="B1399" s="77">
        <v>45630.605200393591</v>
      </c>
      <c r="C1399" s="77"/>
      <c r="D1399" s="66" t="s">
        <v>40</v>
      </c>
      <c r="E1399" s="67">
        <v>77</v>
      </c>
      <c r="F1399" s="68">
        <v>14.88</v>
      </c>
      <c r="G1399" s="66" t="s">
        <v>30</v>
      </c>
      <c r="H1399" s="69" t="s">
        <v>32</v>
      </c>
    </row>
    <row r="1400" spans="1:8" ht="20.100000000000001" customHeight="1">
      <c r="A1400" s="65">
        <v>45630</v>
      </c>
      <c r="B1400" s="77">
        <v>45630.605200393591</v>
      </c>
      <c r="C1400" s="77"/>
      <c r="D1400" s="66" t="s">
        <v>40</v>
      </c>
      <c r="E1400" s="67">
        <v>169</v>
      </c>
      <c r="F1400" s="68">
        <v>14.88</v>
      </c>
      <c r="G1400" s="66" t="s">
        <v>30</v>
      </c>
      <c r="H1400" s="69" t="s">
        <v>32</v>
      </c>
    </row>
    <row r="1401" spans="1:8" ht="20.100000000000001" customHeight="1">
      <c r="A1401" s="65">
        <v>45630</v>
      </c>
      <c r="B1401" s="77">
        <v>45630.605843680445</v>
      </c>
      <c r="C1401" s="77"/>
      <c r="D1401" s="66" t="s">
        <v>40</v>
      </c>
      <c r="E1401" s="67">
        <v>482</v>
      </c>
      <c r="F1401" s="68">
        <v>14.88</v>
      </c>
      <c r="G1401" s="66" t="s">
        <v>30</v>
      </c>
      <c r="H1401" s="69" t="s">
        <v>34</v>
      </c>
    </row>
    <row r="1402" spans="1:8" ht="20.100000000000001" customHeight="1">
      <c r="A1402" s="65">
        <v>45630</v>
      </c>
      <c r="B1402" s="77">
        <v>45630.605843680445</v>
      </c>
      <c r="C1402" s="77"/>
      <c r="D1402" s="66" t="s">
        <v>40</v>
      </c>
      <c r="E1402" s="67">
        <v>1475</v>
      </c>
      <c r="F1402" s="68">
        <v>14.88</v>
      </c>
      <c r="G1402" s="66" t="s">
        <v>30</v>
      </c>
      <c r="H1402" s="69" t="s">
        <v>32</v>
      </c>
    </row>
    <row r="1403" spans="1:8" ht="20.100000000000001" customHeight="1">
      <c r="A1403" s="65">
        <v>45630</v>
      </c>
      <c r="B1403" s="77">
        <v>45630.606560706161</v>
      </c>
      <c r="C1403" s="77"/>
      <c r="D1403" s="66" t="s">
        <v>40</v>
      </c>
      <c r="E1403" s="67">
        <v>508</v>
      </c>
      <c r="F1403" s="68">
        <v>14.88</v>
      </c>
      <c r="G1403" s="66" t="s">
        <v>30</v>
      </c>
      <c r="H1403" s="69" t="s">
        <v>32</v>
      </c>
    </row>
    <row r="1404" spans="1:8" ht="20.100000000000001" customHeight="1">
      <c r="A1404" s="65">
        <v>45630</v>
      </c>
      <c r="B1404" s="77">
        <v>45630.606560706161</v>
      </c>
      <c r="C1404" s="77"/>
      <c r="D1404" s="66" t="s">
        <v>40</v>
      </c>
      <c r="E1404" s="67">
        <v>109</v>
      </c>
      <c r="F1404" s="68">
        <v>14.88</v>
      </c>
      <c r="G1404" s="66" t="s">
        <v>30</v>
      </c>
      <c r="H1404" s="69" t="s">
        <v>32</v>
      </c>
    </row>
    <row r="1405" spans="1:8" ht="20.100000000000001" customHeight="1">
      <c r="A1405" s="65">
        <v>45630</v>
      </c>
      <c r="B1405" s="77">
        <v>45630.60682177078</v>
      </c>
      <c r="C1405" s="77"/>
      <c r="D1405" s="66" t="s">
        <v>40</v>
      </c>
      <c r="E1405" s="67">
        <v>1488</v>
      </c>
      <c r="F1405" s="68">
        <v>14.885</v>
      </c>
      <c r="G1405" s="66" t="s">
        <v>30</v>
      </c>
      <c r="H1405" s="69" t="s">
        <v>31</v>
      </c>
    </row>
    <row r="1406" spans="1:8" ht="20.100000000000001" customHeight="1">
      <c r="A1406" s="65">
        <v>45630</v>
      </c>
      <c r="B1406" s="77">
        <v>45630.606821805704</v>
      </c>
      <c r="C1406" s="77"/>
      <c r="D1406" s="66" t="s">
        <v>40</v>
      </c>
      <c r="E1406" s="67">
        <v>2698</v>
      </c>
      <c r="F1406" s="68">
        <v>14.885</v>
      </c>
      <c r="G1406" s="66" t="s">
        <v>30</v>
      </c>
      <c r="H1406" s="69" t="s">
        <v>31</v>
      </c>
    </row>
    <row r="1407" spans="1:8" ht="20.100000000000001" customHeight="1">
      <c r="A1407" s="65">
        <v>45630</v>
      </c>
      <c r="B1407" s="77">
        <v>45630.606822465081</v>
      </c>
      <c r="C1407" s="77"/>
      <c r="D1407" s="66" t="s">
        <v>40</v>
      </c>
      <c r="E1407" s="67">
        <v>25</v>
      </c>
      <c r="F1407" s="68">
        <v>14.885</v>
      </c>
      <c r="G1407" s="66" t="s">
        <v>30</v>
      </c>
      <c r="H1407" s="69" t="s">
        <v>31</v>
      </c>
    </row>
    <row r="1408" spans="1:8" ht="20.100000000000001" customHeight="1">
      <c r="A1408" s="65">
        <v>45630</v>
      </c>
      <c r="B1408" s="77">
        <v>45630.60696898168</v>
      </c>
      <c r="C1408" s="77"/>
      <c r="D1408" s="66" t="s">
        <v>40</v>
      </c>
      <c r="E1408" s="67">
        <v>748</v>
      </c>
      <c r="F1408" s="68">
        <v>14.885</v>
      </c>
      <c r="G1408" s="66" t="s">
        <v>30</v>
      </c>
      <c r="H1408" s="69" t="s">
        <v>31</v>
      </c>
    </row>
    <row r="1409" spans="1:8" ht="20.100000000000001" customHeight="1">
      <c r="A1409" s="65">
        <v>45630</v>
      </c>
      <c r="B1409" s="77">
        <v>45630.60696898168</v>
      </c>
      <c r="C1409" s="77"/>
      <c r="D1409" s="66" t="s">
        <v>40</v>
      </c>
      <c r="E1409" s="67">
        <v>215</v>
      </c>
      <c r="F1409" s="68">
        <v>14.885</v>
      </c>
      <c r="G1409" s="66" t="s">
        <v>30</v>
      </c>
      <c r="H1409" s="69" t="s">
        <v>31</v>
      </c>
    </row>
    <row r="1410" spans="1:8" ht="20.100000000000001" customHeight="1">
      <c r="A1410" s="65">
        <v>45630</v>
      </c>
      <c r="B1410" s="77">
        <v>45630.606969039422</v>
      </c>
      <c r="C1410" s="77"/>
      <c r="D1410" s="66" t="s">
        <v>40</v>
      </c>
      <c r="E1410" s="67">
        <v>569</v>
      </c>
      <c r="F1410" s="68">
        <v>14.885</v>
      </c>
      <c r="G1410" s="66" t="s">
        <v>30</v>
      </c>
      <c r="H1410" s="69" t="s">
        <v>31</v>
      </c>
    </row>
    <row r="1411" spans="1:8" ht="20.100000000000001" customHeight="1">
      <c r="A1411" s="65">
        <v>45630</v>
      </c>
      <c r="B1411" s="77">
        <v>45630.607319953851</v>
      </c>
      <c r="C1411" s="77"/>
      <c r="D1411" s="66" t="s">
        <v>40</v>
      </c>
      <c r="E1411" s="67">
        <v>205</v>
      </c>
      <c r="F1411" s="68">
        <v>14.885</v>
      </c>
      <c r="G1411" s="66" t="s">
        <v>30</v>
      </c>
      <c r="H1411" s="69" t="s">
        <v>31</v>
      </c>
    </row>
    <row r="1412" spans="1:8" ht="20.100000000000001" customHeight="1">
      <c r="A1412" s="65">
        <v>45630</v>
      </c>
      <c r="B1412" s="77">
        <v>45630.607395740692</v>
      </c>
      <c r="C1412" s="77"/>
      <c r="D1412" s="66" t="s">
        <v>40</v>
      </c>
      <c r="E1412" s="67">
        <v>23</v>
      </c>
      <c r="F1412" s="68">
        <v>14.885</v>
      </c>
      <c r="G1412" s="66" t="s">
        <v>30</v>
      </c>
      <c r="H1412" s="69" t="s">
        <v>31</v>
      </c>
    </row>
    <row r="1413" spans="1:8" ht="20.100000000000001" customHeight="1">
      <c r="A1413" s="65">
        <v>45630</v>
      </c>
      <c r="B1413" s="77">
        <v>45630.607395740692</v>
      </c>
      <c r="C1413" s="77"/>
      <c r="D1413" s="66" t="s">
        <v>40</v>
      </c>
      <c r="E1413" s="67">
        <v>81</v>
      </c>
      <c r="F1413" s="68">
        <v>14.885</v>
      </c>
      <c r="G1413" s="66" t="s">
        <v>30</v>
      </c>
      <c r="H1413" s="69" t="s">
        <v>31</v>
      </c>
    </row>
    <row r="1414" spans="1:8" ht="20.100000000000001" customHeight="1">
      <c r="A1414" s="65">
        <v>45630</v>
      </c>
      <c r="B1414" s="77">
        <v>45630.607395740692</v>
      </c>
      <c r="C1414" s="77"/>
      <c r="D1414" s="66" t="s">
        <v>40</v>
      </c>
      <c r="E1414" s="67">
        <v>505</v>
      </c>
      <c r="F1414" s="68">
        <v>14.885</v>
      </c>
      <c r="G1414" s="66" t="s">
        <v>30</v>
      </c>
      <c r="H1414" s="69" t="s">
        <v>31</v>
      </c>
    </row>
    <row r="1415" spans="1:8" ht="20.100000000000001" customHeight="1">
      <c r="A1415" s="65">
        <v>45630</v>
      </c>
      <c r="B1415" s="77">
        <v>45630.607656111009</v>
      </c>
      <c r="C1415" s="77"/>
      <c r="D1415" s="66" t="s">
        <v>40</v>
      </c>
      <c r="E1415" s="67">
        <v>195</v>
      </c>
      <c r="F1415" s="68">
        <v>14.88</v>
      </c>
      <c r="G1415" s="66" t="s">
        <v>30</v>
      </c>
      <c r="H1415" s="69" t="s">
        <v>31</v>
      </c>
    </row>
    <row r="1416" spans="1:8" ht="20.100000000000001" customHeight="1">
      <c r="A1416" s="65">
        <v>45630</v>
      </c>
      <c r="B1416" s="77">
        <v>45630.607656111009</v>
      </c>
      <c r="C1416" s="77"/>
      <c r="D1416" s="66" t="s">
        <v>40</v>
      </c>
      <c r="E1416" s="67">
        <v>90</v>
      </c>
      <c r="F1416" s="68">
        <v>14.88</v>
      </c>
      <c r="G1416" s="66" t="s">
        <v>30</v>
      </c>
      <c r="H1416" s="69" t="s">
        <v>31</v>
      </c>
    </row>
    <row r="1417" spans="1:8" ht="20.100000000000001" customHeight="1">
      <c r="A1417" s="65">
        <v>45630</v>
      </c>
      <c r="B1417" s="77">
        <v>45630.607656111009</v>
      </c>
      <c r="C1417" s="77"/>
      <c r="D1417" s="66" t="s">
        <v>40</v>
      </c>
      <c r="E1417" s="67">
        <v>480</v>
      </c>
      <c r="F1417" s="68">
        <v>14.88</v>
      </c>
      <c r="G1417" s="66" t="s">
        <v>30</v>
      </c>
      <c r="H1417" s="69" t="s">
        <v>31</v>
      </c>
    </row>
    <row r="1418" spans="1:8" ht="20.100000000000001" customHeight="1">
      <c r="A1418" s="65">
        <v>45630</v>
      </c>
      <c r="B1418" s="77">
        <v>45630.608839212917</v>
      </c>
      <c r="C1418" s="77"/>
      <c r="D1418" s="66" t="s">
        <v>40</v>
      </c>
      <c r="E1418" s="67">
        <v>84</v>
      </c>
      <c r="F1418" s="68">
        <v>14.895</v>
      </c>
      <c r="G1418" s="66" t="s">
        <v>30</v>
      </c>
      <c r="H1418" s="69" t="s">
        <v>32</v>
      </c>
    </row>
    <row r="1419" spans="1:8" ht="20.100000000000001" customHeight="1">
      <c r="A1419" s="65">
        <v>45630</v>
      </c>
      <c r="B1419" s="77">
        <v>45630.608839212917</v>
      </c>
      <c r="C1419" s="77"/>
      <c r="D1419" s="66" t="s">
        <v>40</v>
      </c>
      <c r="E1419" s="67">
        <v>435</v>
      </c>
      <c r="F1419" s="68">
        <v>14.895</v>
      </c>
      <c r="G1419" s="66" t="s">
        <v>30</v>
      </c>
      <c r="H1419" s="69" t="s">
        <v>32</v>
      </c>
    </row>
    <row r="1420" spans="1:8" ht="20.100000000000001" customHeight="1">
      <c r="A1420" s="65">
        <v>45630</v>
      </c>
      <c r="B1420" s="77">
        <v>45630.608843067195</v>
      </c>
      <c r="C1420" s="77"/>
      <c r="D1420" s="66" t="s">
        <v>40</v>
      </c>
      <c r="E1420" s="67">
        <v>2562</v>
      </c>
      <c r="F1420" s="68">
        <v>14.895</v>
      </c>
      <c r="G1420" s="66" t="s">
        <v>30</v>
      </c>
      <c r="H1420" s="69" t="s">
        <v>32</v>
      </c>
    </row>
    <row r="1421" spans="1:8" ht="20.100000000000001" customHeight="1">
      <c r="A1421" s="65">
        <v>45630</v>
      </c>
      <c r="B1421" s="77">
        <v>45630.608843067195</v>
      </c>
      <c r="C1421" s="77"/>
      <c r="D1421" s="66" t="s">
        <v>40</v>
      </c>
      <c r="E1421" s="67">
        <v>113</v>
      </c>
      <c r="F1421" s="68">
        <v>14.895</v>
      </c>
      <c r="G1421" s="66" t="s">
        <v>30</v>
      </c>
      <c r="H1421" s="69" t="s">
        <v>32</v>
      </c>
    </row>
    <row r="1422" spans="1:8" ht="20.100000000000001" customHeight="1">
      <c r="A1422" s="65">
        <v>45630</v>
      </c>
      <c r="B1422" s="77">
        <v>45630.608843078837</v>
      </c>
      <c r="C1422" s="77"/>
      <c r="D1422" s="66" t="s">
        <v>40</v>
      </c>
      <c r="E1422" s="67">
        <v>39</v>
      </c>
      <c r="F1422" s="68">
        <v>14.895</v>
      </c>
      <c r="G1422" s="66" t="s">
        <v>30</v>
      </c>
      <c r="H1422" s="69" t="s">
        <v>32</v>
      </c>
    </row>
    <row r="1423" spans="1:8" ht="20.100000000000001" customHeight="1">
      <c r="A1423" s="65">
        <v>45630</v>
      </c>
      <c r="B1423" s="77">
        <v>45630.608843067195</v>
      </c>
      <c r="C1423" s="77"/>
      <c r="D1423" s="66" t="s">
        <v>40</v>
      </c>
      <c r="E1423" s="67">
        <v>492</v>
      </c>
      <c r="F1423" s="68">
        <v>14.895</v>
      </c>
      <c r="G1423" s="66" t="s">
        <v>30</v>
      </c>
      <c r="H1423" s="69" t="s">
        <v>32</v>
      </c>
    </row>
    <row r="1424" spans="1:8" ht="20.100000000000001" customHeight="1">
      <c r="A1424" s="65">
        <v>45630</v>
      </c>
      <c r="B1424" s="77">
        <v>45630.609721249901</v>
      </c>
      <c r="C1424" s="77"/>
      <c r="D1424" s="66" t="s">
        <v>40</v>
      </c>
      <c r="E1424" s="67">
        <v>1528</v>
      </c>
      <c r="F1424" s="68">
        <v>14.904999999999999</v>
      </c>
      <c r="G1424" s="66" t="s">
        <v>30</v>
      </c>
      <c r="H1424" s="69" t="s">
        <v>31</v>
      </c>
    </row>
    <row r="1425" spans="1:8" ht="20.100000000000001" customHeight="1">
      <c r="A1425" s="65">
        <v>45630</v>
      </c>
      <c r="B1425" s="77">
        <v>45630.61071049748</v>
      </c>
      <c r="C1425" s="77"/>
      <c r="D1425" s="66" t="s">
        <v>40</v>
      </c>
      <c r="E1425" s="67">
        <v>2540</v>
      </c>
      <c r="F1425" s="68">
        <v>14.91</v>
      </c>
      <c r="G1425" s="66" t="s">
        <v>30</v>
      </c>
      <c r="H1425" s="69" t="s">
        <v>31</v>
      </c>
    </row>
    <row r="1426" spans="1:8" ht="20.100000000000001" customHeight="1">
      <c r="A1426" s="65">
        <v>45630</v>
      </c>
      <c r="B1426" s="77">
        <v>45630.611602581106</v>
      </c>
      <c r="C1426" s="77"/>
      <c r="D1426" s="66" t="s">
        <v>40</v>
      </c>
      <c r="E1426" s="67">
        <v>481</v>
      </c>
      <c r="F1426" s="68">
        <v>14.91</v>
      </c>
      <c r="G1426" s="66" t="s">
        <v>30</v>
      </c>
      <c r="H1426" s="69" t="s">
        <v>31</v>
      </c>
    </row>
    <row r="1427" spans="1:8" ht="20.100000000000001" customHeight="1">
      <c r="A1427" s="65">
        <v>45630</v>
      </c>
      <c r="B1427" s="77">
        <v>45630.611602581106</v>
      </c>
      <c r="C1427" s="77"/>
      <c r="D1427" s="66" t="s">
        <v>40</v>
      </c>
      <c r="E1427" s="67">
        <v>907</v>
      </c>
      <c r="F1427" s="68">
        <v>14.91</v>
      </c>
      <c r="G1427" s="66" t="s">
        <v>30</v>
      </c>
      <c r="H1427" s="69" t="s">
        <v>31</v>
      </c>
    </row>
    <row r="1428" spans="1:8" ht="20.100000000000001" customHeight="1">
      <c r="A1428" s="65">
        <v>45630</v>
      </c>
      <c r="B1428" s="77">
        <v>45630.611602893565</v>
      </c>
      <c r="C1428" s="77"/>
      <c r="D1428" s="66" t="s">
        <v>40</v>
      </c>
      <c r="E1428" s="67">
        <v>838</v>
      </c>
      <c r="F1428" s="68">
        <v>14.904999999999999</v>
      </c>
      <c r="G1428" s="66" t="s">
        <v>30</v>
      </c>
      <c r="H1428" s="69" t="s">
        <v>31</v>
      </c>
    </row>
    <row r="1429" spans="1:8" ht="20.100000000000001" customHeight="1">
      <c r="A1429" s="65">
        <v>45630</v>
      </c>
      <c r="B1429" s="77">
        <v>45630.611851446796</v>
      </c>
      <c r="C1429" s="77"/>
      <c r="D1429" s="66" t="s">
        <v>40</v>
      </c>
      <c r="E1429" s="67">
        <v>872</v>
      </c>
      <c r="F1429" s="68">
        <v>14.904999999999999</v>
      </c>
      <c r="G1429" s="66" t="s">
        <v>30</v>
      </c>
      <c r="H1429" s="69" t="s">
        <v>31</v>
      </c>
    </row>
    <row r="1430" spans="1:8" ht="20.100000000000001" customHeight="1">
      <c r="A1430" s="65">
        <v>45630</v>
      </c>
      <c r="B1430" s="77">
        <v>45630.61265581008</v>
      </c>
      <c r="C1430" s="77"/>
      <c r="D1430" s="66" t="s">
        <v>40</v>
      </c>
      <c r="E1430" s="67">
        <v>125</v>
      </c>
      <c r="F1430" s="68">
        <v>14.91</v>
      </c>
      <c r="G1430" s="66" t="s">
        <v>30</v>
      </c>
      <c r="H1430" s="69" t="s">
        <v>31</v>
      </c>
    </row>
    <row r="1431" spans="1:8" ht="20.100000000000001" customHeight="1">
      <c r="A1431" s="65">
        <v>45630</v>
      </c>
      <c r="B1431" s="77">
        <v>45630.61308761593</v>
      </c>
      <c r="C1431" s="77"/>
      <c r="D1431" s="66" t="s">
        <v>40</v>
      </c>
      <c r="E1431" s="67">
        <v>731</v>
      </c>
      <c r="F1431" s="68">
        <v>14.914999999999999</v>
      </c>
      <c r="G1431" s="66" t="s">
        <v>30</v>
      </c>
      <c r="H1431" s="69" t="s">
        <v>32</v>
      </c>
    </row>
    <row r="1432" spans="1:8" ht="20.100000000000001" customHeight="1">
      <c r="A1432" s="65">
        <v>45630</v>
      </c>
      <c r="B1432" s="77">
        <v>45630.613087592646</v>
      </c>
      <c r="C1432" s="77"/>
      <c r="D1432" s="66" t="s">
        <v>40</v>
      </c>
      <c r="E1432" s="67">
        <v>2202</v>
      </c>
      <c r="F1432" s="68">
        <v>14.914999999999999</v>
      </c>
      <c r="G1432" s="66" t="s">
        <v>30</v>
      </c>
      <c r="H1432" s="69" t="s">
        <v>31</v>
      </c>
    </row>
    <row r="1433" spans="1:8" ht="20.100000000000001" customHeight="1">
      <c r="A1433" s="65">
        <v>45630</v>
      </c>
      <c r="B1433" s="77">
        <v>45630.613759606611</v>
      </c>
      <c r="C1433" s="77"/>
      <c r="D1433" s="66" t="s">
        <v>40</v>
      </c>
      <c r="E1433" s="67">
        <v>445</v>
      </c>
      <c r="F1433" s="68">
        <v>14.914999999999999</v>
      </c>
      <c r="G1433" s="66" t="s">
        <v>30</v>
      </c>
      <c r="H1433" s="69" t="s">
        <v>32</v>
      </c>
    </row>
    <row r="1434" spans="1:8" ht="20.100000000000001" customHeight="1">
      <c r="A1434" s="65">
        <v>45630</v>
      </c>
      <c r="B1434" s="77">
        <v>45630.613759583328</v>
      </c>
      <c r="C1434" s="77"/>
      <c r="D1434" s="66" t="s">
        <v>40</v>
      </c>
      <c r="E1434" s="67">
        <v>1287</v>
      </c>
      <c r="F1434" s="68">
        <v>14.914999999999999</v>
      </c>
      <c r="G1434" s="66" t="s">
        <v>30</v>
      </c>
      <c r="H1434" s="69" t="s">
        <v>31</v>
      </c>
    </row>
    <row r="1435" spans="1:8" ht="20.100000000000001" customHeight="1">
      <c r="A1435" s="65">
        <v>45630</v>
      </c>
      <c r="B1435" s="77">
        <v>45630.614390150644</v>
      </c>
      <c r="C1435" s="77"/>
      <c r="D1435" s="66" t="s">
        <v>40</v>
      </c>
      <c r="E1435" s="67">
        <v>593</v>
      </c>
      <c r="F1435" s="68">
        <v>14.91</v>
      </c>
      <c r="G1435" s="66" t="s">
        <v>30</v>
      </c>
      <c r="H1435" s="69" t="s">
        <v>31</v>
      </c>
    </row>
    <row r="1436" spans="1:8" ht="20.100000000000001" customHeight="1">
      <c r="A1436" s="65">
        <v>45630</v>
      </c>
      <c r="B1436" s="77">
        <v>45630.614390150644</v>
      </c>
      <c r="C1436" s="77"/>
      <c r="D1436" s="66" t="s">
        <v>40</v>
      </c>
      <c r="E1436" s="67">
        <v>550</v>
      </c>
      <c r="F1436" s="68">
        <v>14.91</v>
      </c>
      <c r="G1436" s="66" t="s">
        <v>30</v>
      </c>
      <c r="H1436" s="69" t="s">
        <v>31</v>
      </c>
    </row>
    <row r="1437" spans="1:8" ht="20.100000000000001" customHeight="1">
      <c r="A1437" s="65">
        <v>45630</v>
      </c>
      <c r="B1437" s="77">
        <v>45630.614390150644</v>
      </c>
      <c r="C1437" s="77"/>
      <c r="D1437" s="66" t="s">
        <v>40</v>
      </c>
      <c r="E1437" s="67">
        <v>258</v>
      </c>
      <c r="F1437" s="68">
        <v>14.91</v>
      </c>
      <c r="G1437" s="66" t="s">
        <v>30</v>
      </c>
      <c r="H1437" s="69" t="s">
        <v>31</v>
      </c>
    </row>
    <row r="1438" spans="1:8" ht="20.100000000000001" customHeight="1">
      <c r="A1438" s="65">
        <v>45630</v>
      </c>
      <c r="B1438" s="77">
        <v>45630.614705150481</v>
      </c>
      <c r="C1438" s="77"/>
      <c r="D1438" s="66" t="s">
        <v>40</v>
      </c>
      <c r="E1438" s="67">
        <v>159</v>
      </c>
      <c r="F1438" s="68">
        <v>14.91</v>
      </c>
      <c r="G1438" s="66" t="s">
        <v>30</v>
      </c>
      <c r="H1438" s="69" t="s">
        <v>33</v>
      </c>
    </row>
    <row r="1439" spans="1:8" ht="20.100000000000001" customHeight="1">
      <c r="A1439" s="65">
        <v>45630</v>
      </c>
      <c r="B1439" s="77">
        <v>45630.614705150481</v>
      </c>
      <c r="C1439" s="77"/>
      <c r="D1439" s="66" t="s">
        <v>40</v>
      </c>
      <c r="E1439" s="67">
        <v>487</v>
      </c>
      <c r="F1439" s="68">
        <v>14.91</v>
      </c>
      <c r="G1439" s="66" t="s">
        <v>30</v>
      </c>
      <c r="H1439" s="69" t="s">
        <v>32</v>
      </c>
    </row>
    <row r="1440" spans="1:8" ht="20.100000000000001" customHeight="1">
      <c r="A1440" s="65">
        <v>45630</v>
      </c>
      <c r="B1440" s="77">
        <v>45630.614752789494</v>
      </c>
      <c r="C1440" s="77"/>
      <c r="D1440" s="66" t="s">
        <v>40</v>
      </c>
      <c r="E1440" s="67">
        <v>292</v>
      </c>
      <c r="F1440" s="68">
        <v>14.91</v>
      </c>
      <c r="G1440" s="66" t="s">
        <v>30</v>
      </c>
      <c r="H1440" s="69" t="s">
        <v>32</v>
      </c>
    </row>
    <row r="1441" spans="1:8" ht="20.100000000000001" customHeight="1">
      <c r="A1441" s="65">
        <v>45630</v>
      </c>
      <c r="B1441" s="77">
        <v>45630.614752835594</v>
      </c>
      <c r="C1441" s="77"/>
      <c r="D1441" s="66" t="s">
        <v>40</v>
      </c>
      <c r="E1441" s="67">
        <v>973</v>
      </c>
      <c r="F1441" s="68">
        <v>14.91</v>
      </c>
      <c r="G1441" s="66" t="s">
        <v>30</v>
      </c>
      <c r="H1441" s="69" t="s">
        <v>31</v>
      </c>
    </row>
    <row r="1442" spans="1:8" ht="20.100000000000001" customHeight="1">
      <c r="A1442" s="65">
        <v>45630</v>
      </c>
      <c r="B1442" s="77">
        <v>45630.614863888826</v>
      </c>
      <c r="C1442" s="77"/>
      <c r="D1442" s="66" t="s">
        <v>40</v>
      </c>
      <c r="E1442" s="67">
        <v>430</v>
      </c>
      <c r="F1442" s="68">
        <v>14.904999999999999</v>
      </c>
      <c r="G1442" s="66" t="s">
        <v>30</v>
      </c>
      <c r="H1442" s="69" t="s">
        <v>31</v>
      </c>
    </row>
    <row r="1443" spans="1:8" ht="20.100000000000001" customHeight="1">
      <c r="A1443" s="65">
        <v>45630</v>
      </c>
      <c r="B1443" s="77">
        <v>45630.614863888826</v>
      </c>
      <c r="C1443" s="77"/>
      <c r="D1443" s="66" t="s">
        <v>40</v>
      </c>
      <c r="E1443" s="67">
        <v>884</v>
      </c>
      <c r="F1443" s="68">
        <v>14.904999999999999</v>
      </c>
      <c r="G1443" s="66" t="s">
        <v>30</v>
      </c>
      <c r="H1443" s="69" t="s">
        <v>31</v>
      </c>
    </row>
    <row r="1444" spans="1:8" ht="20.100000000000001" customHeight="1">
      <c r="A1444" s="65">
        <v>45630</v>
      </c>
      <c r="B1444" s="77">
        <v>45630.614972870331</v>
      </c>
      <c r="C1444" s="77"/>
      <c r="D1444" s="66" t="s">
        <v>40</v>
      </c>
      <c r="E1444" s="67">
        <v>186</v>
      </c>
      <c r="F1444" s="68">
        <v>14.904999999999999</v>
      </c>
      <c r="G1444" s="66" t="s">
        <v>30</v>
      </c>
      <c r="H1444" s="69" t="s">
        <v>31</v>
      </c>
    </row>
    <row r="1445" spans="1:8" ht="20.100000000000001" customHeight="1">
      <c r="A1445" s="65">
        <v>45630</v>
      </c>
      <c r="B1445" s="77">
        <v>45630.614972870331</v>
      </c>
      <c r="C1445" s="77"/>
      <c r="D1445" s="66" t="s">
        <v>40</v>
      </c>
      <c r="E1445" s="67">
        <v>206</v>
      </c>
      <c r="F1445" s="68">
        <v>14.904999999999999</v>
      </c>
      <c r="G1445" s="66" t="s">
        <v>30</v>
      </c>
      <c r="H1445" s="69" t="s">
        <v>31</v>
      </c>
    </row>
    <row r="1446" spans="1:8" ht="20.100000000000001" customHeight="1">
      <c r="A1446" s="65">
        <v>45630</v>
      </c>
      <c r="B1446" s="77">
        <v>45630.614972870331</v>
      </c>
      <c r="C1446" s="77"/>
      <c r="D1446" s="66" t="s">
        <v>40</v>
      </c>
      <c r="E1446" s="67">
        <v>75</v>
      </c>
      <c r="F1446" s="68">
        <v>14.904999999999999</v>
      </c>
      <c r="G1446" s="66" t="s">
        <v>30</v>
      </c>
      <c r="H1446" s="69" t="s">
        <v>31</v>
      </c>
    </row>
    <row r="1447" spans="1:8" ht="20.100000000000001" customHeight="1">
      <c r="A1447" s="65">
        <v>45630</v>
      </c>
      <c r="B1447" s="77">
        <v>45630.615074479021</v>
      </c>
      <c r="C1447" s="77"/>
      <c r="D1447" s="66" t="s">
        <v>40</v>
      </c>
      <c r="E1447" s="67">
        <v>490</v>
      </c>
      <c r="F1447" s="68">
        <v>14.9</v>
      </c>
      <c r="G1447" s="66" t="s">
        <v>30</v>
      </c>
      <c r="H1447" s="69" t="s">
        <v>31</v>
      </c>
    </row>
    <row r="1448" spans="1:8" ht="20.100000000000001" customHeight="1">
      <c r="A1448" s="65">
        <v>45630</v>
      </c>
      <c r="B1448" s="77">
        <v>45630.615504838061</v>
      </c>
      <c r="C1448" s="77"/>
      <c r="D1448" s="66" t="s">
        <v>40</v>
      </c>
      <c r="E1448" s="67">
        <v>544</v>
      </c>
      <c r="F1448" s="68">
        <v>14.9</v>
      </c>
      <c r="G1448" s="66" t="s">
        <v>30</v>
      </c>
      <c r="H1448" s="69" t="s">
        <v>31</v>
      </c>
    </row>
    <row r="1449" spans="1:8" ht="20.100000000000001" customHeight="1">
      <c r="A1449" s="65">
        <v>45630</v>
      </c>
      <c r="B1449" s="77">
        <v>45630.616128865629</v>
      </c>
      <c r="C1449" s="77"/>
      <c r="D1449" s="66" t="s">
        <v>40</v>
      </c>
      <c r="E1449" s="67">
        <v>515</v>
      </c>
      <c r="F1449" s="68">
        <v>14.904999999999999</v>
      </c>
      <c r="G1449" s="66" t="s">
        <v>30</v>
      </c>
      <c r="H1449" s="69" t="s">
        <v>32</v>
      </c>
    </row>
    <row r="1450" spans="1:8" ht="20.100000000000001" customHeight="1">
      <c r="A1450" s="65">
        <v>45630</v>
      </c>
      <c r="B1450" s="77">
        <v>45630.616128865629</v>
      </c>
      <c r="C1450" s="77"/>
      <c r="D1450" s="66" t="s">
        <v>40</v>
      </c>
      <c r="E1450" s="67">
        <v>158</v>
      </c>
      <c r="F1450" s="68">
        <v>14.904999999999999</v>
      </c>
      <c r="G1450" s="66" t="s">
        <v>30</v>
      </c>
      <c r="H1450" s="69" t="s">
        <v>33</v>
      </c>
    </row>
    <row r="1451" spans="1:8" ht="20.100000000000001" customHeight="1">
      <c r="A1451" s="65">
        <v>45630</v>
      </c>
      <c r="B1451" s="77">
        <v>45630.616128865629</v>
      </c>
      <c r="C1451" s="77"/>
      <c r="D1451" s="66" t="s">
        <v>40</v>
      </c>
      <c r="E1451" s="67">
        <v>1000</v>
      </c>
      <c r="F1451" s="68">
        <v>14.904999999999999</v>
      </c>
      <c r="G1451" s="66" t="s">
        <v>30</v>
      </c>
      <c r="H1451" s="69" t="s">
        <v>33</v>
      </c>
    </row>
    <row r="1452" spans="1:8" ht="20.100000000000001" customHeight="1">
      <c r="A1452" s="65">
        <v>45630</v>
      </c>
      <c r="B1452" s="77">
        <v>45630.616840960458</v>
      </c>
      <c r="C1452" s="77"/>
      <c r="D1452" s="66" t="s">
        <v>40</v>
      </c>
      <c r="E1452" s="67">
        <v>161</v>
      </c>
      <c r="F1452" s="68">
        <v>14.904999999999999</v>
      </c>
      <c r="G1452" s="66" t="s">
        <v>30</v>
      </c>
      <c r="H1452" s="69" t="s">
        <v>33</v>
      </c>
    </row>
    <row r="1453" spans="1:8" ht="20.100000000000001" customHeight="1">
      <c r="A1453" s="65">
        <v>45630</v>
      </c>
      <c r="B1453" s="77">
        <v>45630.616840960458</v>
      </c>
      <c r="C1453" s="77"/>
      <c r="D1453" s="66" t="s">
        <v>40</v>
      </c>
      <c r="E1453" s="67">
        <v>159</v>
      </c>
      <c r="F1453" s="68">
        <v>14.904999999999999</v>
      </c>
      <c r="G1453" s="66" t="s">
        <v>30</v>
      </c>
      <c r="H1453" s="69" t="s">
        <v>32</v>
      </c>
    </row>
    <row r="1454" spans="1:8" ht="20.100000000000001" customHeight="1">
      <c r="A1454" s="65">
        <v>45630</v>
      </c>
      <c r="B1454" s="77">
        <v>45630.616840960458</v>
      </c>
      <c r="C1454" s="77"/>
      <c r="D1454" s="66" t="s">
        <v>40</v>
      </c>
      <c r="E1454" s="67">
        <v>1000</v>
      </c>
      <c r="F1454" s="68">
        <v>14.904999999999999</v>
      </c>
      <c r="G1454" s="66" t="s">
        <v>30</v>
      </c>
      <c r="H1454" s="69" t="s">
        <v>33</v>
      </c>
    </row>
    <row r="1455" spans="1:8" ht="20.100000000000001" customHeight="1">
      <c r="A1455" s="65">
        <v>45630</v>
      </c>
      <c r="B1455" s="77">
        <v>45630.616840960458</v>
      </c>
      <c r="C1455" s="77"/>
      <c r="D1455" s="66" t="s">
        <v>40</v>
      </c>
      <c r="E1455" s="67">
        <v>173</v>
      </c>
      <c r="F1455" s="68">
        <v>14.904999999999999</v>
      </c>
      <c r="G1455" s="66" t="s">
        <v>30</v>
      </c>
      <c r="H1455" s="69" t="s">
        <v>32</v>
      </c>
    </row>
    <row r="1456" spans="1:8" ht="20.100000000000001" customHeight="1">
      <c r="A1456" s="65">
        <v>45630</v>
      </c>
      <c r="B1456" s="77">
        <v>45630.616840960458</v>
      </c>
      <c r="C1456" s="77"/>
      <c r="D1456" s="66" t="s">
        <v>40</v>
      </c>
      <c r="E1456" s="67">
        <v>23</v>
      </c>
      <c r="F1456" s="68">
        <v>14.904999999999999</v>
      </c>
      <c r="G1456" s="66" t="s">
        <v>30</v>
      </c>
      <c r="H1456" s="69" t="s">
        <v>32</v>
      </c>
    </row>
    <row r="1457" spans="1:8" ht="20.100000000000001" customHeight="1">
      <c r="A1457" s="65">
        <v>45630</v>
      </c>
      <c r="B1457" s="77">
        <v>45630.616840960458</v>
      </c>
      <c r="C1457" s="77"/>
      <c r="D1457" s="66" t="s">
        <v>40</v>
      </c>
      <c r="E1457" s="67">
        <v>65</v>
      </c>
      <c r="F1457" s="68">
        <v>14.904999999999999</v>
      </c>
      <c r="G1457" s="66" t="s">
        <v>30</v>
      </c>
      <c r="H1457" s="69" t="s">
        <v>31</v>
      </c>
    </row>
    <row r="1458" spans="1:8" ht="20.100000000000001" customHeight="1">
      <c r="A1458" s="65">
        <v>45630</v>
      </c>
      <c r="B1458" s="77">
        <v>45630.617552858777</v>
      </c>
      <c r="C1458" s="77"/>
      <c r="D1458" s="66" t="s">
        <v>40</v>
      </c>
      <c r="E1458" s="67">
        <v>414</v>
      </c>
      <c r="F1458" s="68">
        <v>14.904999999999999</v>
      </c>
      <c r="G1458" s="66" t="s">
        <v>30</v>
      </c>
      <c r="H1458" s="69" t="s">
        <v>32</v>
      </c>
    </row>
    <row r="1459" spans="1:8" ht="20.100000000000001" customHeight="1">
      <c r="A1459" s="65">
        <v>45630</v>
      </c>
      <c r="B1459" s="77">
        <v>45630.617552858777</v>
      </c>
      <c r="C1459" s="77"/>
      <c r="D1459" s="66" t="s">
        <v>40</v>
      </c>
      <c r="E1459" s="67">
        <v>11</v>
      </c>
      <c r="F1459" s="68">
        <v>14.904999999999999</v>
      </c>
      <c r="G1459" s="66" t="s">
        <v>30</v>
      </c>
      <c r="H1459" s="69" t="s">
        <v>33</v>
      </c>
    </row>
    <row r="1460" spans="1:8" ht="20.100000000000001" customHeight="1">
      <c r="A1460" s="65">
        <v>45630</v>
      </c>
      <c r="B1460" s="77">
        <v>45630.617790185381</v>
      </c>
      <c r="C1460" s="77"/>
      <c r="D1460" s="66" t="s">
        <v>40</v>
      </c>
      <c r="E1460" s="67">
        <v>169</v>
      </c>
      <c r="F1460" s="68">
        <v>14.904999999999999</v>
      </c>
      <c r="G1460" s="66" t="s">
        <v>30</v>
      </c>
      <c r="H1460" s="69" t="s">
        <v>32</v>
      </c>
    </row>
    <row r="1461" spans="1:8" ht="20.100000000000001" customHeight="1">
      <c r="A1461" s="65">
        <v>45630</v>
      </c>
      <c r="B1461" s="77">
        <v>45630.617790185381</v>
      </c>
      <c r="C1461" s="77"/>
      <c r="D1461" s="66" t="s">
        <v>40</v>
      </c>
      <c r="E1461" s="67">
        <v>160</v>
      </c>
      <c r="F1461" s="68">
        <v>14.904999999999999</v>
      </c>
      <c r="G1461" s="66" t="s">
        <v>30</v>
      </c>
      <c r="H1461" s="69" t="s">
        <v>33</v>
      </c>
    </row>
    <row r="1462" spans="1:8" ht="20.100000000000001" customHeight="1">
      <c r="A1462" s="65">
        <v>45630</v>
      </c>
      <c r="B1462" s="77">
        <v>45630.617790185381</v>
      </c>
      <c r="C1462" s="77"/>
      <c r="D1462" s="66" t="s">
        <v>40</v>
      </c>
      <c r="E1462" s="67">
        <v>71</v>
      </c>
      <c r="F1462" s="68">
        <v>14.904999999999999</v>
      </c>
      <c r="G1462" s="66" t="s">
        <v>30</v>
      </c>
      <c r="H1462" s="69" t="s">
        <v>33</v>
      </c>
    </row>
    <row r="1463" spans="1:8" ht="20.100000000000001" customHeight="1">
      <c r="A1463" s="65">
        <v>45630</v>
      </c>
      <c r="B1463" s="77">
        <v>45630.618027661927</v>
      </c>
      <c r="C1463" s="77"/>
      <c r="D1463" s="66" t="s">
        <v>40</v>
      </c>
      <c r="E1463" s="67">
        <v>291</v>
      </c>
      <c r="F1463" s="68">
        <v>14.904999999999999</v>
      </c>
      <c r="G1463" s="66" t="s">
        <v>30</v>
      </c>
      <c r="H1463" s="69" t="s">
        <v>32</v>
      </c>
    </row>
    <row r="1464" spans="1:8" ht="20.100000000000001" customHeight="1">
      <c r="A1464" s="65">
        <v>45630</v>
      </c>
      <c r="B1464" s="77">
        <v>45630.618062499911</v>
      </c>
      <c r="C1464" s="77"/>
      <c r="D1464" s="66" t="s">
        <v>40</v>
      </c>
      <c r="E1464" s="67">
        <v>241</v>
      </c>
      <c r="F1464" s="68">
        <v>14.904999999999999</v>
      </c>
      <c r="G1464" s="66" t="s">
        <v>30</v>
      </c>
      <c r="H1464" s="69" t="s">
        <v>32</v>
      </c>
    </row>
    <row r="1465" spans="1:8" ht="20.100000000000001" customHeight="1">
      <c r="A1465" s="65">
        <v>45630</v>
      </c>
      <c r="B1465" s="77">
        <v>45630.618062488269</v>
      </c>
      <c r="C1465" s="77"/>
      <c r="D1465" s="66" t="s">
        <v>40</v>
      </c>
      <c r="E1465" s="67">
        <v>2000</v>
      </c>
      <c r="F1465" s="68">
        <v>14.904999999999999</v>
      </c>
      <c r="G1465" s="66" t="s">
        <v>30</v>
      </c>
      <c r="H1465" s="69" t="s">
        <v>31</v>
      </c>
    </row>
    <row r="1466" spans="1:8" ht="20.100000000000001" customHeight="1">
      <c r="A1466" s="65">
        <v>45630</v>
      </c>
      <c r="B1466" s="77">
        <v>45630.618693333119</v>
      </c>
      <c r="C1466" s="77"/>
      <c r="D1466" s="66" t="s">
        <v>40</v>
      </c>
      <c r="E1466" s="67">
        <v>500</v>
      </c>
      <c r="F1466" s="68">
        <v>14.904999999999999</v>
      </c>
      <c r="G1466" s="66" t="s">
        <v>30</v>
      </c>
      <c r="H1466" s="69" t="s">
        <v>31</v>
      </c>
    </row>
    <row r="1467" spans="1:8" ht="20.100000000000001" customHeight="1">
      <c r="A1467" s="65">
        <v>45630</v>
      </c>
      <c r="B1467" s="77">
        <v>45630.618693333119</v>
      </c>
      <c r="C1467" s="77"/>
      <c r="D1467" s="66" t="s">
        <v>40</v>
      </c>
      <c r="E1467" s="67">
        <v>732</v>
      </c>
      <c r="F1467" s="68">
        <v>14.904999999999999</v>
      </c>
      <c r="G1467" s="66" t="s">
        <v>30</v>
      </c>
      <c r="H1467" s="69" t="s">
        <v>31</v>
      </c>
    </row>
    <row r="1468" spans="1:8" ht="20.100000000000001" customHeight="1">
      <c r="A1468" s="65">
        <v>45630</v>
      </c>
      <c r="B1468" s="77">
        <v>45630.618693333119</v>
      </c>
      <c r="C1468" s="77"/>
      <c r="D1468" s="66" t="s">
        <v>40</v>
      </c>
      <c r="E1468" s="67">
        <v>125</v>
      </c>
      <c r="F1468" s="68">
        <v>14.904999999999999</v>
      </c>
      <c r="G1468" s="66" t="s">
        <v>30</v>
      </c>
      <c r="H1468" s="69" t="s">
        <v>31</v>
      </c>
    </row>
    <row r="1469" spans="1:8" ht="20.100000000000001" customHeight="1">
      <c r="A1469" s="65">
        <v>45630</v>
      </c>
      <c r="B1469" s="77">
        <v>45630.618977037258</v>
      </c>
      <c r="C1469" s="77"/>
      <c r="D1469" s="66" t="s">
        <v>40</v>
      </c>
      <c r="E1469" s="67">
        <v>138</v>
      </c>
      <c r="F1469" s="68">
        <v>14.904999999999999</v>
      </c>
      <c r="G1469" s="66" t="s">
        <v>30</v>
      </c>
      <c r="H1469" s="69" t="s">
        <v>34</v>
      </c>
    </row>
    <row r="1470" spans="1:8" ht="20.100000000000001" customHeight="1">
      <c r="A1470" s="65">
        <v>45630</v>
      </c>
      <c r="B1470" s="77">
        <v>45630.618977037258</v>
      </c>
      <c r="C1470" s="77"/>
      <c r="D1470" s="66" t="s">
        <v>40</v>
      </c>
      <c r="E1470" s="67">
        <v>163</v>
      </c>
      <c r="F1470" s="68">
        <v>14.904999999999999</v>
      </c>
      <c r="G1470" s="66" t="s">
        <v>30</v>
      </c>
      <c r="H1470" s="69" t="s">
        <v>33</v>
      </c>
    </row>
    <row r="1471" spans="1:8" ht="20.100000000000001" customHeight="1">
      <c r="A1471" s="65">
        <v>45630</v>
      </c>
      <c r="B1471" s="77">
        <v>45630.618977037258</v>
      </c>
      <c r="C1471" s="77"/>
      <c r="D1471" s="66" t="s">
        <v>40</v>
      </c>
      <c r="E1471" s="67">
        <v>319</v>
      </c>
      <c r="F1471" s="68">
        <v>14.904999999999999</v>
      </c>
      <c r="G1471" s="66" t="s">
        <v>30</v>
      </c>
      <c r="H1471" s="69" t="s">
        <v>33</v>
      </c>
    </row>
    <row r="1472" spans="1:8" ht="20.100000000000001" customHeight="1">
      <c r="A1472" s="65">
        <v>45630</v>
      </c>
      <c r="B1472" s="77">
        <v>45630.618977037258</v>
      </c>
      <c r="C1472" s="77"/>
      <c r="D1472" s="66" t="s">
        <v>40</v>
      </c>
      <c r="E1472" s="67">
        <v>1461</v>
      </c>
      <c r="F1472" s="68">
        <v>14.904999999999999</v>
      </c>
      <c r="G1472" s="66" t="s">
        <v>30</v>
      </c>
      <c r="H1472" s="69" t="s">
        <v>31</v>
      </c>
    </row>
    <row r="1473" spans="1:8" ht="20.100000000000001" customHeight="1">
      <c r="A1473" s="65">
        <v>45630</v>
      </c>
      <c r="B1473" s="77">
        <v>45630.619109062478</v>
      </c>
      <c r="C1473" s="77"/>
      <c r="D1473" s="66" t="s">
        <v>40</v>
      </c>
      <c r="E1473" s="67">
        <v>138</v>
      </c>
      <c r="F1473" s="68">
        <v>14.9</v>
      </c>
      <c r="G1473" s="66" t="s">
        <v>30</v>
      </c>
      <c r="H1473" s="69" t="s">
        <v>31</v>
      </c>
    </row>
    <row r="1474" spans="1:8" ht="20.100000000000001" customHeight="1">
      <c r="A1474" s="65">
        <v>45630</v>
      </c>
      <c r="B1474" s="77">
        <v>45630.619995775633</v>
      </c>
      <c r="C1474" s="77"/>
      <c r="D1474" s="66" t="s">
        <v>40</v>
      </c>
      <c r="E1474" s="67">
        <v>416</v>
      </c>
      <c r="F1474" s="68">
        <v>14.895</v>
      </c>
      <c r="G1474" s="66" t="s">
        <v>30</v>
      </c>
      <c r="H1474" s="69" t="s">
        <v>31</v>
      </c>
    </row>
    <row r="1475" spans="1:8" ht="20.100000000000001" customHeight="1">
      <c r="A1475" s="65">
        <v>45630</v>
      </c>
      <c r="B1475" s="77">
        <v>45630.619995775633</v>
      </c>
      <c r="C1475" s="77"/>
      <c r="D1475" s="66" t="s">
        <v>40</v>
      </c>
      <c r="E1475" s="67">
        <v>831</v>
      </c>
      <c r="F1475" s="68">
        <v>14.895</v>
      </c>
      <c r="G1475" s="66" t="s">
        <v>30</v>
      </c>
      <c r="H1475" s="69" t="s">
        <v>31</v>
      </c>
    </row>
    <row r="1476" spans="1:8" ht="20.100000000000001" customHeight="1">
      <c r="A1476" s="65">
        <v>45630</v>
      </c>
      <c r="B1476" s="77">
        <v>45630.619995856658</v>
      </c>
      <c r="C1476" s="77"/>
      <c r="D1476" s="66" t="s">
        <v>40</v>
      </c>
      <c r="E1476" s="67">
        <v>230</v>
      </c>
      <c r="F1476" s="68">
        <v>14.9</v>
      </c>
      <c r="G1476" s="66" t="s">
        <v>30</v>
      </c>
      <c r="H1476" s="69" t="s">
        <v>32</v>
      </c>
    </row>
    <row r="1477" spans="1:8" ht="20.100000000000001" customHeight="1">
      <c r="A1477" s="65">
        <v>45630</v>
      </c>
      <c r="B1477" s="77">
        <v>45630.619995856658</v>
      </c>
      <c r="C1477" s="77"/>
      <c r="D1477" s="66" t="s">
        <v>40</v>
      </c>
      <c r="E1477" s="67">
        <v>169</v>
      </c>
      <c r="F1477" s="68">
        <v>14.9</v>
      </c>
      <c r="G1477" s="66" t="s">
        <v>30</v>
      </c>
      <c r="H1477" s="69" t="s">
        <v>33</v>
      </c>
    </row>
    <row r="1478" spans="1:8" ht="20.100000000000001" customHeight="1">
      <c r="A1478" s="65">
        <v>45630</v>
      </c>
      <c r="B1478" s="77">
        <v>45630.619995856658</v>
      </c>
      <c r="C1478" s="77"/>
      <c r="D1478" s="66" t="s">
        <v>40</v>
      </c>
      <c r="E1478" s="67">
        <v>176</v>
      </c>
      <c r="F1478" s="68">
        <v>14.9</v>
      </c>
      <c r="G1478" s="66" t="s">
        <v>30</v>
      </c>
      <c r="H1478" s="69" t="s">
        <v>32</v>
      </c>
    </row>
    <row r="1479" spans="1:8" ht="20.100000000000001" customHeight="1">
      <c r="A1479" s="65">
        <v>45630</v>
      </c>
      <c r="B1479" s="77">
        <v>45630.619995856658</v>
      </c>
      <c r="C1479" s="77"/>
      <c r="D1479" s="66" t="s">
        <v>40</v>
      </c>
      <c r="E1479" s="67">
        <v>319</v>
      </c>
      <c r="F1479" s="68">
        <v>14.9</v>
      </c>
      <c r="G1479" s="66" t="s">
        <v>30</v>
      </c>
      <c r="H1479" s="69" t="s">
        <v>33</v>
      </c>
    </row>
    <row r="1480" spans="1:8" ht="20.100000000000001" customHeight="1">
      <c r="A1480" s="65">
        <v>45630</v>
      </c>
      <c r="B1480" s="77">
        <v>45630.619995856658</v>
      </c>
      <c r="C1480" s="77"/>
      <c r="D1480" s="66" t="s">
        <v>40</v>
      </c>
      <c r="E1480" s="67">
        <v>163</v>
      </c>
      <c r="F1480" s="68">
        <v>14.9</v>
      </c>
      <c r="G1480" s="66" t="s">
        <v>30</v>
      </c>
      <c r="H1480" s="69" t="s">
        <v>32</v>
      </c>
    </row>
    <row r="1481" spans="1:8" ht="20.100000000000001" customHeight="1">
      <c r="A1481" s="65">
        <v>45630</v>
      </c>
      <c r="B1481" s="77">
        <v>45630.619995856658</v>
      </c>
      <c r="C1481" s="77"/>
      <c r="D1481" s="66" t="s">
        <v>40</v>
      </c>
      <c r="E1481" s="67">
        <v>63</v>
      </c>
      <c r="F1481" s="68">
        <v>14.9</v>
      </c>
      <c r="G1481" s="66" t="s">
        <v>30</v>
      </c>
      <c r="H1481" s="69" t="s">
        <v>33</v>
      </c>
    </row>
    <row r="1482" spans="1:8" ht="20.100000000000001" customHeight="1">
      <c r="A1482" s="65">
        <v>45630</v>
      </c>
      <c r="B1482" s="77">
        <v>45630.619995856658</v>
      </c>
      <c r="C1482" s="77"/>
      <c r="D1482" s="66" t="s">
        <v>40</v>
      </c>
      <c r="E1482" s="67">
        <v>343</v>
      </c>
      <c r="F1482" s="68">
        <v>14.9</v>
      </c>
      <c r="G1482" s="66" t="s">
        <v>30</v>
      </c>
      <c r="H1482" s="69" t="s">
        <v>32</v>
      </c>
    </row>
    <row r="1483" spans="1:8" ht="20.100000000000001" customHeight="1">
      <c r="A1483" s="65">
        <v>45630</v>
      </c>
      <c r="B1483" s="77">
        <v>45630.619995856658</v>
      </c>
      <c r="C1483" s="77"/>
      <c r="D1483" s="66" t="s">
        <v>40</v>
      </c>
      <c r="E1483" s="67">
        <v>284</v>
      </c>
      <c r="F1483" s="68">
        <v>14.9</v>
      </c>
      <c r="G1483" s="66" t="s">
        <v>30</v>
      </c>
      <c r="H1483" s="69" t="s">
        <v>32</v>
      </c>
    </row>
    <row r="1484" spans="1:8" ht="20.100000000000001" customHeight="1">
      <c r="A1484" s="65">
        <v>45630</v>
      </c>
      <c r="B1484" s="77">
        <v>45630.619995902758</v>
      </c>
      <c r="C1484" s="77"/>
      <c r="D1484" s="66" t="s">
        <v>40</v>
      </c>
      <c r="E1484" s="67">
        <v>419</v>
      </c>
      <c r="F1484" s="68">
        <v>14.9</v>
      </c>
      <c r="G1484" s="66" t="s">
        <v>30</v>
      </c>
      <c r="H1484" s="69" t="s">
        <v>32</v>
      </c>
    </row>
    <row r="1485" spans="1:8" ht="20.100000000000001" customHeight="1">
      <c r="A1485" s="65">
        <v>45630</v>
      </c>
      <c r="B1485" s="77">
        <v>45630.620852557942</v>
      </c>
      <c r="C1485" s="77"/>
      <c r="D1485" s="66" t="s">
        <v>40</v>
      </c>
      <c r="E1485" s="67">
        <v>8</v>
      </c>
      <c r="F1485" s="68">
        <v>14.9</v>
      </c>
      <c r="G1485" s="66" t="s">
        <v>30</v>
      </c>
      <c r="H1485" s="69" t="s">
        <v>34</v>
      </c>
    </row>
    <row r="1486" spans="1:8" ht="20.100000000000001" customHeight="1">
      <c r="A1486" s="65">
        <v>45630</v>
      </c>
      <c r="B1486" s="77">
        <v>45630.620852557942</v>
      </c>
      <c r="C1486" s="77"/>
      <c r="D1486" s="66" t="s">
        <v>40</v>
      </c>
      <c r="E1486" s="67">
        <v>407</v>
      </c>
      <c r="F1486" s="68">
        <v>14.9</v>
      </c>
      <c r="G1486" s="66" t="s">
        <v>30</v>
      </c>
      <c r="H1486" s="69" t="s">
        <v>32</v>
      </c>
    </row>
    <row r="1487" spans="1:8" ht="20.100000000000001" customHeight="1">
      <c r="A1487" s="65">
        <v>45630</v>
      </c>
      <c r="B1487" s="77">
        <v>45630.620916272979</v>
      </c>
      <c r="C1487" s="77"/>
      <c r="D1487" s="66" t="s">
        <v>40</v>
      </c>
      <c r="E1487" s="67">
        <v>384</v>
      </c>
      <c r="F1487" s="68">
        <v>14.9</v>
      </c>
      <c r="G1487" s="66" t="s">
        <v>30</v>
      </c>
      <c r="H1487" s="69" t="s">
        <v>34</v>
      </c>
    </row>
    <row r="1488" spans="1:8" ht="20.100000000000001" customHeight="1">
      <c r="A1488" s="65">
        <v>45630</v>
      </c>
      <c r="B1488" s="77">
        <v>45630.620916354004</v>
      </c>
      <c r="C1488" s="77"/>
      <c r="D1488" s="66" t="s">
        <v>40</v>
      </c>
      <c r="E1488" s="67">
        <v>1137</v>
      </c>
      <c r="F1488" s="68">
        <v>14.9</v>
      </c>
      <c r="G1488" s="66" t="s">
        <v>30</v>
      </c>
      <c r="H1488" s="69" t="s">
        <v>32</v>
      </c>
    </row>
    <row r="1489" spans="1:8" ht="20.100000000000001" customHeight="1">
      <c r="A1489" s="65">
        <v>45630</v>
      </c>
      <c r="B1489" s="77">
        <v>45630.623224074021</v>
      </c>
      <c r="C1489" s="77"/>
      <c r="D1489" s="66" t="s">
        <v>40</v>
      </c>
      <c r="E1489" s="67">
        <v>111</v>
      </c>
      <c r="F1489" s="68">
        <v>14.92</v>
      </c>
      <c r="G1489" s="66" t="s">
        <v>30</v>
      </c>
      <c r="H1489" s="69" t="s">
        <v>32</v>
      </c>
    </row>
    <row r="1490" spans="1:8" ht="20.100000000000001" customHeight="1">
      <c r="A1490" s="65">
        <v>45630</v>
      </c>
      <c r="B1490" s="77">
        <v>45630.623224074021</v>
      </c>
      <c r="C1490" s="77"/>
      <c r="D1490" s="66" t="s">
        <v>40</v>
      </c>
      <c r="E1490" s="67">
        <v>68</v>
      </c>
      <c r="F1490" s="68">
        <v>14.92</v>
      </c>
      <c r="G1490" s="66" t="s">
        <v>30</v>
      </c>
      <c r="H1490" s="69" t="s">
        <v>32</v>
      </c>
    </row>
    <row r="1491" spans="1:8" ht="20.100000000000001" customHeight="1">
      <c r="A1491" s="65">
        <v>45630</v>
      </c>
      <c r="B1491" s="77">
        <v>45630.623224074021</v>
      </c>
      <c r="C1491" s="77"/>
      <c r="D1491" s="66" t="s">
        <v>40</v>
      </c>
      <c r="E1491" s="67">
        <v>160</v>
      </c>
      <c r="F1491" s="68">
        <v>14.92</v>
      </c>
      <c r="G1491" s="66" t="s">
        <v>30</v>
      </c>
      <c r="H1491" s="69" t="s">
        <v>32</v>
      </c>
    </row>
    <row r="1492" spans="1:8" ht="20.100000000000001" customHeight="1">
      <c r="A1492" s="65">
        <v>45630</v>
      </c>
      <c r="B1492" s="77">
        <v>45630.623224074021</v>
      </c>
      <c r="C1492" s="77"/>
      <c r="D1492" s="66" t="s">
        <v>40</v>
      </c>
      <c r="E1492" s="67">
        <v>47</v>
      </c>
      <c r="F1492" s="68">
        <v>14.92</v>
      </c>
      <c r="G1492" s="66" t="s">
        <v>30</v>
      </c>
      <c r="H1492" s="69" t="s">
        <v>32</v>
      </c>
    </row>
    <row r="1493" spans="1:8" ht="20.100000000000001" customHeight="1">
      <c r="A1493" s="65">
        <v>45630</v>
      </c>
      <c r="B1493" s="77">
        <v>45630.623224074021</v>
      </c>
      <c r="C1493" s="77"/>
      <c r="D1493" s="66" t="s">
        <v>40</v>
      </c>
      <c r="E1493" s="67">
        <v>275</v>
      </c>
      <c r="F1493" s="68">
        <v>14.92</v>
      </c>
      <c r="G1493" s="66" t="s">
        <v>30</v>
      </c>
      <c r="H1493" s="69" t="s">
        <v>32</v>
      </c>
    </row>
    <row r="1494" spans="1:8" ht="20.100000000000001" customHeight="1">
      <c r="A1494" s="65">
        <v>45630</v>
      </c>
      <c r="B1494" s="77">
        <v>45630.623224074021</v>
      </c>
      <c r="C1494" s="77"/>
      <c r="D1494" s="66" t="s">
        <v>40</v>
      </c>
      <c r="E1494" s="67">
        <v>1842</v>
      </c>
      <c r="F1494" s="68">
        <v>14.92</v>
      </c>
      <c r="G1494" s="66" t="s">
        <v>30</v>
      </c>
      <c r="H1494" s="69" t="s">
        <v>31</v>
      </c>
    </row>
    <row r="1495" spans="1:8" ht="20.100000000000001" customHeight="1">
      <c r="A1495" s="65">
        <v>45630</v>
      </c>
      <c r="B1495" s="77">
        <v>45630.623224074021</v>
      </c>
      <c r="C1495" s="77"/>
      <c r="D1495" s="66" t="s">
        <v>40</v>
      </c>
      <c r="E1495" s="67">
        <v>1673</v>
      </c>
      <c r="F1495" s="68">
        <v>14.925000000000001</v>
      </c>
      <c r="G1495" s="66" t="s">
        <v>30</v>
      </c>
      <c r="H1495" s="69" t="s">
        <v>31</v>
      </c>
    </row>
    <row r="1496" spans="1:8" ht="20.100000000000001" customHeight="1">
      <c r="A1496" s="65">
        <v>45630</v>
      </c>
      <c r="B1496" s="77">
        <v>45630.623224074021</v>
      </c>
      <c r="C1496" s="77"/>
      <c r="D1496" s="66" t="s">
        <v>40</v>
      </c>
      <c r="E1496" s="67">
        <v>1970</v>
      </c>
      <c r="F1496" s="68">
        <v>14.925000000000001</v>
      </c>
      <c r="G1496" s="66" t="s">
        <v>30</v>
      </c>
      <c r="H1496" s="69" t="s">
        <v>31</v>
      </c>
    </row>
    <row r="1497" spans="1:8" ht="20.100000000000001" customHeight="1">
      <c r="A1497" s="65">
        <v>45630</v>
      </c>
      <c r="B1497" s="77">
        <v>45630.623224363197</v>
      </c>
      <c r="C1497" s="77"/>
      <c r="D1497" s="66" t="s">
        <v>40</v>
      </c>
      <c r="E1497" s="67">
        <v>318</v>
      </c>
      <c r="F1497" s="68">
        <v>14.92</v>
      </c>
      <c r="G1497" s="66" t="s">
        <v>30</v>
      </c>
      <c r="H1497" s="69" t="s">
        <v>31</v>
      </c>
    </row>
    <row r="1498" spans="1:8" ht="20.100000000000001" customHeight="1">
      <c r="A1498" s="65">
        <v>45630</v>
      </c>
      <c r="B1498" s="77">
        <v>45630.623224363197</v>
      </c>
      <c r="C1498" s="77"/>
      <c r="D1498" s="66" t="s">
        <v>40</v>
      </c>
      <c r="E1498" s="67">
        <v>230</v>
      </c>
      <c r="F1498" s="68">
        <v>14.92</v>
      </c>
      <c r="G1498" s="66" t="s">
        <v>30</v>
      </c>
      <c r="H1498" s="69" t="s">
        <v>31</v>
      </c>
    </row>
    <row r="1499" spans="1:8" ht="20.100000000000001" customHeight="1">
      <c r="A1499" s="65">
        <v>45630</v>
      </c>
      <c r="B1499" s="77">
        <v>45630.623799027875</v>
      </c>
      <c r="C1499" s="77"/>
      <c r="D1499" s="66" t="s">
        <v>40</v>
      </c>
      <c r="E1499" s="67">
        <v>82</v>
      </c>
      <c r="F1499" s="68">
        <v>14.92</v>
      </c>
      <c r="G1499" s="66" t="s">
        <v>30</v>
      </c>
      <c r="H1499" s="69" t="s">
        <v>32</v>
      </c>
    </row>
    <row r="1500" spans="1:8" ht="20.100000000000001" customHeight="1">
      <c r="A1500" s="65">
        <v>45630</v>
      </c>
      <c r="B1500" s="77">
        <v>45630.623799027875</v>
      </c>
      <c r="C1500" s="77"/>
      <c r="D1500" s="66" t="s">
        <v>40</v>
      </c>
      <c r="E1500" s="67">
        <v>159</v>
      </c>
      <c r="F1500" s="68">
        <v>14.92</v>
      </c>
      <c r="G1500" s="66" t="s">
        <v>30</v>
      </c>
      <c r="H1500" s="69" t="s">
        <v>32</v>
      </c>
    </row>
    <row r="1501" spans="1:8" ht="20.100000000000001" customHeight="1">
      <c r="A1501" s="65">
        <v>45630</v>
      </c>
      <c r="B1501" s="77">
        <v>45630.623799027875</v>
      </c>
      <c r="C1501" s="77"/>
      <c r="D1501" s="66" t="s">
        <v>40</v>
      </c>
      <c r="E1501" s="67">
        <v>303</v>
      </c>
      <c r="F1501" s="68">
        <v>14.92</v>
      </c>
      <c r="G1501" s="66" t="s">
        <v>30</v>
      </c>
      <c r="H1501" s="69" t="s">
        <v>32</v>
      </c>
    </row>
    <row r="1502" spans="1:8" ht="20.100000000000001" customHeight="1">
      <c r="A1502" s="65">
        <v>45630</v>
      </c>
      <c r="B1502" s="77">
        <v>45630.623799027875</v>
      </c>
      <c r="C1502" s="77"/>
      <c r="D1502" s="66" t="s">
        <v>40</v>
      </c>
      <c r="E1502" s="67">
        <v>1258</v>
      </c>
      <c r="F1502" s="68">
        <v>14.92</v>
      </c>
      <c r="G1502" s="66" t="s">
        <v>30</v>
      </c>
      <c r="H1502" s="69" t="s">
        <v>31</v>
      </c>
    </row>
    <row r="1503" spans="1:8" ht="20.100000000000001" customHeight="1">
      <c r="A1503" s="65">
        <v>45630</v>
      </c>
      <c r="B1503" s="77">
        <v>45630.624144027941</v>
      </c>
      <c r="C1503" s="77"/>
      <c r="D1503" s="66" t="s">
        <v>40</v>
      </c>
      <c r="E1503" s="67">
        <v>810</v>
      </c>
      <c r="F1503" s="68">
        <v>14.904999999999999</v>
      </c>
      <c r="G1503" s="66" t="s">
        <v>30</v>
      </c>
      <c r="H1503" s="69" t="s">
        <v>31</v>
      </c>
    </row>
    <row r="1504" spans="1:8" ht="20.100000000000001" customHeight="1">
      <c r="A1504" s="65">
        <v>45630</v>
      </c>
      <c r="B1504" s="77">
        <v>45630.624144027941</v>
      </c>
      <c r="C1504" s="77"/>
      <c r="D1504" s="66" t="s">
        <v>40</v>
      </c>
      <c r="E1504" s="67">
        <v>67</v>
      </c>
      <c r="F1504" s="68">
        <v>14.904999999999999</v>
      </c>
      <c r="G1504" s="66" t="s">
        <v>30</v>
      </c>
      <c r="H1504" s="69" t="s">
        <v>31</v>
      </c>
    </row>
    <row r="1505" spans="1:8" ht="20.100000000000001" customHeight="1">
      <c r="A1505" s="65">
        <v>45630</v>
      </c>
      <c r="B1505" s="77">
        <v>45630.624144027941</v>
      </c>
      <c r="C1505" s="77"/>
      <c r="D1505" s="66" t="s">
        <v>40</v>
      </c>
      <c r="E1505" s="67">
        <v>187</v>
      </c>
      <c r="F1505" s="68">
        <v>14.904999999999999</v>
      </c>
      <c r="G1505" s="66" t="s">
        <v>30</v>
      </c>
      <c r="H1505" s="69" t="s">
        <v>31</v>
      </c>
    </row>
    <row r="1506" spans="1:8" ht="20.100000000000001" customHeight="1">
      <c r="A1506" s="65">
        <v>45630</v>
      </c>
      <c r="B1506" s="77">
        <v>45630.624982662033</v>
      </c>
      <c r="C1506" s="77"/>
      <c r="D1506" s="66" t="s">
        <v>40</v>
      </c>
      <c r="E1506" s="67">
        <v>548</v>
      </c>
      <c r="F1506" s="68">
        <v>14.9</v>
      </c>
      <c r="G1506" s="66" t="s">
        <v>30</v>
      </c>
      <c r="H1506" s="69" t="s">
        <v>32</v>
      </c>
    </row>
    <row r="1507" spans="1:8" ht="20.100000000000001" customHeight="1">
      <c r="A1507" s="65">
        <v>45630</v>
      </c>
      <c r="B1507" s="77">
        <v>45630.624982696958</v>
      </c>
      <c r="C1507" s="77"/>
      <c r="D1507" s="66" t="s">
        <v>40</v>
      </c>
      <c r="E1507" s="67">
        <v>1550</v>
      </c>
      <c r="F1507" s="68">
        <v>14.9</v>
      </c>
      <c r="G1507" s="66" t="s">
        <v>30</v>
      </c>
      <c r="H1507" s="69" t="s">
        <v>31</v>
      </c>
    </row>
    <row r="1508" spans="1:8" ht="20.100000000000001" customHeight="1">
      <c r="A1508" s="65">
        <v>45630</v>
      </c>
      <c r="B1508" s="77">
        <v>45630.625420046505</v>
      </c>
      <c r="C1508" s="77"/>
      <c r="D1508" s="66" t="s">
        <v>40</v>
      </c>
      <c r="E1508" s="67">
        <v>196</v>
      </c>
      <c r="F1508" s="68">
        <v>14.895</v>
      </c>
      <c r="G1508" s="66" t="s">
        <v>30</v>
      </c>
      <c r="H1508" s="69" t="s">
        <v>31</v>
      </c>
    </row>
    <row r="1509" spans="1:8" ht="20.100000000000001" customHeight="1">
      <c r="A1509" s="65">
        <v>45630</v>
      </c>
      <c r="B1509" s="77">
        <v>45630.625431076158</v>
      </c>
      <c r="C1509" s="77"/>
      <c r="D1509" s="66" t="s">
        <v>40</v>
      </c>
      <c r="E1509" s="67">
        <v>48</v>
      </c>
      <c r="F1509" s="68">
        <v>14.895</v>
      </c>
      <c r="G1509" s="66" t="s">
        <v>30</v>
      </c>
      <c r="H1509" s="69" t="s">
        <v>31</v>
      </c>
    </row>
    <row r="1510" spans="1:8" ht="20.100000000000001" customHeight="1">
      <c r="A1510" s="65">
        <v>45630</v>
      </c>
      <c r="B1510" s="77">
        <v>45630.625554433092</v>
      </c>
      <c r="C1510" s="77"/>
      <c r="D1510" s="66" t="s">
        <v>40</v>
      </c>
      <c r="E1510" s="67">
        <v>44</v>
      </c>
      <c r="F1510" s="68">
        <v>14.895</v>
      </c>
      <c r="G1510" s="66" t="s">
        <v>30</v>
      </c>
      <c r="H1510" s="69" t="s">
        <v>31</v>
      </c>
    </row>
    <row r="1511" spans="1:8" ht="20.100000000000001" customHeight="1">
      <c r="A1511" s="65">
        <v>45630</v>
      </c>
      <c r="B1511" s="77">
        <v>45630.625554433092</v>
      </c>
      <c r="C1511" s="77"/>
      <c r="D1511" s="66" t="s">
        <v>40</v>
      </c>
      <c r="E1511" s="67">
        <v>845</v>
      </c>
      <c r="F1511" s="68">
        <v>14.895</v>
      </c>
      <c r="G1511" s="66" t="s">
        <v>30</v>
      </c>
      <c r="H1511" s="69" t="s">
        <v>31</v>
      </c>
    </row>
    <row r="1512" spans="1:8" ht="20.100000000000001" customHeight="1">
      <c r="A1512" s="65">
        <v>45630</v>
      </c>
      <c r="B1512" s="77">
        <v>45630.625554433092</v>
      </c>
      <c r="C1512" s="77"/>
      <c r="D1512" s="66" t="s">
        <v>40</v>
      </c>
      <c r="E1512" s="67">
        <v>288</v>
      </c>
      <c r="F1512" s="68">
        <v>14.895</v>
      </c>
      <c r="G1512" s="66" t="s">
        <v>30</v>
      </c>
      <c r="H1512" s="69" t="s">
        <v>31</v>
      </c>
    </row>
    <row r="1513" spans="1:8" ht="20.100000000000001" customHeight="1">
      <c r="A1513" s="65">
        <v>45630</v>
      </c>
      <c r="B1513" s="77">
        <v>45630.625830509234</v>
      </c>
      <c r="C1513" s="77"/>
      <c r="D1513" s="66" t="s">
        <v>40</v>
      </c>
      <c r="E1513" s="67">
        <v>171</v>
      </c>
      <c r="F1513" s="68">
        <v>14.9</v>
      </c>
      <c r="G1513" s="66" t="s">
        <v>30</v>
      </c>
      <c r="H1513" s="69" t="s">
        <v>33</v>
      </c>
    </row>
    <row r="1514" spans="1:8" ht="20.100000000000001" customHeight="1">
      <c r="A1514" s="65">
        <v>45630</v>
      </c>
      <c r="B1514" s="77">
        <v>45630.625830555335</v>
      </c>
      <c r="C1514" s="77"/>
      <c r="D1514" s="66" t="s">
        <v>40</v>
      </c>
      <c r="E1514" s="67">
        <v>428</v>
      </c>
      <c r="F1514" s="68">
        <v>14.9</v>
      </c>
      <c r="G1514" s="66" t="s">
        <v>30</v>
      </c>
      <c r="H1514" s="69" t="s">
        <v>34</v>
      </c>
    </row>
    <row r="1515" spans="1:8" ht="20.100000000000001" customHeight="1">
      <c r="A1515" s="65">
        <v>45630</v>
      </c>
      <c r="B1515" s="77">
        <v>45630.626047523227</v>
      </c>
      <c r="C1515" s="77"/>
      <c r="D1515" s="66" t="s">
        <v>40</v>
      </c>
      <c r="E1515" s="67">
        <v>1400</v>
      </c>
      <c r="F1515" s="68">
        <v>14.904999999999999</v>
      </c>
      <c r="G1515" s="66" t="s">
        <v>30</v>
      </c>
      <c r="H1515" s="69" t="s">
        <v>32</v>
      </c>
    </row>
    <row r="1516" spans="1:8" ht="20.100000000000001" customHeight="1">
      <c r="A1516" s="65">
        <v>45630</v>
      </c>
      <c r="B1516" s="77">
        <v>45630.626750451513</v>
      </c>
      <c r="C1516" s="77"/>
      <c r="D1516" s="66" t="s">
        <v>40</v>
      </c>
      <c r="E1516" s="67">
        <v>1958</v>
      </c>
      <c r="F1516" s="68">
        <v>14.904999999999999</v>
      </c>
      <c r="G1516" s="66" t="s">
        <v>30</v>
      </c>
      <c r="H1516" s="69" t="s">
        <v>31</v>
      </c>
    </row>
    <row r="1517" spans="1:8" ht="20.100000000000001" customHeight="1">
      <c r="A1517" s="65">
        <v>45630</v>
      </c>
      <c r="B1517" s="77">
        <v>45630.626750509255</v>
      </c>
      <c r="C1517" s="77"/>
      <c r="D1517" s="66" t="s">
        <v>40</v>
      </c>
      <c r="E1517" s="67">
        <v>680</v>
      </c>
      <c r="F1517" s="68">
        <v>14.904999999999999</v>
      </c>
      <c r="G1517" s="66" t="s">
        <v>30</v>
      </c>
      <c r="H1517" s="69" t="s">
        <v>32</v>
      </c>
    </row>
    <row r="1518" spans="1:8" ht="20.100000000000001" customHeight="1">
      <c r="A1518" s="65">
        <v>45630</v>
      </c>
      <c r="B1518" s="77">
        <v>45630.62809841428</v>
      </c>
      <c r="C1518" s="77"/>
      <c r="D1518" s="66" t="s">
        <v>40</v>
      </c>
      <c r="E1518" s="67">
        <v>600</v>
      </c>
      <c r="F1518" s="68">
        <v>14.91</v>
      </c>
      <c r="G1518" s="66" t="s">
        <v>30</v>
      </c>
      <c r="H1518" s="69" t="s">
        <v>31</v>
      </c>
    </row>
    <row r="1519" spans="1:8" ht="20.100000000000001" customHeight="1">
      <c r="A1519" s="65">
        <v>45630</v>
      </c>
      <c r="B1519" s="77">
        <v>45630.62809841428</v>
      </c>
      <c r="C1519" s="77"/>
      <c r="D1519" s="66" t="s">
        <v>40</v>
      </c>
      <c r="E1519" s="67">
        <v>2277</v>
      </c>
      <c r="F1519" s="68">
        <v>14.914999999999999</v>
      </c>
      <c r="G1519" s="66" t="s">
        <v>30</v>
      </c>
      <c r="H1519" s="69" t="s">
        <v>31</v>
      </c>
    </row>
    <row r="1520" spans="1:8" ht="20.100000000000001" customHeight="1">
      <c r="A1520" s="65">
        <v>45630</v>
      </c>
      <c r="B1520" s="77">
        <v>45630.628663807642</v>
      </c>
      <c r="C1520" s="77"/>
      <c r="D1520" s="66" t="s">
        <v>40</v>
      </c>
      <c r="E1520" s="67">
        <v>130</v>
      </c>
      <c r="F1520" s="68">
        <v>14.914999999999999</v>
      </c>
      <c r="G1520" s="66" t="s">
        <v>30</v>
      </c>
      <c r="H1520" s="69" t="s">
        <v>31</v>
      </c>
    </row>
    <row r="1521" spans="1:8" ht="20.100000000000001" customHeight="1">
      <c r="A1521" s="65">
        <v>45630</v>
      </c>
      <c r="B1521" s="77">
        <v>45630.628700949252</v>
      </c>
      <c r="C1521" s="77"/>
      <c r="D1521" s="66" t="s">
        <v>40</v>
      </c>
      <c r="E1521" s="67">
        <v>595</v>
      </c>
      <c r="F1521" s="68">
        <v>14.914999999999999</v>
      </c>
      <c r="G1521" s="66" t="s">
        <v>30</v>
      </c>
      <c r="H1521" s="69" t="s">
        <v>32</v>
      </c>
    </row>
    <row r="1522" spans="1:8" ht="20.100000000000001" customHeight="1">
      <c r="A1522" s="65">
        <v>45630</v>
      </c>
      <c r="B1522" s="77">
        <v>45630.628700925969</v>
      </c>
      <c r="C1522" s="77"/>
      <c r="D1522" s="66" t="s">
        <v>40</v>
      </c>
      <c r="E1522" s="67">
        <v>1077</v>
      </c>
      <c r="F1522" s="68">
        <v>14.914999999999999</v>
      </c>
      <c r="G1522" s="66" t="s">
        <v>30</v>
      </c>
      <c r="H1522" s="69" t="s">
        <v>31</v>
      </c>
    </row>
    <row r="1523" spans="1:8" ht="20.100000000000001" customHeight="1">
      <c r="A1523" s="65">
        <v>45630</v>
      </c>
      <c r="B1523" s="77">
        <v>45630.628700925969</v>
      </c>
      <c r="C1523" s="77"/>
      <c r="D1523" s="66" t="s">
        <v>40</v>
      </c>
      <c r="E1523" s="67">
        <v>1677</v>
      </c>
      <c r="F1523" s="68">
        <v>14.914999999999999</v>
      </c>
      <c r="G1523" s="66" t="s">
        <v>30</v>
      </c>
      <c r="H1523" s="69" t="s">
        <v>31</v>
      </c>
    </row>
    <row r="1524" spans="1:8" ht="20.100000000000001" customHeight="1">
      <c r="A1524" s="65">
        <v>45630</v>
      </c>
      <c r="B1524" s="77">
        <v>45630.629216828849</v>
      </c>
      <c r="C1524" s="77"/>
      <c r="D1524" s="66" t="s">
        <v>40</v>
      </c>
      <c r="E1524" s="67">
        <v>476</v>
      </c>
      <c r="F1524" s="68">
        <v>14.914999999999999</v>
      </c>
      <c r="G1524" s="66" t="s">
        <v>30</v>
      </c>
      <c r="H1524" s="69" t="s">
        <v>32</v>
      </c>
    </row>
    <row r="1525" spans="1:8" ht="20.100000000000001" customHeight="1">
      <c r="A1525" s="65">
        <v>45630</v>
      </c>
      <c r="B1525" s="77">
        <v>45630.62921687495</v>
      </c>
      <c r="C1525" s="77"/>
      <c r="D1525" s="66" t="s">
        <v>40</v>
      </c>
      <c r="E1525" s="67">
        <v>1303</v>
      </c>
      <c r="F1525" s="68">
        <v>14.914999999999999</v>
      </c>
      <c r="G1525" s="66" t="s">
        <v>30</v>
      </c>
      <c r="H1525" s="69" t="s">
        <v>31</v>
      </c>
    </row>
    <row r="1526" spans="1:8" ht="20.100000000000001" customHeight="1">
      <c r="A1526" s="65">
        <v>45630</v>
      </c>
      <c r="B1526" s="77">
        <v>45630.629676435143</v>
      </c>
      <c r="C1526" s="77"/>
      <c r="D1526" s="66" t="s">
        <v>40</v>
      </c>
      <c r="E1526" s="67">
        <v>403</v>
      </c>
      <c r="F1526" s="68">
        <v>14.91</v>
      </c>
      <c r="G1526" s="66" t="s">
        <v>30</v>
      </c>
      <c r="H1526" s="69" t="s">
        <v>31</v>
      </c>
    </row>
    <row r="1527" spans="1:8" ht="20.100000000000001" customHeight="1">
      <c r="A1527" s="65">
        <v>45630</v>
      </c>
      <c r="B1527" s="77">
        <v>45630.629676446784</v>
      </c>
      <c r="C1527" s="77"/>
      <c r="D1527" s="66" t="s">
        <v>40</v>
      </c>
      <c r="E1527" s="67">
        <v>182</v>
      </c>
      <c r="F1527" s="68">
        <v>14.91</v>
      </c>
      <c r="G1527" s="66" t="s">
        <v>30</v>
      </c>
      <c r="H1527" s="69" t="s">
        <v>31</v>
      </c>
    </row>
    <row r="1528" spans="1:8" ht="20.100000000000001" customHeight="1">
      <c r="A1528" s="65">
        <v>45630</v>
      </c>
      <c r="B1528" s="77">
        <v>45630.629676446784</v>
      </c>
      <c r="C1528" s="77"/>
      <c r="D1528" s="66" t="s">
        <v>40</v>
      </c>
      <c r="E1528" s="67">
        <v>592</v>
      </c>
      <c r="F1528" s="68">
        <v>14.91</v>
      </c>
      <c r="G1528" s="66" t="s">
        <v>30</v>
      </c>
      <c r="H1528" s="69" t="s">
        <v>31</v>
      </c>
    </row>
    <row r="1529" spans="1:8" ht="20.100000000000001" customHeight="1">
      <c r="A1529" s="65">
        <v>45630</v>
      </c>
      <c r="B1529" s="77">
        <v>45630.629681793973</v>
      </c>
      <c r="C1529" s="77"/>
      <c r="D1529" s="66" t="s">
        <v>40</v>
      </c>
      <c r="E1529" s="67">
        <v>87</v>
      </c>
      <c r="F1529" s="68">
        <v>14.904999999999999</v>
      </c>
      <c r="G1529" s="66" t="s">
        <v>30</v>
      </c>
      <c r="H1529" s="69" t="s">
        <v>31</v>
      </c>
    </row>
    <row r="1530" spans="1:8" ht="20.100000000000001" customHeight="1">
      <c r="A1530" s="65">
        <v>45630</v>
      </c>
      <c r="B1530" s="77">
        <v>45630.629836076405</v>
      </c>
      <c r="C1530" s="77"/>
      <c r="D1530" s="66" t="s">
        <v>40</v>
      </c>
      <c r="E1530" s="67">
        <v>686</v>
      </c>
      <c r="F1530" s="68">
        <v>14.9</v>
      </c>
      <c r="G1530" s="66" t="s">
        <v>30</v>
      </c>
      <c r="H1530" s="69" t="s">
        <v>31</v>
      </c>
    </row>
    <row r="1531" spans="1:8" ht="20.100000000000001" customHeight="1">
      <c r="A1531" s="65">
        <v>45630</v>
      </c>
      <c r="B1531" s="77">
        <v>45630.629836076405</v>
      </c>
      <c r="C1531" s="77"/>
      <c r="D1531" s="66" t="s">
        <v>40</v>
      </c>
      <c r="E1531" s="67">
        <v>341</v>
      </c>
      <c r="F1531" s="68">
        <v>14.9</v>
      </c>
      <c r="G1531" s="66" t="s">
        <v>30</v>
      </c>
      <c r="H1531" s="69" t="s">
        <v>31</v>
      </c>
    </row>
    <row r="1532" spans="1:8" ht="20.100000000000001" customHeight="1">
      <c r="A1532" s="65">
        <v>45630</v>
      </c>
      <c r="B1532" s="77">
        <v>45630.631692801137</v>
      </c>
      <c r="C1532" s="77"/>
      <c r="D1532" s="66" t="s">
        <v>40</v>
      </c>
      <c r="E1532" s="67">
        <v>2025</v>
      </c>
      <c r="F1532" s="68">
        <v>14.904999999999999</v>
      </c>
      <c r="G1532" s="66" t="s">
        <v>30</v>
      </c>
      <c r="H1532" s="69" t="s">
        <v>31</v>
      </c>
    </row>
    <row r="1533" spans="1:8" ht="20.100000000000001" customHeight="1">
      <c r="A1533" s="65">
        <v>45630</v>
      </c>
      <c r="B1533" s="77">
        <v>45630.631692951545</v>
      </c>
      <c r="C1533" s="77"/>
      <c r="D1533" s="66" t="s">
        <v>40</v>
      </c>
      <c r="E1533" s="67">
        <v>1800</v>
      </c>
      <c r="F1533" s="68">
        <v>14.904999999999999</v>
      </c>
      <c r="G1533" s="66" t="s">
        <v>30</v>
      </c>
      <c r="H1533" s="69" t="s">
        <v>31</v>
      </c>
    </row>
    <row r="1534" spans="1:8" ht="20.100000000000001" customHeight="1">
      <c r="A1534" s="65">
        <v>45630</v>
      </c>
      <c r="B1534" s="77">
        <v>45630.631692951545</v>
      </c>
      <c r="C1534" s="77"/>
      <c r="D1534" s="66" t="s">
        <v>40</v>
      </c>
      <c r="E1534" s="67">
        <v>390</v>
      </c>
      <c r="F1534" s="68">
        <v>14.904999999999999</v>
      </c>
      <c r="G1534" s="66" t="s">
        <v>30</v>
      </c>
      <c r="H1534" s="69" t="s">
        <v>31</v>
      </c>
    </row>
    <row r="1535" spans="1:8" ht="20.100000000000001" customHeight="1">
      <c r="A1535" s="65">
        <v>45630</v>
      </c>
      <c r="B1535" s="77">
        <v>45630.632909617852</v>
      </c>
      <c r="C1535" s="77"/>
      <c r="D1535" s="66" t="s">
        <v>40</v>
      </c>
      <c r="E1535" s="67">
        <v>1800</v>
      </c>
      <c r="F1535" s="68">
        <v>14.904999999999999</v>
      </c>
      <c r="G1535" s="66" t="s">
        <v>30</v>
      </c>
      <c r="H1535" s="69" t="s">
        <v>31</v>
      </c>
    </row>
    <row r="1536" spans="1:8" ht="20.100000000000001" customHeight="1">
      <c r="A1536" s="65">
        <v>45630</v>
      </c>
      <c r="B1536" s="77">
        <v>45630.632909617852</v>
      </c>
      <c r="C1536" s="77"/>
      <c r="D1536" s="66" t="s">
        <v>40</v>
      </c>
      <c r="E1536" s="67">
        <v>366</v>
      </c>
      <c r="F1536" s="68">
        <v>14.904999999999999</v>
      </c>
      <c r="G1536" s="66" t="s">
        <v>30</v>
      </c>
      <c r="H1536" s="69" t="s">
        <v>31</v>
      </c>
    </row>
    <row r="1537" spans="1:8" ht="20.100000000000001" customHeight="1">
      <c r="A1537" s="65">
        <v>45630</v>
      </c>
      <c r="B1537" s="77">
        <v>45630.633838761598</v>
      </c>
      <c r="C1537" s="77"/>
      <c r="D1537" s="66" t="s">
        <v>40</v>
      </c>
      <c r="E1537" s="67">
        <v>250</v>
      </c>
      <c r="F1537" s="68">
        <v>14.904999999999999</v>
      </c>
      <c r="G1537" s="66" t="s">
        <v>30</v>
      </c>
      <c r="H1537" s="69" t="s">
        <v>31</v>
      </c>
    </row>
    <row r="1538" spans="1:8" ht="20.100000000000001" customHeight="1">
      <c r="A1538" s="65">
        <v>45630</v>
      </c>
      <c r="B1538" s="77">
        <v>45630.63383898139</v>
      </c>
      <c r="C1538" s="77"/>
      <c r="D1538" s="66" t="s">
        <v>40</v>
      </c>
      <c r="E1538" s="67">
        <v>1665</v>
      </c>
      <c r="F1538" s="68">
        <v>14.904999999999999</v>
      </c>
      <c r="G1538" s="66" t="s">
        <v>30</v>
      </c>
      <c r="H1538" s="69" t="s">
        <v>31</v>
      </c>
    </row>
    <row r="1539" spans="1:8" ht="20.100000000000001" customHeight="1">
      <c r="A1539" s="65">
        <v>45630</v>
      </c>
      <c r="B1539" s="77">
        <v>45630.633899236098</v>
      </c>
      <c r="C1539" s="77"/>
      <c r="D1539" s="66" t="s">
        <v>40</v>
      </c>
      <c r="E1539" s="67">
        <v>1135</v>
      </c>
      <c r="F1539" s="68">
        <v>14.904999999999999</v>
      </c>
      <c r="G1539" s="66" t="s">
        <v>30</v>
      </c>
      <c r="H1539" s="69" t="s">
        <v>31</v>
      </c>
    </row>
    <row r="1540" spans="1:8" ht="20.100000000000001" customHeight="1">
      <c r="A1540" s="65">
        <v>45630</v>
      </c>
      <c r="B1540" s="77">
        <v>45630.633899363223</v>
      </c>
      <c r="C1540" s="77"/>
      <c r="D1540" s="66" t="s">
        <v>40</v>
      </c>
      <c r="E1540" s="67">
        <v>765</v>
      </c>
      <c r="F1540" s="68">
        <v>14.904999999999999</v>
      </c>
      <c r="G1540" s="66" t="s">
        <v>30</v>
      </c>
      <c r="H1540" s="69" t="s">
        <v>31</v>
      </c>
    </row>
    <row r="1541" spans="1:8" ht="20.100000000000001" customHeight="1">
      <c r="A1541" s="65">
        <v>45630</v>
      </c>
      <c r="B1541" s="77">
        <v>45630.633900092449</v>
      </c>
      <c r="C1541" s="77"/>
      <c r="D1541" s="66" t="s">
        <v>40</v>
      </c>
      <c r="E1541" s="67">
        <v>697</v>
      </c>
      <c r="F1541" s="68">
        <v>14.9</v>
      </c>
      <c r="G1541" s="66" t="s">
        <v>30</v>
      </c>
      <c r="H1541" s="69" t="s">
        <v>31</v>
      </c>
    </row>
    <row r="1542" spans="1:8" ht="20.100000000000001" customHeight="1">
      <c r="A1542" s="65">
        <v>45630</v>
      </c>
      <c r="B1542" s="77">
        <v>45630.633900092449</v>
      </c>
      <c r="C1542" s="77"/>
      <c r="D1542" s="66" t="s">
        <v>40</v>
      </c>
      <c r="E1542" s="67">
        <v>139</v>
      </c>
      <c r="F1542" s="68">
        <v>14.9</v>
      </c>
      <c r="G1542" s="66" t="s">
        <v>30</v>
      </c>
      <c r="H1542" s="69" t="s">
        <v>31</v>
      </c>
    </row>
    <row r="1543" spans="1:8" ht="20.100000000000001" customHeight="1">
      <c r="A1543" s="65">
        <v>45630</v>
      </c>
      <c r="B1543" s="77">
        <v>45630.634381157346</v>
      </c>
      <c r="C1543" s="77"/>
      <c r="D1543" s="66" t="s">
        <v>40</v>
      </c>
      <c r="E1543" s="67">
        <v>449</v>
      </c>
      <c r="F1543" s="68">
        <v>14.904999999999999</v>
      </c>
      <c r="G1543" s="66" t="s">
        <v>30</v>
      </c>
      <c r="H1543" s="69" t="s">
        <v>31</v>
      </c>
    </row>
    <row r="1544" spans="1:8" ht="20.100000000000001" customHeight="1">
      <c r="A1544" s="65">
        <v>45630</v>
      </c>
      <c r="B1544" s="77">
        <v>45630.634381157346</v>
      </c>
      <c r="C1544" s="77"/>
      <c r="D1544" s="66" t="s">
        <v>40</v>
      </c>
      <c r="E1544" s="67">
        <v>745</v>
      </c>
      <c r="F1544" s="68">
        <v>14.904999999999999</v>
      </c>
      <c r="G1544" s="66" t="s">
        <v>30</v>
      </c>
      <c r="H1544" s="69" t="s">
        <v>31</v>
      </c>
    </row>
    <row r="1545" spans="1:8" ht="20.100000000000001" customHeight="1">
      <c r="A1545" s="65">
        <v>45630</v>
      </c>
      <c r="B1545" s="77">
        <v>45630.634381157346</v>
      </c>
      <c r="C1545" s="77"/>
      <c r="D1545" s="66" t="s">
        <v>40</v>
      </c>
      <c r="E1545" s="67">
        <v>93</v>
      </c>
      <c r="F1545" s="68">
        <v>14.904999999999999</v>
      </c>
      <c r="G1545" s="66" t="s">
        <v>30</v>
      </c>
      <c r="H1545" s="69" t="s">
        <v>31</v>
      </c>
    </row>
    <row r="1546" spans="1:8" ht="20.100000000000001" customHeight="1">
      <c r="A1546" s="65">
        <v>45630</v>
      </c>
      <c r="B1546" s="77">
        <v>45630.6350595369</v>
      </c>
      <c r="C1546" s="77"/>
      <c r="D1546" s="66" t="s">
        <v>40</v>
      </c>
      <c r="E1546" s="67">
        <v>344</v>
      </c>
      <c r="F1546" s="68">
        <v>14.9</v>
      </c>
      <c r="G1546" s="66" t="s">
        <v>30</v>
      </c>
      <c r="H1546" s="69" t="s">
        <v>31</v>
      </c>
    </row>
    <row r="1547" spans="1:8" ht="20.100000000000001" customHeight="1">
      <c r="A1547" s="65">
        <v>45630</v>
      </c>
      <c r="B1547" s="77">
        <v>45630.6350595369</v>
      </c>
      <c r="C1547" s="77"/>
      <c r="D1547" s="66" t="s">
        <v>40</v>
      </c>
      <c r="E1547" s="67">
        <v>275</v>
      </c>
      <c r="F1547" s="68">
        <v>14.9</v>
      </c>
      <c r="G1547" s="66" t="s">
        <v>30</v>
      </c>
      <c r="H1547" s="69" t="s">
        <v>31</v>
      </c>
    </row>
    <row r="1548" spans="1:8" ht="20.100000000000001" customHeight="1">
      <c r="A1548" s="65">
        <v>45630</v>
      </c>
      <c r="B1548" s="77">
        <v>45630.6350595369</v>
      </c>
      <c r="C1548" s="77"/>
      <c r="D1548" s="66" t="s">
        <v>40</v>
      </c>
      <c r="E1548" s="67">
        <v>86</v>
      </c>
      <c r="F1548" s="68">
        <v>14.9</v>
      </c>
      <c r="G1548" s="66" t="s">
        <v>30</v>
      </c>
      <c r="H1548" s="69" t="s">
        <v>31</v>
      </c>
    </row>
    <row r="1549" spans="1:8" ht="20.100000000000001" customHeight="1">
      <c r="A1549" s="65">
        <v>45630</v>
      </c>
      <c r="B1549" s="77">
        <v>45630.636056539137</v>
      </c>
      <c r="C1549" s="77"/>
      <c r="D1549" s="66" t="s">
        <v>40</v>
      </c>
      <c r="E1549" s="67">
        <v>173</v>
      </c>
      <c r="F1549" s="68">
        <v>14.9</v>
      </c>
      <c r="G1549" s="66" t="s">
        <v>30</v>
      </c>
      <c r="H1549" s="69" t="s">
        <v>32</v>
      </c>
    </row>
    <row r="1550" spans="1:8" ht="20.100000000000001" customHeight="1">
      <c r="A1550" s="65">
        <v>45630</v>
      </c>
      <c r="B1550" s="77">
        <v>45630.636056539137</v>
      </c>
      <c r="C1550" s="77"/>
      <c r="D1550" s="66" t="s">
        <v>40</v>
      </c>
      <c r="E1550" s="67">
        <v>319</v>
      </c>
      <c r="F1550" s="68">
        <v>14.9</v>
      </c>
      <c r="G1550" s="66" t="s">
        <v>30</v>
      </c>
      <c r="H1550" s="69" t="s">
        <v>32</v>
      </c>
    </row>
    <row r="1551" spans="1:8" ht="20.100000000000001" customHeight="1">
      <c r="A1551" s="65">
        <v>45630</v>
      </c>
      <c r="B1551" s="77">
        <v>45630.636056574062</v>
      </c>
      <c r="C1551" s="77"/>
      <c r="D1551" s="66" t="s">
        <v>40</v>
      </c>
      <c r="E1551" s="67">
        <v>1503</v>
      </c>
      <c r="F1551" s="68">
        <v>14.9</v>
      </c>
      <c r="G1551" s="66" t="s">
        <v>30</v>
      </c>
      <c r="H1551" s="69" t="s">
        <v>31</v>
      </c>
    </row>
    <row r="1552" spans="1:8" ht="20.100000000000001" customHeight="1">
      <c r="A1552" s="65">
        <v>45630</v>
      </c>
      <c r="B1552" s="77">
        <v>45630.636469143443</v>
      </c>
      <c r="C1552" s="77"/>
      <c r="D1552" s="66" t="s">
        <v>40</v>
      </c>
      <c r="E1552" s="67">
        <v>510</v>
      </c>
      <c r="F1552" s="68">
        <v>14.9</v>
      </c>
      <c r="G1552" s="66" t="s">
        <v>30</v>
      </c>
      <c r="H1552" s="69" t="s">
        <v>32</v>
      </c>
    </row>
    <row r="1553" spans="1:8" ht="20.100000000000001" customHeight="1">
      <c r="A1553" s="65">
        <v>45630</v>
      </c>
      <c r="B1553" s="77">
        <v>45630.636469190009</v>
      </c>
      <c r="C1553" s="77"/>
      <c r="D1553" s="66" t="s">
        <v>40</v>
      </c>
      <c r="E1553" s="67">
        <v>1564</v>
      </c>
      <c r="F1553" s="68">
        <v>14.9</v>
      </c>
      <c r="G1553" s="66" t="s">
        <v>30</v>
      </c>
      <c r="H1553" s="69" t="s">
        <v>31</v>
      </c>
    </row>
    <row r="1554" spans="1:8" ht="20.100000000000001" customHeight="1">
      <c r="A1554" s="65">
        <v>45630</v>
      </c>
      <c r="B1554" s="77">
        <v>45630.637539814692</v>
      </c>
      <c r="C1554" s="77"/>
      <c r="D1554" s="66" t="s">
        <v>40</v>
      </c>
      <c r="E1554" s="67">
        <v>407</v>
      </c>
      <c r="F1554" s="68">
        <v>14.904999999999999</v>
      </c>
      <c r="G1554" s="66" t="s">
        <v>30</v>
      </c>
      <c r="H1554" s="69" t="s">
        <v>31</v>
      </c>
    </row>
    <row r="1555" spans="1:8" ht="20.100000000000001" customHeight="1">
      <c r="A1555" s="65">
        <v>45630</v>
      </c>
      <c r="B1555" s="77">
        <v>45630.637823576573</v>
      </c>
      <c r="C1555" s="77"/>
      <c r="D1555" s="66" t="s">
        <v>40</v>
      </c>
      <c r="E1555" s="67">
        <v>538</v>
      </c>
      <c r="F1555" s="68">
        <v>14.904999999999999</v>
      </c>
      <c r="G1555" s="66" t="s">
        <v>30</v>
      </c>
      <c r="H1555" s="69" t="s">
        <v>31</v>
      </c>
    </row>
    <row r="1556" spans="1:8" ht="20.100000000000001" customHeight="1">
      <c r="A1556" s="65">
        <v>45630</v>
      </c>
      <c r="B1556" s="77">
        <v>45630.638002986088</v>
      </c>
      <c r="C1556" s="77"/>
      <c r="D1556" s="66" t="s">
        <v>40</v>
      </c>
      <c r="E1556" s="67">
        <v>565</v>
      </c>
      <c r="F1556" s="68">
        <v>14.904999999999999</v>
      </c>
      <c r="G1556" s="66" t="s">
        <v>30</v>
      </c>
      <c r="H1556" s="69" t="s">
        <v>31</v>
      </c>
    </row>
    <row r="1557" spans="1:8" ht="20.100000000000001" customHeight="1">
      <c r="A1557" s="65">
        <v>45630</v>
      </c>
      <c r="B1557" s="77">
        <v>45630.638572094962</v>
      </c>
      <c r="C1557" s="77"/>
      <c r="D1557" s="66" t="s">
        <v>40</v>
      </c>
      <c r="E1557" s="67">
        <v>500</v>
      </c>
      <c r="F1557" s="68">
        <v>14.9</v>
      </c>
      <c r="G1557" s="66" t="s">
        <v>30</v>
      </c>
      <c r="H1557" s="69" t="s">
        <v>31</v>
      </c>
    </row>
    <row r="1558" spans="1:8" ht="20.100000000000001" customHeight="1">
      <c r="A1558" s="65">
        <v>45630</v>
      </c>
      <c r="B1558" s="77">
        <v>45630.639492812566</v>
      </c>
      <c r="C1558" s="77"/>
      <c r="D1558" s="66" t="s">
        <v>40</v>
      </c>
      <c r="E1558" s="67">
        <v>500</v>
      </c>
      <c r="F1558" s="68">
        <v>14.9</v>
      </c>
      <c r="G1558" s="66" t="s">
        <v>30</v>
      </c>
      <c r="H1558" s="69" t="s">
        <v>31</v>
      </c>
    </row>
    <row r="1559" spans="1:8" ht="20.100000000000001" customHeight="1">
      <c r="A1559" s="65">
        <v>45630</v>
      </c>
      <c r="B1559" s="77">
        <v>45630.639816342387</v>
      </c>
      <c r="C1559" s="77"/>
      <c r="D1559" s="66" t="s">
        <v>40</v>
      </c>
      <c r="E1559" s="67">
        <v>499</v>
      </c>
      <c r="F1559" s="68">
        <v>14.9</v>
      </c>
      <c r="G1559" s="66" t="s">
        <v>30</v>
      </c>
      <c r="H1559" s="69" t="s">
        <v>32</v>
      </c>
    </row>
    <row r="1560" spans="1:8" ht="20.100000000000001" customHeight="1">
      <c r="A1560" s="65">
        <v>45630</v>
      </c>
      <c r="B1560" s="77">
        <v>45630.639816342387</v>
      </c>
      <c r="C1560" s="77"/>
      <c r="D1560" s="66" t="s">
        <v>40</v>
      </c>
      <c r="E1560" s="67">
        <v>496</v>
      </c>
      <c r="F1560" s="68">
        <v>14.9</v>
      </c>
      <c r="G1560" s="66" t="s">
        <v>30</v>
      </c>
      <c r="H1560" s="69" t="s">
        <v>32</v>
      </c>
    </row>
    <row r="1561" spans="1:8" ht="20.100000000000001" customHeight="1">
      <c r="A1561" s="65">
        <v>45630</v>
      </c>
      <c r="B1561" s="77">
        <v>45630.63981636567</v>
      </c>
      <c r="C1561" s="77"/>
      <c r="D1561" s="66" t="s">
        <v>40</v>
      </c>
      <c r="E1561" s="67">
        <v>531</v>
      </c>
      <c r="F1561" s="68">
        <v>14.9</v>
      </c>
      <c r="G1561" s="66" t="s">
        <v>30</v>
      </c>
      <c r="H1561" s="69" t="s">
        <v>31</v>
      </c>
    </row>
    <row r="1562" spans="1:8" ht="20.100000000000001" customHeight="1">
      <c r="A1562" s="65">
        <v>45630</v>
      </c>
      <c r="B1562" s="77">
        <v>45630.63981636567</v>
      </c>
      <c r="C1562" s="77"/>
      <c r="D1562" s="66" t="s">
        <v>40</v>
      </c>
      <c r="E1562" s="67">
        <v>282</v>
      </c>
      <c r="F1562" s="68">
        <v>14.9</v>
      </c>
      <c r="G1562" s="66" t="s">
        <v>30</v>
      </c>
      <c r="H1562" s="69" t="s">
        <v>31</v>
      </c>
    </row>
    <row r="1563" spans="1:8" ht="20.100000000000001" customHeight="1">
      <c r="A1563" s="65">
        <v>45630</v>
      </c>
      <c r="B1563" s="77">
        <v>45630.63981636567</v>
      </c>
      <c r="C1563" s="77"/>
      <c r="D1563" s="66" t="s">
        <v>40</v>
      </c>
      <c r="E1563" s="67">
        <v>1195</v>
      </c>
      <c r="F1563" s="68">
        <v>14.9</v>
      </c>
      <c r="G1563" s="66" t="s">
        <v>30</v>
      </c>
      <c r="H1563" s="69" t="s">
        <v>31</v>
      </c>
    </row>
    <row r="1564" spans="1:8" ht="20.100000000000001" customHeight="1">
      <c r="A1564" s="65">
        <v>45630</v>
      </c>
      <c r="B1564" s="77">
        <v>45630.639851504471</v>
      </c>
      <c r="C1564" s="77"/>
      <c r="D1564" s="66" t="s">
        <v>40</v>
      </c>
      <c r="E1564" s="67">
        <v>27</v>
      </c>
      <c r="F1564" s="68">
        <v>14.9</v>
      </c>
      <c r="G1564" s="66" t="s">
        <v>30</v>
      </c>
      <c r="H1564" s="69" t="s">
        <v>34</v>
      </c>
    </row>
    <row r="1565" spans="1:8" ht="20.100000000000001" customHeight="1">
      <c r="A1565" s="65">
        <v>45630</v>
      </c>
      <c r="B1565" s="77">
        <v>45630.639851504471</v>
      </c>
      <c r="C1565" s="77"/>
      <c r="D1565" s="66" t="s">
        <v>40</v>
      </c>
      <c r="E1565" s="67">
        <v>61</v>
      </c>
      <c r="F1565" s="68">
        <v>14.9</v>
      </c>
      <c r="G1565" s="66" t="s">
        <v>30</v>
      </c>
      <c r="H1565" s="69" t="s">
        <v>33</v>
      </c>
    </row>
    <row r="1566" spans="1:8" ht="20.100000000000001" customHeight="1">
      <c r="A1566" s="65">
        <v>45630</v>
      </c>
      <c r="B1566" s="77">
        <v>45630.639851504471</v>
      </c>
      <c r="C1566" s="77"/>
      <c r="D1566" s="66" t="s">
        <v>40</v>
      </c>
      <c r="E1566" s="67">
        <v>3</v>
      </c>
      <c r="F1566" s="68">
        <v>14.9</v>
      </c>
      <c r="G1566" s="66" t="s">
        <v>30</v>
      </c>
      <c r="H1566" s="69" t="s">
        <v>32</v>
      </c>
    </row>
    <row r="1567" spans="1:8" ht="20.100000000000001" customHeight="1">
      <c r="A1567" s="65">
        <v>45630</v>
      </c>
      <c r="B1567" s="77">
        <v>45630.639851504471</v>
      </c>
      <c r="C1567" s="77"/>
      <c r="D1567" s="66" t="s">
        <v>40</v>
      </c>
      <c r="E1567" s="67">
        <v>168</v>
      </c>
      <c r="F1567" s="68">
        <v>14.9</v>
      </c>
      <c r="G1567" s="66" t="s">
        <v>30</v>
      </c>
      <c r="H1567" s="69" t="s">
        <v>33</v>
      </c>
    </row>
    <row r="1568" spans="1:8" ht="20.100000000000001" customHeight="1">
      <c r="A1568" s="65">
        <v>45630</v>
      </c>
      <c r="B1568" s="77">
        <v>45630.639851504471</v>
      </c>
      <c r="C1568" s="77"/>
      <c r="D1568" s="66" t="s">
        <v>40</v>
      </c>
      <c r="E1568" s="67">
        <v>167</v>
      </c>
      <c r="F1568" s="68">
        <v>14.9</v>
      </c>
      <c r="G1568" s="66" t="s">
        <v>30</v>
      </c>
      <c r="H1568" s="69" t="s">
        <v>32</v>
      </c>
    </row>
    <row r="1569" spans="1:8" ht="20.100000000000001" customHeight="1">
      <c r="A1569" s="65">
        <v>45630</v>
      </c>
      <c r="B1569" s="77">
        <v>45630.639851504471</v>
      </c>
      <c r="C1569" s="77"/>
      <c r="D1569" s="66" t="s">
        <v>40</v>
      </c>
      <c r="E1569" s="67">
        <v>1045</v>
      </c>
      <c r="F1569" s="68">
        <v>14.9</v>
      </c>
      <c r="G1569" s="66" t="s">
        <v>30</v>
      </c>
      <c r="H1569" s="69" t="s">
        <v>31</v>
      </c>
    </row>
    <row r="1570" spans="1:8" ht="20.100000000000001" customHeight="1">
      <c r="A1570" s="65">
        <v>45630</v>
      </c>
      <c r="B1570" s="77">
        <v>45630.639879189897</v>
      </c>
      <c r="C1570" s="77"/>
      <c r="D1570" s="66" t="s">
        <v>40</v>
      </c>
      <c r="E1570" s="67">
        <v>719</v>
      </c>
      <c r="F1570" s="68">
        <v>14.895</v>
      </c>
      <c r="G1570" s="66" t="s">
        <v>30</v>
      </c>
      <c r="H1570" s="69" t="s">
        <v>31</v>
      </c>
    </row>
    <row r="1571" spans="1:8" ht="20.100000000000001" customHeight="1">
      <c r="A1571" s="65">
        <v>45630</v>
      </c>
      <c r="B1571" s="77">
        <v>45630.639879189897</v>
      </c>
      <c r="C1571" s="77"/>
      <c r="D1571" s="66" t="s">
        <v>40</v>
      </c>
      <c r="E1571" s="67">
        <v>326</v>
      </c>
      <c r="F1571" s="68">
        <v>14.895</v>
      </c>
      <c r="G1571" s="66" t="s">
        <v>30</v>
      </c>
      <c r="H1571" s="69" t="s">
        <v>31</v>
      </c>
    </row>
    <row r="1572" spans="1:8" ht="20.100000000000001" customHeight="1">
      <c r="A1572" s="65">
        <v>45630</v>
      </c>
      <c r="B1572" s="77">
        <v>45630.639879189897</v>
      </c>
      <c r="C1572" s="77"/>
      <c r="D1572" s="66" t="s">
        <v>40</v>
      </c>
      <c r="E1572" s="67">
        <v>92</v>
      </c>
      <c r="F1572" s="68">
        <v>14.895</v>
      </c>
      <c r="G1572" s="66" t="s">
        <v>30</v>
      </c>
      <c r="H1572" s="69" t="s">
        <v>31</v>
      </c>
    </row>
    <row r="1573" spans="1:8" ht="20.100000000000001" customHeight="1">
      <c r="A1573" s="65">
        <v>45630</v>
      </c>
      <c r="B1573" s="77">
        <v>45630.640323935077</v>
      </c>
      <c r="C1573" s="77"/>
      <c r="D1573" s="66" t="s">
        <v>40</v>
      </c>
      <c r="E1573" s="67">
        <v>65</v>
      </c>
      <c r="F1573" s="68">
        <v>14.9</v>
      </c>
      <c r="G1573" s="66" t="s">
        <v>30</v>
      </c>
      <c r="H1573" s="69" t="s">
        <v>33</v>
      </c>
    </row>
    <row r="1574" spans="1:8" ht="20.100000000000001" customHeight="1">
      <c r="A1574" s="65">
        <v>45630</v>
      </c>
      <c r="B1574" s="77">
        <v>45630.640323935077</v>
      </c>
      <c r="C1574" s="77"/>
      <c r="D1574" s="66" t="s">
        <v>40</v>
      </c>
      <c r="E1574" s="67">
        <v>171</v>
      </c>
      <c r="F1574" s="68">
        <v>14.9</v>
      </c>
      <c r="G1574" s="66" t="s">
        <v>30</v>
      </c>
      <c r="H1574" s="69" t="s">
        <v>33</v>
      </c>
    </row>
    <row r="1575" spans="1:8" ht="20.100000000000001" customHeight="1">
      <c r="A1575" s="65">
        <v>45630</v>
      </c>
      <c r="B1575" s="77">
        <v>45630.640323970001</v>
      </c>
      <c r="C1575" s="77"/>
      <c r="D1575" s="66" t="s">
        <v>40</v>
      </c>
      <c r="E1575" s="67">
        <v>1000</v>
      </c>
      <c r="F1575" s="68">
        <v>14.9</v>
      </c>
      <c r="G1575" s="66" t="s">
        <v>30</v>
      </c>
      <c r="H1575" s="69" t="s">
        <v>33</v>
      </c>
    </row>
    <row r="1576" spans="1:8" ht="20.100000000000001" customHeight="1">
      <c r="A1576" s="65">
        <v>45630</v>
      </c>
      <c r="B1576" s="77">
        <v>45630.64032400446</v>
      </c>
      <c r="C1576" s="77"/>
      <c r="D1576" s="66" t="s">
        <v>40</v>
      </c>
      <c r="E1576" s="67">
        <v>70</v>
      </c>
      <c r="F1576" s="68">
        <v>14.9</v>
      </c>
      <c r="G1576" s="66" t="s">
        <v>30</v>
      </c>
      <c r="H1576" s="69" t="s">
        <v>33</v>
      </c>
    </row>
    <row r="1577" spans="1:8" ht="20.100000000000001" customHeight="1">
      <c r="A1577" s="65">
        <v>45630</v>
      </c>
      <c r="B1577" s="77">
        <v>45630.640324027743</v>
      </c>
      <c r="C1577" s="77"/>
      <c r="D1577" s="66" t="s">
        <v>40</v>
      </c>
      <c r="E1577" s="67">
        <v>743</v>
      </c>
      <c r="F1577" s="68">
        <v>14.9</v>
      </c>
      <c r="G1577" s="66" t="s">
        <v>30</v>
      </c>
      <c r="H1577" s="69" t="s">
        <v>34</v>
      </c>
    </row>
    <row r="1578" spans="1:8" ht="20.100000000000001" customHeight="1">
      <c r="A1578" s="65">
        <v>45630</v>
      </c>
      <c r="B1578" s="77">
        <v>45630.641394722275</v>
      </c>
      <c r="C1578" s="77"/>
      <c r="D1578" s="66" t="s">
        <v>40</v>
      </c>
      <c r="E1578" s="67">
        <v>169</v>
      </c>
      <c r="F1578" s="68">
        <v>14.9</v>
      </c>
      <c r="G1578" s="66" t="s">
        <v>30</v>
      </c>
      <c r="H1578" s="69" t="s">
        <v>33</v>
      </c>
    </row>
    <row r="1579" spans="1:8" ht="20.100000000000001" customHeight="1">
      <c r="A1579" s="65">
        <v>45630</v>
      </c>
      <c r="B1579" s="77">
        <v>45630.641394722275</v>
      </c>
      <c r="C1579" s="77"/>
      <c r="D1579" s="66" t="s">
        <v>40</v>
      </c>
      <c r="E1579" s="67">
        <v>64</v>
      </c>
      <c r="F1579" s="68">
        <v>14.9</v>
      </c>
      <c r="G1579" s="66" t="s">
        <v>30</v>
      </c>
      <c r="H1579" s="69" t="s">
        <v>33</v>
      </c>
    </row>
    <row r="1580" spans="1:8" ht="20.100000000000001" customHeight="1">
      <c r="A1580" s="65">
        <v>45630</v>
      </c>
      <c r="B1580" s="77">
        <v>45630.641429641284</v>
      </c>
      <c r="C1580" s="77"/>
      <c r="D1580" s="66" t="s">
        <v>40</v>
      </c>
      <c r="E1580" s="67">
        <v>517</v>
      </c>
      <c r="F1580" s="68">
        <v>14.895</v>
      </c>
      <c r="G1580" s="66" t="s">
        <v>30</v>
      </c>
      <c r="H1580" s="69" t="s">
        <v>32</v>
      </c>
    </row>
    <row r="1581" spans="1:8" ht="20.100000000000001" customHeight="1">
      <c r="A1581" s="65">
        <v>45630</v>
      </c>
      <c r="B1581" s="77">
        <v>45630.641589757055</v>
      </c>
      <c r="C1581" s="77"/>
      <c r="D1581" s="66" t="s">
        <v>40</v>
      </c>
      <c r="E1581" s="67">
        <v>1556</v>
      </c>
      <c r="F1581" s="68">
        <v>14.895</v>
      </c>
      <c r="G1581" s="66" t="s">
        <v>30</v>
      </c>
      <c r="H1581" s="69" t="s">
        <v>31</v>
      </c>
    </row>
    <row r="1582" spans="1:8" ht="20.100000000000001" customHeight="1">
      <c r="A1582" s="65">
        <v>45630</v>
      </c>
      <c r="B1582" s="77">
        <v>45630.641958773136</v>
      </c>
      <c r="C1582" s="77"/>
      <c r="D1582" s="66" t="s">
        <v>40</v>
      </c>
      <c r="E1582" s="67">
        <v>535</v>
      </c>
      <c r="F1582" s="68">
        <v>14.895</v>
      </c>
      <c r="G1582" s="66" t="s">
        <v>30</v>
      </c>
      <c r="H1582" s="69" t="s">
        <v>32</v>
      </c>
    </row>
    <row r="1583" spans="1:8" ht="20.100000000000001" customHeight="1">
      <c r="A1583" s="65">
        <v>45630</v>
      </c>
      <c r="B1583" s="77">
        <v>45630.641958773136</v>
      </c>
      <c r="C1583" s="77"/>
      <c r="D1583" s="66" t="s">
        <v>40</v>
      </c>
      <c r="E1583" s="67">
        <v>160</v>
      </c>
      <c r="F1583" s="68">
        <v>14.895</v>
      </c>
      <c r="G1583" s="66" t="s">
        <v>30</v>
      </c>
      <c r="H1583" s="69" t="s">
        <v>33</v>
      </c>
    </row>
    <row r="1584" spans="1:8" ht="20.100000000000001" customHeight="1">
      <c r="A1584" s="65">
        <v>45630</v>
      </c>
      <c r="B1584" s="77">
        <v>45630.641958773136</v>
      </c>
      <c r="C1584" s="77"/>
      <c r="D1584" s="66" t="s">
        <v>40</v>
      </c>
      <c r="E1584" s="67">
        <v>260</v>
      </c>
      <c r="F1584" s="68">
        <v>14.895</v>
      </c>
      <c r="G1584" s="66" t="s">
        <v>30</v>
      </c>
      <c r="H1584" s="69" t="s">
        <v>32</v>
      </c>
    </row>
    <row r="1585" spans="1:8" ht="20.100000000000001" customHeight="1">
      <c r="A1585" s="65">
        <v>45630</v>
      </c>
      <c r="B1585" s="77">
        <v>45630.641958773136</v>
      </c>
      <c r="C1585" s="77"/>
      <c r="D1585" s="66" t="s">
        <v>40</v>
      </c>
      <c r="E1585" s="67">
        <v>62</v>
      </c>
      <c r="F1585" s="68">
        <v>14.895</v>
      </c>
      <c r="G1585" s="66" t="s">
        <v>30</v>
      </c>
      <c r="H1585" s="69" t="s">
        <v>33</v>
      </c>
    </row>
    <row r="1586" spans="1:8" ht="20.100000000000001" customHeight="1">
      <c r="A1586" s="65">
        <v>45630</v>
      </c>
      <c r="B1586" s="77">
        <v>45630.641958773136</v>
      </c>
      <c r="C1586" s="77"/>
      <c r="D1586" s="66" t="s">
        <v>40</v>
      </c>
      <c r="E1586" s="67">
        <v>161</v>
      </c>
      <c r="F1586" s="68">
        <v>14.895</v>
      </c>
      <c r="G1586" s="66" t="s">
        <v>30</v>
      </c>
      <c r="H1586" s="69" t="s">
        <v>32</v>
      </c>
    </row>
    <row r="1587" spans="1:8" ht="20.100000000000001" customHeight="1">
      <c r="A1587" s="65">
        <v>45630</v>
      </c>
      <c r="B1587" s="77">
        <v>45630.641958773136</v>
      </c>
      <c r="C1587" s="77"/>
      <c r="D1587" s="66" t="s">
        <v>40</v>
      </c>
      <c r="E1587" s="67">
        <v>239</v>
      </c>
      <c r="F1587" s="68">
        <v>14.895</v>
      </c>
      <c r="G1587" s="66" t="s">
        <v>30</v>
      </c>
      <c r="H1587" s="69" t="s">
        <v>33</v>
      </c>
    </row>
    <row r="1588" spans="1:8" ht="20.100000000000001" customHeight="1">
      <c r="A1588" s="65">
        <v>45630</v>
      </c>
      <c r="B1588" s="77">
        <v>45630.641958773136</v>
      </c>
      <c r="C1588" s="77"/>
      <c r="D1588" s="66" t="s">
        <v>40</v>
      </c>
      <c r="E1588" s="67">
        <v>9</v>
      </c>
      <c r="F1588" s="68">
        <v>14.895</v>
      </c>
      <c r="G1588" s="66" t="s">
        <v>30</v>
      </c>
      <c r="H1588" s="69" t="s">
        <v>32</v>
      </c>
    </row>
    <row r="1589" spans="1:8" ht="20.100000000000001" customHeight="1">
      <c r="A1589" s="65">
        <v>45630</v>
      </c>
      <c r="B1589" s="77">
        <v>45630.641958773136</v>
      </c>
      <c r="C1589" s="77"/>
      <c r="D1589" s="66" t="s">
        <v>40</v>
      </c>
      <c r="E1589" s="67">
        <v>464</v>
      </c>
      <c r="F1589" s="68">
        <v>14.895</v>
      </c>
      <c r="G1589" s="66" t="s">
        <v>30</v>
      </c>
      <c r="H1589" s="69" t="s">
        <v>31</v>
      </c>
    </row>
    <row r="1590" spans="1:8" ht="20.100000000000001" customHeight="1">
      <c r="A1590" s="65">
        <v>45630</v>
      </c>
      <c r="B1590" s="77">
        <v>45630.642005555332</v>
      </c>
      <c r="C1590" s="77"/>
      <c r="D1590" s="66" t="s">
        <v>40</v>
      </c>
      <c r="E1590" s="67">
        <v>178</v>
      </c>
      <c r="F1590" s="68">
        <v>14.89</v>
      </c>
      <c r="G1590" s="66" t="s">
        <v>30</v>
      </c>
      <c r="H1590" s="69" t="s">
        <v>31</v>
      </c>
    </row>
    <row r="1591" spans="1:8" ht="20.100000000000001" customHeight="1">
      <c r="A1591" s="65">
        <v>45630</v>
      </c>
      <c r="B1591" s="77">
        <v>45630.642005555332</v>
      </c>
      <c r="C1591" s="77"/>
      <c r="D1591" s="66" t="s">
        <v>40</v>
      </c>
      <c r="E1591" s="67">
        <v>526</v>
      </c>
      <c r="F1591" s="68">
        <v>14.89</v>
      </c>
      <c r="G1591" s="66" t="s">
        <v>30</v>
      </c>
      <c r="H1591" s="69" t="s">
        <v>31</v>
      </c>
    </row>
    <row r="1592" spans="1:8" ht="20.100000000000001" customHeight="1">
      <c r="A1592" s="65">
        <v>45630</v>
      </c>
      <c r="B1592" s="77">
        <v>45630.642736805603</v>
      </c>
      <c r="C1592" s="77"/>
      <c r="D1592" s="66" t="s">
        <v>40</v>
      </c>
      <c r="E1592" s="67">
        <v>2063</v>
      </c>
      <c r="F1592" s="68">
        <v>14.895</v>
      </c>
      <c r="G1592" s="66" t="s">
        <v>30</v>
      </c>
      <c r="H1592" s="69" t="s">
        <v>31</v>
      </c>
    </row>
    <row r="1593" spans="1:8" ht="20.100000000000001" customHeight="1">
      <c r="A1593" s="65">
        <v>45630</v>
      </c>
      <c r="B1593" s="77">
        <v>45630.642736932728</v>
      </c>
      <c r="C1593" s="77"/>
      <c r="D1593" s="66" t="s">
        <v>40</v>
      </c>
      <c r="E1593" s="67">
        <v>180</v>
      </c>
      <c r="F1593" s="68">
        <v>14.895</v>
      </c>
      <c r="G1593" s="66" t="s">
        <v>30</v>
      </c>
      <c r="H1593" s="69" t="s">
        <v>31</v>
      </c>
    </row>
    <row r="1594" spans="1:8" ht="20.100000000000001" customHeight="1">
      <c r="A1594" s="65">
        <v>45630</v>
      </c>
      <c r="B1594" s="77">
        <v>45630.643693102058</v>
      </c>
      <c r="C1594" s="77"/>
      <c r="D1594" s="66" t="s">
        <v>40</v>
      </c>
      <c r="E1594" s="67">
        <v>262</v>
      </c>
      <c r="F1594" s="68">
        <v>14.895</v>
      </c>
      <c r="G1594" s="66" t="s">
        <v>30</v>
      </c>
      <c r="H1594" s="69" t="s">
        <v>32</v>
      </c>
    </row>
    <row r="1595" spans="1:8" ht="20.100000000000001" customHeight="1">
      <c r="A1595" s="65">
        <v>45630</v>
      </c>
      <c r="B1595" s="77">
        <v>45630.643693102058</v>
      </c>
      <c r="C1595" s="77"/>
      <c r="D1595" s="66" t="s">
        <v>40</v>
      </c>
      <c r="E1595" s="67">
        <v>458</v>
      </c>
      <c r="F1595" s="68">
        <v>14.895</v>
      </c>
      <c r="G1595" s="66" t="s">
        <v>30</v>
      </c>
      <c r="H1595" s="69" t="s">
        <v>32</v>
      </c>
    </row>
    <row r="1596" spans="1:8" ht="20.100000000000001" customHeight="1">
      <c r="A1596" s="65">
        <v>45630</v>
      </c>
      <c r="B1596" s="77">
        <v>45630.643693102058</v>
      </c>
      <c r="C1596" s="77"/>
      <c r="D1596" s="66" t="s">
        <v>40</v>
      </c>
      <c r="E1596" s="67">
        <v>159</v>
      </c>
      <c r="F1596" s="68">
        <v>14.895</v>
      </c>
      <c r="G1596" s="66" t="s">
        <v>30</v>
      </c>
      <c r="H1596" s="69" t="s">
        <v>32</v>
      </c>
    </row>
    <row r="1597" spans="1:8" ht="20.100000000000001" customHeight="1">
      <c r="A1597" s="65">
        <v>45630</v>
      </c>
      <c r="B1597" s="77">
        <v>45630.643693102058</v>
      </c>
      <c r="C1597" s="77"/>
      <c r="D1597" s="66" t="s">
        <v>40</v>
      </c>
      <c r="E1597" s="67">
        <v>165</v>
      </c>
      <c r="F1597" s="68">
        <v>14.895</v>
      </c>
      <c r="G1597" s="66" t="s">
        <v>30</v>
      </c>
      <c r="H1597" s="69" t="s">
        <v>32</v>
      </c>
    </row>
    <row r="1598" spans="1:8" ht="20.100000000000001" customHeight="1">
      <c r="A1598" s="65">
        <v>45630</v>
      </c>
      <c r="B1598" s="77">
        <v>45630.643693102058</v>
      </c>
      <c r="C1598" s="77"/>
      <c r="D1598" s="66" t="s">
        <v>40</v>
      </c>
      <c r="E1598" s="67">
        <v>1050</v>
      </c>
      <c r="F1598" s="68">
        <v>14.895</v>
      </c>
      <c r="G1598" s="66" t="s">
        <v>30</v>
      </c>
      <c r="H1598" s="69" t="s">
        <v>31</v>
      </c>
    </row>
    <row r="1599" spans="1:8" ht="20.100000000000001" customHeight="1">
      <c r="A1599" s="65">
        <v>45630</v>
      </c>
      <c r="B1599" s="77">
        <v>45630.644071620423</v>
      </c>
      <c r="C1599" s="77"/>
      <c r="D1599" s="66" t="s">
        <v>40</v>
      </c>
      <c r="E1599" s="67">
        <v>203</v>
      </c>
      <c r="F1599" s="68">
        <v>14.89</v>
      </c>
      <c r="G1599" s="66" t="s">
        <v>30</v>
      </c>
      <c r="H1599" s="69" t="s">
        <v>31</v>
      </c>
    </row>
    <row r="1600" spans="1:8" ht="20.100000000000001" customHeight="1">
      <c r="A1600" s="65">
        <v>45630</v>
      </c>
      <c r="B1600" s="77">
        <v>45630.644231493119</v>
      </c>
      <c r="C1600" s="77"/>
      <c r="D1600" s="66" t="s">
        <v>40</v>
      </c>
      <c r="E1600" s="67">
        <v>123</v>
      </c>
      <c r="F1600" s="68">
        <v>14.885</v>
      </c>
      <c r="G1600" s="66" t="s">
        <v>30</v>
      </c>
      <c r="H1600" s="69" t="s">
        <v>31</v>
      </c>
    </row>
    <row r="1601" spans="1:8" ht="20.100000000000001" customHeight="1">
      <c r="A1601" s="65">
        <v>45630</v>
      </c>
      <c r="B1601" s="77">
        <v>45630.644231493119</v>
      </c>
      <c r="C1601" s="77"/>
      <c r="D1601" s="66" t="s">
        <v>40</v>
      </c>
      <c r="E1601" s="67">
        <v>101</v>
      </c>
      <c r="F1601" s="68">
        <v>14.885</v>
      </c>
      <c r="G1601" s="66" t="s">
        <v>30</v>
      </c>
      <c r="H1601" s="69" t="s">
        <v>31</v>
      </c>
    </row>
    <row r="1602" spans="1:8" ht="20.100000000000001" customHeight="1">
      <c r="A1602" s="65">
        <v>45630</v>
      </c>
      <c r="B1602" s="77">
        <v>45630.644231493119</v>
      </c>
      <c r="C1602" s="77"/>
      <c r="D1602" s="66" t="s">
        <v>40</v>
      </c>
      <c r="E1602" s="67">
        <v>561</v>
      </c>
      <c r="F1602" s="68">
        <v>14.885</v>
      </c>
      <c r="G1602" s="66" t="s">
        <v>30</v>
      </c>
      <c r="H1602" s="69" t="s">
        <v>31</v>
      </c>
    </row>
    <row r="1603" spans="1:8" ht="20.100000000000001" customHeight="1">
      <c r="A1603" s="65">
        <v>45630</v>
      </c>
      <c r="B1603" s="77">
        <v>45630.644231493119</v>
      </c>
      <c r="C1603" s="77"/>
      <c r="D1603" s="66" t="s">
        <v>40</v>
      </c>
      <c r="E1603" s="67">
        <v>407</v>
      </c>
      <c r="F1603" s="68">
        <v>14.885</v>
      </c>
      <c r="G1603" s="66" t="s">
        <v>30</v>
      </c>
      <c r="H1603" s="69" t="s">
        <v>31</v>
      </c>
    </row>
    <row r="1604" spans="1:8" ht="20.100000000000001" customHeight="1">
      <c r="A1604" s="65">
        <v>45630</v>
      </c>
      <c r="B1604" s="77">
        <v>45630.64423186332</v>
      </c>
      <c r="C1604" s="77"/>
      <c r="D1604" s="66" t="s">
        <v>40</v>
      </c>
      <c r="E1604" s="67">
        <v>108</v>
      </c>
      <c r="F1604" s="68">
        <v>14.885</v>
      </c>
      <c r="G1604" s="66" t="s">
        <v>30</v>
      </c>
      <c r="H1604" s="69" t="s">
        <v>34</v>
      </c>
    </row>
    <row r="1605" spans="1:8" ht="20.100000000000001" customHeight="1">
      <c r="A1605" s="65">
        <v>45630</v>
      </c>
      <c r="B1605" s="77">
        <v>45630.64423186332</v>
      </c>
      <c r="C1605" s="77"/>
      <c r="D1605" s="66" t="s">
        <v>40</v>
      </c>
      <c r="E1605" s="67">
        <v>159</v>
      </c>
      <c r="F1605" s="68">
        <v>14.88</v>
      </c>
      <c r="G1605" s="66" t="s">
        <v>30</v>
      </c>
      <c r="H1605" s="69" t="s">
        <v>33</v>
      </c>
    </row>
    <row r="1606" spans="1:8" ht="20.100000000000001" customHeight="1">
      <c r="A1606" s="65">
        <v>45630</v>
      </c>
      <c r="B1606" s="77">
        <v>45630.64423186332</v>
      </c>
      <c r="C1606" s="77"/>
      <c r="D1606" s="66" t="s">
        <v>40</v>
      </c>
      <c r="E1606" s="67">
        <v>158</v>
      </c>
      <c r="F1606" s="68">
        <v>14.885</v>
      </c>
      <c r="G1606" s="66" t="s">
        <v>30</v>
      </c>
      <c r="H1606" s="69" t="s">
        <v>33</v>
      </c>
    </row>
    <row r="1607" spans="1:8" ht="20.100000000000001" customHeight="1">
      <c r="A1607" s="65">
        <v>45630</v>
      </c>
      <c r="B1607" s="77">
        <v>45630.64423186332</v>
      </c>
      <c r="C1607" s="77"/>
      <c r="D1607" s="66" t="s">
        <v>40</v>
      </c>
      <c r="E1607" s="67">
        <v>61</v>
      </c>
      <c r="F1607" s="68">
        <v>14.885</v>
      </c>
      <c r="G1607" s="66" t="s">
        <v>30</v>
      </c>
      <c r="H1607" s="69" t="s">
        <v>33</v>
      </c>
    </row>
    <row r="1608" spans="1:8" ht="20.100000000000001" customHeight="1">
      <c r="A1608" s="65">
        <v>45630</v>
      </c>
      <c r="B1608" s="77">
        <v>45630.64423186332</v>
      </c>
      <c r="C1608" s="77"/>
      <c r="D1608" s="66" t="s">
        <v>40</v>
      </c>
      <c r="E1608" s="67">
        <v>80</v>
      </c>
      <c r="F1608" s="68">
        <v>14.885</v>
      </c>
      <c r="G1608" s="66" t="s">
        <v>30</v>
      </c>
      <c r="H1608" s="69" t="s">
        <v>33</v>
      </c>
    </row>
    <row r="1609" spans="1:8" ht="20.100000000000001" customHeight="1">
      <c r="A1609" s="65">
        <v>45630</v>
      </c>
      <c r="B1609" s="77">
        <v>45630.644231886603</v>
      </c>
      <c r="C1609" s="77"/>
      <c r="D1609" s="66" t="s">
        <v>40</v>
      </c>
      <c r="E1609" s="67">
        <v>30</v>
      </c>
      <c r="F1609" s="68">
        <v>14.885</v>
      </c>
      <c r="G1609" s="66" t="s">
        <v>30</v>
      </c>
      <c r="H1609" s="69" t="s">
        <v>34</v>
      </c>
    </row>
    <row r="1610" spans="1:8" ht="20.100000000000001" customHeight="1">
      <c r="A1610" s="65">
        <v>45630</v>
      </c>
      <c r="B1610" s="77">
        <v>45630.644231886603</v>
      </c>
      <c r="C1610" s="77"/>
      <c r="D1610" s="66" t="s">
        <v>40</v>
      </c>
      <c r="E1610" s="67">
        <v>75</v>
      </c>
      <c r="F1610" s="68">
        <v>14.88</v>
      </c>
      <c r="G1610" s="66" t="s">
        <v>30</v>
      </c>
      <c r="H1610" s="69" t="s">
        <v>33</v>
      </c>
    </row>
    <row r="1611" spans="1:8" ht="20.100000000000001" customHeight="1">
      <c r="A1611" s="65">
        <v>45630</v>
      </c>
      <c r="B1611" s="77">
        <v>45630.644231886603</v>
      </c>
      <c r="C1611" s="77"/>
      <c r="D1611" s="66" t="s">
        <v>40</v>
      </c>
      <c r="E1611" s="67">
        <v>12</v>
      </c>
      <c r="F1611" s="68">
        <v>14.885</v>
      </c>
      <c r="G1611" s="66" t="s">
        <v>30</v>
      </c>
      <c r="H1611" s="69" t="s">
        <v>34</v>
      </c>
    </row>
    <row r="1612" spans="1:8" ht="20.100000000000001" customHeight="1">
      <c r="A1612" s="65">
        <v>45630</v>
      </c>
      <c r="B1612" s="77">
        <v>45630.644231898244</v>
      </c>
      <c r="C1612" s="77"/>
      <c r="D1612" s="66" t="s">
        <v>40</v>
      </c>
      <c r="E1612" s="67">
        <v>25</v>
      </c>
      <c r="F1612" s="68">
        <v>14.885</v>
      </c>
      <c r="G1612" s="66" t="s">
        <v>30</v>
      </c>
      <c r="H1612" s="69" t="s">
        <v>34</v>
      </c>
    </row>
    <row r="1613" spans="1:8" ht="20.100000000000001" customHeight="1">
      <c r="A1613" s="65">
        <v>45630</v>
      </c>
      <c r="B1613" s="77">
        <v>45630.644231886603</v>
      </c>
      <c r="C1613" s="77"/>
      <c r="D1613" s="66" t="s">
        <v>40</v>
      </c>
      <c r="E1613" s="67">
        <v>159</v>
      </c>
      <c r="F1613" s="68">
        <v>14.885</v>
      </c>
      <c r="G1613" s="66" t="s">
        <v>30</v>
      </c>
      <c r="H1613" s="69" t="s">
        <v>33</v>
      </c>
    </row>
    <row r="1614" spans="1:8" ht="20.100000000000001" customHeight="1">
      <c r="A1614" s="65">
        <v>45630</v>
      </c>
      <c r="B1614" s="77">
        <v>45630.644231898244</v>
      </c>
      <c r="C1614" s="77"/>
      <c r="D1614" s="66" t="s">
        <v>40</v>
      </c>
      <c r="E1614" s="67">
        <v>239</v>
      </c>
      <c r="F1614" s="68">
        <v>14.885</v>
      </c>
      <c r="G1614" s="66" t="s">
        <v>30</v>
      </c>
      <c r="H1614" s="69" t="s">
        <v>33</v>
      </c>
    </row>
    <row r="1615" spans="1:8" ht="20.100000000000001" customHeight="1">
      <c r="A1615" s="65">
        <v>45630</v>
      </c>
      <c r="B1615" s="77">
        <v>45630.644231898244</v>
      </c>
      <c r="C1615" s="77"/>
      <c r="D1615" s="66" t="s">
        <v>40</v>
      </c>
      <c r="E1615" s="67">
        <v>75</v>
      </c>
      <c r="F1615" s="68">
        <v>14.885</v>
      </c>
      <c r="G1615" s="66" t="s">
        <v>30</v>
      </c>
      <c r="H1615" s="69" t="s">
        <v>34</v>
      </c>
    </row>
    <row r="1616" spans="1:8" ht="20.100000000000001" customHeight="1">
      <c r="A1616" s="65">
        <v>45630</v>
      </c>
      <c r="B1616" s="77">
        <v>45630.644232396036</v>
      </c>
      <c r="C1616" s="77"/>
      <c r="D1616" s="66" t="s">
        <v>40</v>
      </c>
      <c r="E1616" s="67">
        <v>32</v>
      </c>
      <c r="F1616" s="68">
        <v>14.885</v>
      </c>
      <c r="G1616" s="66" t="s">
        <v>30</v>
      </c>
      <c r="H1616" s="69" t="s">
        <v>34</v>
      </c>
    </row>
    <row r="1617" spans="1:8" ht="20.100000000000001" customHeight="1">
      <c r="A1617" s="65">
        <v>45630</v>
      </c>
      <c r="B1617" s="77">
        <v>45630.644232396036</v>
      </c>
      <c r="C1617" s="77"/>
      <c r="D1617" s="66" t="s">
        <v>40</v>
      </c>
      <c r="E1617" s="67">
        <v>107</v>
      </c>
      <c r="F1617" s="68">
        <v>14.885</v>
      </c>
      <c r="G1617" s="66" t="s">
        <v>30</v>
      </c>
      <c r="H1617" s="69" t="s">
        <v>34</v>
      </c>
    </row>
    <row r="1618" spans="1:8" ht="20.100000000000001" customHeight="1">
      <c r="A1618" s="65">
        <v>45630</v>
      </c>
      <c r="B1618" s="77">
        <v>45630.644232396036</v>
      </c>
      <c r="C1618" s="77"/>
      <c r="D1618" s="66" t="s">
        <v>40</v>
      </c>
      <c r="E1618" s="67">
        <v>55</v>
      </c>
      <c r="F1618" s="68">
        <v>14.885</v>
      </c>
      <c r="G1618" s="66" t="s">
        <v>30</v>
      </c>
      <c r="H1618" s="69" t="s">
        <v>31</v>
      </c>
    </row>
    <row r="1619" spans="1:8" ht="20.100000000000001" customHeight="1">
      <c r="A1619" s="65">
        <v>45630</v>
      </c>
      <c r="B1619" s="77">
        <v>45630.644232396036</v>
      </c>
      <c r="C1619" s="77"/>
      <c r="D1619" s="66" t="s">
        <v>40</v>
      </c>
      <c r="E1619" s="67">
        <v>25</v>
      </c>
      <c r="F1619" s="68">
        <v>14.885</v>
      </c>
      <c r="G1619" s="66" t="s">
        <v>30</v>
      </c>
      <c r="H1619" s="69" t="s">
        <v>34</v>
      </c>
    </row>
    <row r="1620" spans="1:8" ht="20.100000000000001" customHeight="1">
      <c r="A1620" s="65">
        <v>45630</v>
      </c>
      <c r="B1620" s="77">
        <v>45630.644232396036</v>
      </c>
      <c r="C1620" s="77"/>
      <c r="D1620" s="66" t="s">
        <v>40</v>
      </c>
      <c r="E1620" s="67">
        <v>60</v>
      </c>
      <c r="F1620" s="68">
        <v>14.885</v>
      </c>
      <c r="G1620" s="66" t="s">
        <v>30</v>
      </c>
      <c r="H1620" s="69" t="s">
        <v>31</v>
      </c>
    </row>
    <row r="1621" spans="1:8" ht="20.100000000000001" customHeight="1">
      <c r="A1621" s="65">
        <v>45630</v>
      </c>
      <c r="B1621" s="77">
        <v>45630.644232523162</v>
      </c>
      <c r="C1621" s="77"/>
      <c r="D1621" s="66" t="s">
        <v>40</v>
      </c>
      <c r="E1621" s="67">
        <v>164</v>
      </c>
      <c r="F1621" s="68">
        <v>14.885</v>
      </c>
      <c r="G1621" s="66" t="s">
        <v>30</v>
      </c>
      <c r="H1621" s="69" t="s">
        <v>31</v>
      </c>
    </row>
    <row r="1622" spans="1:8" ht="20.100000000000001" customHeight="1">
      <c r="A1622" s="65">
        <v>45630</v>
      </c>
      <c r="B1622" s="77">
        <v>45630.644248669036</v>
      </c>
      <c r="C1622" s="77"/>
      <c r="D1622" s="66" t="s">
        <v>40</v>
      </c>
      <c r="E1622" s="67">
        <v>386</v>
      </c>
      <c r="F1622" s="68">
        <v>14.875</v>
      </c>
      <c r="G1622" s="66" t="s">
        <v>30</v>
      </c>
      <c r="H1622" s="69" t="s">
        <v>31</v>
      </c>
    </row>
    <row r="1623" spans="1:8" ht="20.100000000000001" customHeight="1">
      <c r="A1623" s="65">
        <v>45630</v>
      </c>
      <c r="B1623" s="77">
        <v>45630.645110902842</v>
      </c>
      <c r="C1623" s="77"/>
      <c r="D1623" s="66" t="s">
        <v>40</v>
      </c>
      <c r="E1623" s="67">
        <v>172</v>
      </c>
      <c r="F1623" s="68">
        <v>14.88</v>
      </c>
      <c r="G1623" s="66" t="s">
        <v>30</v>
      </c>
      <c r="H1623" s="69" t="s">
        <v>33</v>
      </c>
    </row>
    <row r="1624" spans="1:8" ht="20.100000000000001" customHeight="1">
      <c r="A1624" s="65">
        <v>45630</v>
      </c>
      <c r="B1624" s="77">
        <v>45630.645110902842</v>
      </c>
      <c r="C1624" s="77"/>
      <c r="D1624" s="66" t="s">
        <v>40</v>
      </c>
      <c r="E1624" s="67">
        <v>295</v>
      </c>
      <c r="F1624" s="68">
        <v>14.88</v>
      </c>
      <c r="G1624" s="66" t="s">
        <v>30</v>
      </c>
      <c r="H1624" s="69" t="s">
        <v>32</v>
      </c>
    </row>
    <row r="1625" spans="1:8" ht="20.100000000000001" customHeight="1">
      <c r="A1625" s="65">
        <v>45630</v>
      </c>
      <c r="B1625" s="77">
        <v>45630.645110902842</v>
      </c>
      <c r="C1625" s="77"/>
      <c r="D1625" s="66" t="s">
        <v>40</v>
      </c>
      <c r="E1625" s="67">
        <v>495</v>
      </c>
      <c r="F1625" s="68">
        <v>14.88</v>
      </c>
      <c r="G1625" s="66" t="s">
        <v>30</v>
      </c>
      <c r="H1625" s="69" t="s">
        <v>32</v>
      </c>
    </row>
    <row r="1626" spans="1:8" ht="20.100000000000001" customHeight="1">
      <c r="A1626" s="65">
        <v>45630</v>
      </c>
      <c r="B1626" s="77">
        <v>45630.645110902842</v>
      </c>
      <c r="C1626" s="77"/>
      <c r="D1626" s="66" t="s">
        <v>40</v>
      </c>
      <c r="E1626" s="67">
        <v>159</v>
      </c>
      <c r="F1626" s="68">
        <v>14.88</v>
      </c>
      <c r="G1626" s="66" t="s">
        <v>30</v>
      </c>
      <c r="H1626" s="69" t="s">
        <v>32</v>
      </c>
    </row>
    <row r="1627" spans="1:8" ht="20.100000000000001" customHeight="1">
      <c r="A1627" s="65">
        <v>45630</v>
      </c>
      <c r="B1627" s="77">
        <v>45630.645110902842</v>
      </c>
      <c r="C1627" s="77"/>
      <c r="D1627" s="66" t="s">
        <v>40</v>
      </c>
      <c r="E1627" s="67">
        <v>252</v>
      </c>
      <c r="F1627" s="68">
        <v>14.88</v>
      </c>
      <c r="G1627" s="66" t="s">
        <v>30</v>
      </c>
      <c r="H1627" s="69" t="s">
        <v>32</v>
      </c>
    </row>
    <row r="1628" spans="1:8" ht="20.100000000000001" customHeight="1">
      <c r="A1628" s="65">
        <v>45630</v>
      </c>
      <c r="B1628" s="77">
        <v>45630.645718796179</v>
      </c>
      <c r="C1628" s="77"/>
      <c r="D1628" s="66" t="s">
        <v>40</v>
      </c>
      <c r="E1628" s="67">
        <v>171</v>
      </c>
      <c r="F1628" s="68">
        <v>14.88</v>
      </c>
      <c r="G1628" s="66" t="s">
        <v>30</v>
      </c>
      <c r="H1628" s="69" t="s">
        <v>33</v>
      </c>
    </row>
    <row r="1629" spans="1:8" ht="20.100000000000001" customHeight="1">
      <c r="A1629" s="65">
        <v>45630</v>
      </c>
      <c r="B1629" s="77">
        <v>45630.645718796179</v>
      </c>
      <c r="C1629" s="77"/>
      <c r="D1629" s="66" t="s">
        <v>40</v>
      </c>
      <c r="E1629" s="67">
        <v>382</v>
      </c>
      <c r="F1629" s="68">
        <v>14.88</v>
      </c>
      <c r="G1629" s="66" t="s">
        <v>30</v>
      </c>
      <c r="H1629" s="69" t="s">
        <v>32</v>
      </c>
    </row>
    <row r="1630" spans="1:8" ht="20.100000000000001" customHeight="1">
      <c r="A1630" s="65">
        <v>45630</v>
      </c>
      <c r="B1630" s="77">
        <v>45630.645718796179</v>
      </c>
      <c r="C1630" s="77"/>
      <c r="D1630" s="66" t="s">
        <v>40</v>
      </c>
      <c r="E1630" s="67">
        <v>159</v>
      </c>
      <c r="F1630" s="68">
        <v>14.88</v>
      </c>
      <c r="G1630" s="66" t="s">
        <v>30</v>
      </c>
      <c r="H1630" s="69" t="s">
        <v>32</v>
      </c>
    </row>
    <row r="1631" spans="1:8" ht="20.100000000000001" customHeight="1">
      <c r="A1631" s="65">
        <v>45630</v>
      </c>
      <c r="B1631" s="77">
        <v>45630.645718796179</v>
      </c>
      <c r="C1631" s="77"/>
      <c r="D1631" s="66" t="s">
        <v>40</v>
      </c>
      <c r="E1631" s="67">
        <v>194</v>
      </c>
      <c r="F1631" s="68">
        <v>14.88</v>
      </c>
      <c r="G1631" s="66" t="s">
        <v>30</v>
      </c>
      <c r="H1631" s="69" t="s">
        <v>31</v>
      </c>
    </row>
    <row r="1632" spans="1:8" ht="20.100000000000001" customHeight="1">
      <c r="A1632" s="65">
        <v>45630</v>
      </c>
      <c r="B1632" s="77">
        <v>45630.64592129644</v>
      </c>
      <c r="C1632" s="77"/>
      <c r="D1632" s="66" t="s">
        <v>40</v>
      </c>
      <c r="E1632" s="67">
        <v>570</v>
      </c>
      <c r="F1632" s="68">
        <v>14.88</v>
      </c>
      <c r="G1632" s="66" t="s">
        <v>30</v>
      </c>
      <c r="H1632" s="69" t="s">
        <v>32</v>
      </c>
    </row>
    <row r="1633" spans="1:8" ht="20.100000000000001" customHeight="1">
      <c r="A1633" s="65">
        <v>45630</v>
      </c>
      <c r="B1633" s="77">
        <v>45630.64592129644</v>
      </c>
      <c r="C1633" s="77"/>
      <c r="D1633" s="66" t="s">
        <v>40</v>
      </c>
      <c r="E1633" s="67">
        <v>200</v>
      </c>
      <c r="F1633" s="68">
        <v>14.88</v>
      </c>
      <c r="G1633" s="66" t="s">
        <v>30</v>
      </c>
      <c r="H1633" s="69" t="s">
        <v>33</v>
      </c>
    </row>
    <row r="1634" spans="1:8" ht="20.100000000000001" customHeight="1">
      <c r="A1634" s="65">
        <v>45630</v>
      </c>
      <c r="B1634" s="77">
        <v>45630.64592129644</v>
      </c>
      <c r="C1634" s="77"/>
      <c r="D1634" s="66" t="s">
        <v>40</v>
      </c>
      <c r="E1634" s="67">
        <v>138</v>
      </c>
      <c r="F1634" s="68">
        <v>14.88</v>
      </c>
      <c r="G1634" s="66" t="s">
        <v>30</v>
      </c>
      <c r="H1634" s="69" t="s">
        <v>34</v>
      </c>
    </row>
    <row r="1635" spans="1:8" ht="20.100000000000001" customHeight="1">
      <c r="A1635" s="65">
        <v>45630</v>
      </c>
      <c r="B1635" s="77">
        <v>45630.64592129644</v>
      </c>
      <c r="C1635" s="77"/>
      <c r="D1635" s="66" t="s">
        <v>40</v>
      </c>
      <c r="E1635" s="67">
        <v>350</v>
      </c>
      <c r="F1635" s="68">
        <v>14.88</v>
      </c>
      <c r="G1635" s="66" t="s">
        <v>30</v>
      </c>
      <c r="H1635" s="69" t="s">
        <v>33</v>
      </c>
    </row>
    <row r="1636" spans="1:8" ht="20.100000000000001" customHeight="1">
      <c r="A1636" s="65">
        <v>45630</v>
      </c>
      <c r="B1636" s="77">
        <v>45630.64592129644</v>
      </c>
      <c r="C1636" s="77"/>
      <c r="D1636" s="66" t="s">
        <v>40</v>
      </c>
      <c r="E1636" s="67">
        <v>126</v>
      </c>
      <c r="F1636" s="68">
        <v>14.88</v>
      </c>
      <c r="G1636" s="66" t="s">
        <v>30</v>
      </c>
      <c r="H1636" s="69" t="s">
        <v>32</v>
      </c>
    </row>
    <row r="1637" spans="1:8" ht="20.100000000000001" customHeight="1">
      <c r="A1637" s="65">
        <v>45630</v>
      </c>
      <c r="B1637" s="77">
        <v>45630.646124930587</v>
      </c>
      <c r="C1637" s="77"/>
      <c r="D1637" s="66" t="s">
        <v>40</v>
      </c>
      <c r="E1637" s="67">
        <v>13</v>
      </c>
      <c r="F1637" s="68">
        <v>14.88</v>
      </c>
      <c r="G1637" s="66" t="s">
        <v>30</v>
      </c>
      <c r="H1637" s="69" t="s">
        <v>34</v>
      </c>
    </row>
    <row r="1638" spans="1:8" ht="20.100000000000001" customHeight="1">
      <c r="A1638" s="65">
        <v>45630</v>
      </c>
      <c r="B1638" s="77">
        <v>45630.646124930587</v>
      </c>
      <c r="C1638" s="77"/>
      <c r="D1638" s="66" t="s">
        <v>40</v>
      </c>
      <c r="E1638" s="67">
        <v>195</v>
      </c>
      <c r="F1638" s="68">
        <v>14.88</v>
      </c>
      <c r="G1638" s="66" t="s">
        <v>30</v>
      </c>
      <c r="H1638" s="69" t="s">
        <v>33</v>
      </c>
    </row>
    <row r="1639" spans="1:8" ht="20.100000000000001" customHeight="1">
      <c r="A1639" s="65">
        <v>45630</v>
      </c>
      <c r="B1639" s="77">
        <v>45630.646124930587</v>
      </c>
      <c r="C1639" s="77"/>
      <c r="D1639" s="66" t="s">
        <v>40</v>
      </c>
      <c r="E1639" s="67">
        <v>138</v>
      </c>
      <c r="F1639" s="68">
        <v>14.88</v>
      </c>
      <c r="G1639" s="66" t="s">
        <v>30</v>
      </c>
      <c r="H1639" s="69" t="s">
        <v>34</v>
      </c>
    </row>
    <row r="1640" spans="1:8" ht="20.100000000000001" customHeight="1">
      <c r="A1640" s="65">
        <v>45630</v>
      </c>
      <c r="B1640" s="77">
        <v>45630.646124930587</v>
      </c>
      <c r="C1640" s="77"/>
      <c r="D1640" s="66" t="s">
        <v>40</v>
      </c>
      <c r="E1640" s="67">
        <v>68</v>
      </c>
      <c r="F1640" s="68">
        <v>14.88</v>
      </c>
      <c r="G1640" s="66" t="s">
        <v>30</v>
      </c>
      <c r="H1640" s="69" t="s">
        <v>33</v>
      </c>
    </row>
    <row r="1641" spans="1:8" ht="20.100000000000001" customHeight="1">
      <c r="A1641" s="65">
        <v>45630</v>
      </c>
      <c r="B1641" s="77">
        <v>45630.646124930587</v>
      </c>
      <c r="C1641" s="77"/>
      <c r="D1641" s="66" t="s">
        <v>40</v>
      </c>
      <c r="E1641" s="67">
        <v>25</v>
      </c>
      <c r="F1641" s="68">
        <v>14.88</v>
      </c>
      <c r="G1641" s="66" t="s">
        <v>30</v>
      </c>
      <c r="H1641" s="69" t="s">
        <v>34</v>
      </c>
    </row>
    <row r="1642" spans="1:8" ht="20.100000000000001" customHeight="1">
      <c r="A1642" s="65">
        <v>45630</v>
      </c>
      <c r="B1642" s="77">
        <v>45630.646125057712</v>
      </c>
      <c r="C1642" s="77"/>
      <c r="D1642" s="66" t="s">
        <v>40</v>
      </c>
      <c r="E1642" s="67">
        <v>138</v>
      </c>
      <c r="F1642" s="68">
        <v>14.88</v>
      </c>
      <c r="G1642" s="66" t="s">
        <v>30</v>
      </c>
      <c r="H1642" s="69" t="s">
        <v>34</v>
      </c>
    </row>
    <row r="1643" spans="1:8" ht="20.100000000000001" customHeight="1">
      <c r="A1643" s="65">
        <v>45630</v>
      </c>
      <c r="B1643" s="77">
        <v>45630.646125057712</v>
      </c>
      <c r="C1643" s="77"/>
      <c r="D1643" s="66" t="s">
        <v>40</v>
      </c>
      <c r="E1643" s="67">
        <v>239</v>
      </c>
      <c r="F1643" s="68">
        <v>14.88</v>
      </c>
      <c r="G1643" s="66" t="s">
        <v>30</v>
      </c>
      <c r="H1643" s="69" t="s">
        <v>33</v>
      </c>
    </row>
    <row r="1644" spans="1:8" ht="20.100000000000001" customHeight="1">
      <c r="A1644" s="65">
        <v>45630</v>
      </c>
      <c r="B1644" s="77">
        <v>45630.646125057712</v>
      </c>
      <c r="C1644" s="77"/>
      <c r="D1644" s="66" t="s">
        <v>40</v>
      </c>
      <c r="E1644" s="67">
        <v>68</v>
      </c>
      <c r="F1644" s="68">
        <v>14.88</v>
      </c>
      <c r="G1644" s="66" t="s">
        <v>30</v>
      </c>
      <c r="H1644" s="69" t="s">
        <v>33</v>
      </c>
    </row>
    <row r="1645" spans="1:8" ht="20.100000000000001" customHeight="1">
      <c r="A1645" s="65">
        <v>45630</v>
      </c>
      <c r="B1645" s="77">
        <v>45630.646125092637</v>
      </c>
      <c r="C1645" s="77"/>
      <c r="D1645" s="66" t="s">
        <v>40</v>
      </c>
      <c r="E1645" s="67">
        <v>1064</v>
      </c>
      <c r="F1645" s="68">
        <v>14.88</v>
      </c>
      <c r="G1645" s="66" t="s">
        <v>30</v>
      </c>
      <c r="H1645" s="69" t="s">
        <v>34</v>
      </c>
    </row>
    <row r="1646" spans="1:8" ht="20.100000000000001" customHeight="1">
      <c r="A1646" s="65">
        <v>45630</v>
      </c>
      <c r="B1646" s="77">
        <v>45630.646529120393</v>
      </c>
      <c r="C1646" s="77"/>
      <c r="D1646" s="66" t="s">
        <v>40</v>
      </c>
      <c r="E1646" s="67">
        <v>138</v>
      </c>
      <c r="F1646" s="68">
        <v>14.88</v>
      </c>
      <c r="G1646" s="66" t="s">
        <v>30</v>
      </c>
      <c r="H1646" s="69" t="s">
        <v>34</v>
      </c>
    </row>
    <row r="1647" spans="1:8" ht="20.100000000000001" customHeight="1">
      <c r="A1647" s="65">
        <v>45630</v>
      </c>
      <c r="B1647" s="77">
        <v>45630.646529120393</v>
      </c>
      <c r="C1647" s="77"/>
      <c r="D1647" s="66" t="s">
        <v>40</v>
      </c>
      <c r="E1647" s="67">
        <v>1</v>
      </c>
      <c r="F1647" s="68">
        <v>14.875</v>
      </c>
      <c r="G1647" s="66" t="s">
        <v>30</v>
      </c>
      <c r="H1647" s="69" t="s">
        <v>32</v>
      </c>
    </row>
    <row r="1648" spans="1:8" ht="20.100000000000001" customHeight="1">
      <c r="A1648" s="65">
        <v>45630</v>
      </c>
      <c r="B1648" s="77">
        <v>45630.646529120393</v>
      </c>
      <c r="C1648" s="77"/>
      <c r="D1648" s="66" t="s">
        <v>40</v>
      </c>
      <c r="E1648" s="67">
        <v>22</v>
      </c>
      <c r="F1648" s="68">
        <v>14.875</v>
      </c>
      <c r="G1648" s="66" t="s">
        <v>30</v>
      </c>
      <c r="H1648" s="69" t="s">
        <v>32</v>
      </c>
    </row>
    <row r="1649" spans="1:8" ht="20.100000000000001" customHeight="1">
      <c r="A1649" s="65">
        <v>45630</v>
      </c>
      <c r="B1649" s="77">
        <v>45630.646529120393</v>
      </c>
      <c r="C1649" s="77"/>
      <c r="D1649" s="66" t="s">
        <v>40</v>
      </c>
      <c r="E1649" s="67">
        <v>497</v>
      </c>
      <c r="F1649" s="68">
        <v>14.875</v>
      </c>
      <c r="G1649" s="66" t="s">
        <v>30</v>
      </c>
      <c r="H1649" s="69" t="s">
        <v>31</v>
      </c>
    </row>
    <row r="1650" spans="1:8" ht="20.100000000000001" customHeight="1">
      <c r="A1650" s="65">
        <v>45630</v>
      </c>
      <c r="B1650" s="77">
        <v>45630.646731597371</v>
      </c>
      <c r="C1650" s="77"/>
      <c r="D1650" s="66" t="s">
        <v>40</v>
      </c>
      <c r="E1650" s="67">
        <v>138</v>
      </c>
      <c r="F1650" s="68">
        <v>14.88</v>
      </c>
      <c r="G1650" s="66" t="s">
        <v>30</v>
      </c>
      <c r="H1650" s="69" t="s">
        <v>34</v>
      </c>
    </row>
    <row r="1651" spans="1:8" ht="20.100000000000001" customHeight="1">
      <c r="A1651" s="65">
        <v>45630</v>
      </c>
      <c r="B1651" s="77">
        <v>45630.646731597371</v>
      </c>
      <c r="C1651" s="77"/>
      <c r="D1651" s="66" t="s">
        <v>40</v>
      </c>
      <c r="E1651" s="67">
        <v>25</v>
      </c>
      <c r="F1651" s="68">
        <v>14.88</v>
      </c>
      <c r="G1651" s="66" t="s">
        <v>30</v>
      </c>
      <c r="H1651" s="69" t="s">
        <v>34</v>
      </c>
    </row>
    <row r="1652" spans="1:8" ht="20.100000000000001" customHeight="1">
      <c r="A1652" s="65">
        <v>45630</v>
      </c>
      <c r="B1652" s="77">
        <v>45630.646766550839</v>
      </c>
      <c r="C1652" s="77"/>
      <c r="D1652" s="66" t="s">
        <v>40</v>
      </c>
      <c r="E1652" s="67">
        <v>2615</v>
      </c>
      <c r="F1652" s="68">
        <v>14.88</v>
      </c>
      <c r="G1652" s="66" t="s">
        <v>30</v>
      </c>
      <c r="H1652" s="69" t="s">
        <v>34</v>
      </c>
    </row>
    <row r="1653" spans="1:8" ht="20.100000000000001" customHeight="1">
      <c r="A1653" s="65">
        <v>45630</v>
      </c>
      <c r="B1653" s="77">
        <v>45630.64685430564</v>
      </c>
      <c r="C1653" s="77"/>
      <c r="D1653" s="66" t="s">
        <v>40</v>
      </c>
      <c r="E1653" s="67">
        <v>24</v>
      </c>
      <c r="F1653" s="68">
        <v>14.88</v>
      </c>
      <c r="G1653" s="66" t="s">
        <v>30</v>
      </c>
      <c r="H1653" s="69" t="s">
        <v>34</v>
      </c>
    </row>
    <row r="1654" spans="1:8" ht="20.100000000000001" customHeight="1">
      <c r="A1654" s="65">
        <v>45630</v>
      </c>
      <c r="B1654" s="77">
        <v>45630.646854328923</v>
      </c>
      <c r="C1654" s="77"/>
      <c r="D1654" s="66" t="s">
        <v>40</v>
      </c>
      <c r="E1654" s="67">
        <v>1949</v>
      </c>
      <c r="F1654" s="68">
        <v>14.88</v>
      </c>
      <c r="G1654" s="66" t="s">
        <v>30</v>
      </c>
      <c r="H1654" s="69" t="s">
        <v>34</v>
      </c>
    </row>
    <row r="1655" spans="1:8" ht="20.100000000000001" customHeight="1">
      <c r="A1655" s="65">
        <v>45630</v>
      </c>
      <c r="B1655" s="77">
        <v>45630.647047419101</v>
      </c>
      <c r="C1655" s="77"/>
      <c r="D1655" s="66" t="s">
        <v>40</v>
      </c>
      <c r="E1655" s="67">
        <v>540</v>
      </c>
      <c r="F1655" s="68">
        <v>14.875</v>
      </c>
      <c r="G1655" s="66" t="s">
        <v>30</v>
      </c>
      <c r="H1655" s="69" t="s">
        <v>31</v>
      </c>
    </row>
    <row r="1656" spans="1:8" ht="20.100000000000001" customHeight="1">
      <c r="A1656" s="65">
        <v>45630</v>
      </c>
      <c r="B1656" s="77">
        <v>45630.647339629475</v>
      </c>
      <c r="C1656" s="77"/>
      <c r="D1656" s="66" t="s">
        <v>40</v>
      </c>
      <c r="E1656" s="67">
        <v>535</v>
      </c>
      <c r="F1656" s="68">
        <v>14.875</v>
      </c>
      <c r="G1656" s="66" t="s">
        <v>30</v>
      </c>
      <c r="H1656" s="69" t="s">
        <v>32</v>
      </c>
    </row>
    <row r="1657" spans="1:8" ht="20.100000000000001" customHeight="1">
      <c r="A1657" s="65">
        <v>45630</v>
      </c>
      <c r="B1657" s="77">
        <v>45630.647339629475</v>
      </c>
      <c r="C1657" s="77"/>
      <c r="D1657" s="66" t="s">
        <v>40</v>
      </c>
      <c r="E1657" s="67">
        <v>212</v>
      </c>
      <c r="F1657" s="68">
        <v>14.875</v>
      </c>
      <c r="G1657" s="66" t="s">
        <v>30</v>
      </c>
      <c r="H1657" s="69" t="s">
        <v>32</v>
      </c>
    </row>
    <row r="1658" spans="1:8" ht="20.100000000000001" customHeight="1">
      <c r="A1658" s="65">
        <v>45630</v>
      </c>
      <c r="B1658" s="77">
        <v>45630.647339641117</v>
      </c>
      <c r="C1658" s="77"/>
      <c r="D1658" s="66" t="s">
        <v>40</v>
      </c>
      <c r="E1658" s="67">
        <v>980</v>
      </c>
      <c r="F1658" s="68">
        <v>14.875</v>
      </c>
      <c r="G1658" s="66" t="s">
        <v>30</v>
      </c>
      <c r="H1658" s="69" t="s">
        <v>31</v>
      </c>
    </row>
    <row r="1659" spans="1:8" ht="20.100000000000001" customHeight="1">
      <c r="A1659" s="65">
        <v>45630</v>
      </c>
      <c r="B1659" s="77">
        <v>45630.647542129736</v>
      </c>
      <c r="C1659" s="77"/>
      <c r="D1659" s="66" t="s">
        <v>40</v>
      </c>
      <c r="E1659" s="67">
        <v>13</v>
      </c>
      <c r="F1659" s="68">
        <v>14.88</v>
      </c>
      <c r="G1659" s="66" t="s">
        <v>30</v>
      </c>
      <c r="H1659" s="69" t="s">
        <v>34</v>
      </c>
    </row>
    <row r="1660" spans="1:8" ht="20.100000000000001" customHeight="1">
      <c r="A1660" s="65">
        <v>45630</v>
      </c>
      <c r="B1660" s="77">
        <v>45630.647577071562</v>
      </c>
      <c r="C1660" s="77"/>
      <c r="D1660" s="66" t="s">
        <v>40</v>
      </c>
      <c r="E1660" s="67">
        <v>5</v>
      </c>
      <c r="F1660" s="68">
        <v>14.88</v>
      </c>
      <c r="G1660" s="66" t="s">
        <v>30</v>
      </c>
      <c r="H1660" s="69" t="s">
        <v>34</v>
      </c>
    </row>
    <row r="1661" spans="1:8" ht="20.100000000000001" customHeight="1">
      <c r="A1661" s="65">
        <v>45630</v>
      </c>
      <c r="B1661" s="77">
        <v>45630.647577071562</v>
      </c>
      <c r="C1661" s="77"/>
      <c r="D1661" s="66" t="s">
        <v>40</v>
      </c>
      <c r="E1661" s="67">
        <v>31</v>
      </c>
      <c r="F1661" s="68">
        <v>14.88</v>
      </c>
      <c r="G1661" s="66" t="s">
        <v>30</v>
      </c>
      <c r="H1661" s="69" t="s">
        <v>34</v>
      </c>
    </row>
    <row r="1662" spans="1:8" ht="20.100000000000001" customHeight="1">
      <c r="A1662" s="65">
        <v>45630</v>
      </c>
      <c r="B1662" s="77">
        <v>45630.647577071562</v>
      </c>
      <c r="C1662" s="77"/>
      <c r="D1662" s="66" t="s">
        <v>40</v>
      </c>
      <c r="E1662" s="67">
        <v>1800</v>
      </c>
      <c r="F1662" s="68">
        <v>14.88</v>
      </c>
      <c r="G1662" s="66" t="s">
        <v>30</v>
      </c>
      <c r="H1662" s="69" t="s">
        <v>34</v>
      </c>
    </row>
    <row r="1663" spans="1:8" ht="20.100000000000001" customHeight="1">
      <c r="A1663" s="65">
        <v>45630</v>
      </c>
      <c r="B1663" s="77">
        <v>45630.647577071562</v>
      </c>
      <c r="C1663" s="77"/>
      <c r="D1663" s="66" t="s">
        <v>40</v>
      </c>
      <c r="E1663" s="67">
        <v>493</v>
      </c>
      <c r="F1663" s="68">
        <v>14.88</v>
      </c>
      <c r="G1663" s="66" t="s">
        <v>30</v>
      </c>
      <c r="H1663" s="69" t="s">
        <v>34</v>
      </c>
    </row>
    <row r="1664" spans="1:8" ht="20.100000000000001" customHeight="1">
      <c r="A1664" s="65">
        <v>45630</v>
      </c>
      <c r="B1664" s="77">
        <v>45630.648056030273</v>
      </c>
      <c r="C1664" s="77"/>
      <c r="D1664" s="66" t="s">
        <v>40</v>
      </c>
      <c r="E1664" s="67">
        <v>257</v>
      </c>
      <c r="F1664" s="68">
        <v>14.88</v>
      </c>
      <c r="G1664" s="66" t="s">
        <v>30</v>
      </c>
      <c r="H1664" s="69" t="s">
        <v>34</v>
      </c>
    </row>
    <row r="1665" spans="1:8" ht="20.100000000000001" customHeight="1">
      <c r="A1665" s="65">
        <v>45630</v>
      </c>
      <c r="B1665" s="77">
        <v>45630.648056030273</v>
      </c>
      <c r="C1665" s="77"/>
      <c r="D1665" s="66" t="s">
        <v>40</v>
      </c>
      <c r="E1665" s="67">
        <v>518</v>
      </c>
      <c r="F1665" s="68">
        <v>14.88</v>
      </c>
      <c r="G1665" s="66" t="s">
        <v>30</v>
      </c>
      <c r="H1665" s="69" t="s">
        <v>32</v>
      </c>
    </row>
    <row r="1666" spans="1:8" ht="20.100000000000001" customHeight="1">
      <c r="A1666" s="65">
        <v>45630</v>
      </c>
      <c r="B1666" s="77">
        <v>45630.648056030273</v>
      </c>
      <c r="C1666" s="77"/>
      <c r="D1666" s="66" t="s">
        <v>40</v>
      </c>
      <c r="E1666" s="67">
        <v>499</v>
      </c>
      <c r="F1666" s="68">
        <v>14.88</v>
      </c>
      <c r="G1666" s="66" t="s">
        <v>30</v>
      </c>
      <c r="H1666" s="69" t="s">
        <v>32</v>
      </c>
    </row>
    <row r="1667" spans="1:8" ht="20.100000000000001" customHeight="1">
      <c r="A1667" s="65">
        <v>45630</v>
      </c>
      <c r="B1667" s="77">
        <v>45630.64805600699</v>
      </c>
      <c r="C1667" s="77"/>
      <c r="D1667" s="66" t="s">
        <v>40</v>
      </c>
      <c r="E1667" s="67">
        <v>561</v>
      </c>
      <c r="F1667" s="68">
        <v>14.88</v>
      </c>
      <c r="G1667" s="66" t="s">
        <v>30</v>
      </c>
      <c r="H1667" s="69" t="s">
        <v>31</v>
      </c>
    </row>
    <row r="1668" spans="1:8" ht="20.100000000000001" customHeight="1">
      <c r="A1668" s="65">
        <v>45630</v>
      </c>
      <c r="B1668" s="77">
        <v>45630.64805600699</v>
      </c>
      <c r="C1668" s="77"/>
      <c r="D1668" s="66" t="s">
        <v>40</v>
      </c>
      <c r="E1668" s="67">
        <v>1310</v>
      </c>
      <c r="F1668" s="68">
        <v>14.88</v>
      </c>
      <c r="G1668" s="66" t="s">
        <v>30</v>
      </c>
      <c r="H1668" s="69" t="s">
        <v>31</v>
      </c>
    </row>
    <row r="1669" spans="1:8" ht="20.100000000000001" customHeight="1">
      <c r="A1669" s="65">
        <v>45630</v>
      </c>
      <c r="B1669" s="77">
        <v>45630.64805600699</v>
      </c>
      <c r="C1669" s="77"/>
      <c r="D1669" s="66" t="s">
        <v>40</v>
      </c>
      <c r="E1669" s="67">
        <v>1621</v>
      </c>
      <c r="F1669" s="68">
        <v>14.88</v>
      </c>
      <c r="G1669" s="66" t="s">
        <v>30</v>
      </c>
      <c r="H1669" s="69" t="s">
        <v>31</v>
      </c>
    </row>
    <row r="1670" spans="1:8" ht="20.100000000000001" customHeight="1">
      <c r="A1670" s="65">
        <v>45630</v>
      </c>
      <c r="B1670" s="77">
        <v>45630.64805600699</v>
      </c>
      <c r="C1670" s="77"/>
      <c r="D1670" s="66" t="s">
        <v>40</v>
      </c>
      <c r="E1670" s="67">
        <v>270</v>
      </c>
      <c r="F1670" s="68">
        <v>14.88</v>
      </c>
      <c r="G1670" s="66" t="s">
        <v>30</v>
      </c>
      <c r="H1670" s="69" t="s">
        <v>31</v>
      </c>
    </row>
    <row r="1671" spans="1:8" ht="20.100000000000001" customHeight="1">
      <c r="A1671" s="65">
        <v>45630</v>
      </c>
      <c r="B1671" s="77">
        <v>45630.648056342732</v>
      </c>
      <c r="C1671" s="77"/>
      <c r="D1671" s="66" t="s">
        <v>40</v>
      </c>
      <c r="E1671" s="67">
        <v>513</v>
      </c>
      <c r="F1671" s="68">
        <v>14.875</v>
      </c>
      <c r="G1671" s="66" t="s">
        <v>30</v>
      </c>
      <c r="H1671" s="69" t="s">
        <v>31</v>
      </c>
    </row>
    <row r="1672" spans="1:8" ht="20.100000000000001" customHeight="1">
      <c r="A1672" s="65">
        <v>45630</v>
      </c>
      <c r="B1672" s="77">
        <v>45630.648056342732</v>
      </c>
      <c r="C1672" s="77"/>
      <c r="D1672" s="66" t="s">
        <v>40</v>
      </c>
      <c r="E1672" s="67">
        <v>92</v>
      </c>
      <c r="F1672" s="68">
        <v>14.875</v>
      </c>
      <c r="G1672" s="66" t="s">
        <v>30</v>
      </c>
      <c r="H1672" s="69" t="s">
        <v>31</v>
      </c>
    </row>
    <row r="1673" spans="1:8" ht="20.100000000000001" customHeight="1">
      <c r="A1673" s="65">
        <v>45630</v>
      </c>
      <c r="B1673" s="77">
        <v>45630.648626608774</v>
      </c>
      <c r="C1673" s="77"/>
      <c r="D1673" s="66" t="s">
        <v>40</v>
      </c>
      <c r="E1673" s="67">
        <v>556</v>
      </c>
      <c r="F1673" s="68">
        <v>14.87</v>
      </c>
      <c r="G1673" s="66" t="s">
        <v>30</v>
      </c>
      <c r="H1673" s="69" t="s">
        <v>32</v>
      </c>
    </row>
    <row r="1674" spans="1:8" ht="20.100000000000001" customHeight="1">
      <c r="A1674" s="65">
        <v>45630</v>
      </c>
      <c r="B1674" s="77">
        <v>45630.648626573849</v>
      </c>
      <c r="C1674" s="77"/>
      <c r="D1674" s="66" t="s">
        <v>40</v>
      </c>
      <c r="E1674" s="67">
        <v>1655</v>
      </c>
      <c r="F1674" s="68">
        <v>14.87</v>
      </c>
      <c r="G1674" s="66" t="s">
        <v>30</v>
      </c>
      <c r="H1674" s="69" t="s">
        <v>31</v>
      </c>
    </row>
    <row r="1675" spans="1:8" ht="20.100000000000001" customHeight="1">
      <c r="A1675" s="65">
        <v>45630</v>
      </c>
      <c r="B1675" s="77">
        <v>45630.648626828566</v>
      </c>
      <c r="C1675" s="77"/>
      <c r="D1675" s="66" t="s">
        <v>40</v>
      </c>
      <c r="E1675" s="67">
        <v>204</v>
      </c>
      <c r="F1675" s="68">
        <v>14.87</v>
      </c>
      <c r="G1675" s="66" t="s">
        <v>30</v>
      </c>
      <c r="H1675" s="69" t="s">
        <v>33</v>
      </c>
    </row>
    <row r="1676" spans="1:8" ht="20.100000000000001" customHeight="1">
      <c r="A1676" s="65">
        <v>45630</v>
      </c>
      <c r="B1676" s="77">
        <v>45630.648626828566</v>
      </c>
      <c r="C1676" s="77"/>
      <c r="D1676" s="66" t="s">
        <v>40</v>
      </c>
      <c r="E1676" s="67">
        <v>192</v>
      </c>
      <c r="F1676" s="68">
        <v>14.87</v>
      </c>
      <c r="G1676" s="66" t="s">
        <v>30</v>
      </c>
      <c r="H1676" s="69" t="s">
        <v>32</v>
      </c>
    </row>
    <row r="1677" spans="1:8" ht="20.100000000000001" customHeight="1">
      <c r="A1677" s="65">
        <v>45630</v>
      </c>
      <c r="B1677" s="77">
        <v>45630.648626828566</v>
      </c>
      <c r="C1677" s="77"/>
      <c r="D1677" s="66" t="s">
        <v>40</v>
      </c>
      <c r="E1677" s="67">
        <v>229</v>
      </c>
      <c r="F1677" s="68">
        <v>14.87</v>
      </c>
      <c r="G1677" s="66" t="s">
        <v>30</v>
      </c>
      <c r="H1677" s="69" t="s">
        <v>32</v>
      </c>
    </row>
    <row r="1678" spans="1:8" ht="20.100000000000001" customHeight="1">
      <c r="A1678" s="65">
        <v>45630</v>
      </c>
      <c r="B1678" s="77">
        <v>45630.648626828566</v>
      </c>
      <c r="C1678" s="77"/>
      <c r="D1678" s="66" t="s">
        <v>40</v>
      </c>
      <c r="E1678" s="67">
        <v>69</v>
      </c>
      <c r="F1678" s="68">
        <v>14.87</v>
      </c>
      <c r="G1678" s="66" t="s">
        <v>30</v>
      </c>
      <c r="H1678" s="69" t="s">
        <v>33</v>
      </c>
    </row>
    <row r="1679" spans="1:8" ht="20.100000000000001" customHeight="1">
      <c r="A1679" s="65">
        <v>45630</v>
      </c>
      <c r="B1679" s="77">
        <v>45630.648626828566</v>
      </c>
      <c r="C1679" s="77"/>
      <c r="D1679" s="66" t="s">
        <v>40</v>
      </c>
      <c r="E1679" s="67">
        <v>416</v>
      </c>
      <c r="F1679" s="68">
        <v>14.87</v>
      </c>
      <c r="G1679" s="66" t="s">
        <v>30</v>
      </c>
      <c r="H1679" s="69" t="s">
        <v>31</v>
      </c>
    </row>
    <row r="1680" spans="1:8" ht="20.100000000000001" customHeight="1">
      <c r="A1680" s="65">
        <v>45630</v>
      </c>
      <c r="B1680" s="77">
        <v>45630.648972071707</v>
      </c>
      <c r="C1680" s="77"/>
      <c r="D1680" s="66" t="s">
        <v>40</v>
      </c>
      <c r="E1680" s="67">
        <v>573</v>
      </c>
      <c r="F1680" s="68">
        <v>14.87</v>
      </c>
      <c r="G1680" s="66" t="s">
        <v>30</v>
      </c>
      <c r="H1680" s="69" t="s">
        <v>32</v>
      </c>
    </row>
    <row r="1681" spans="1:8" ht="20.100000000000001" customHeight="1">
      <c r="A1681" s="65">
        <v>45630</v>
      </c>
      <c r="B1681" s="77">
        <v>45630.648972083349</v>
      </c>
      <c r="C1681" s="77"/>
      <c r="D1681" s="66" t="s">
        <v>40</v>
      </c>
      <c r="E1681" s="67">
        <v>199</v>
      </c>
      <c r="F1681" s="68">
        <v>14.87</v>
      </c>
      <c r="G1681" s="66" t="s">
        <v>30</v>
      </c>
      <c r="H1681" s="69" t="s">
        <v>33</v>
      </c>
    </row>
    <row r="1682" spans="1:8" ht="20.100000000000001" customHeight="1">
      <c r="A1682" s="65">
        <v>45630</v>
      </c>
      <c r="B1682" s="77">
        <v>45630.648972083349</v>
      </c>
      <c r="C1682" s="77"/>
      <c r="D1682" s="66" t="s">
        <v>40</v>
      </c>
      <c r="E1682" s="67">
        <v>521</v>
      </c>
      <c r="F1682" s="68">
        <v>14.87</v>
      </c>
      <c r="G1682" s="66" t="s">
        <v>30</v>
      </c>
      <c r="H1682" s="69" t="s">
        <v>31</v>
      </c>
    </row>
    <row r="1683" spans="1:8" ht="20.100000000000001" customHeight="1">
      <c r="A1683" s="65">
        <v>45630</v>
      </c>
      <c r="B1683" s="77">
        <v>45630.649174548686</v>
      </c>
      <c r="C1683" s="77"/>
      <c r="D1683" s="66" t="s">
        <v>40</v>
      </c>
      <c r="E1683" s="67">
        <v>5</v>
      </c>
      <c r="F1683" s="68">
        <v>14.87</v>
      </c>
      <c r="G1683" s="66" t="s">
        <v>30</v>
      </c>
      <c r="H1683" s="69" t="s">
        <v>31</v>
      </c>
    </row>
    <row r="1684" spans="1:8" ht="20.100000000000001" customHeight="1">
      <c r="A1684" s="65">
        <v>45630</v>
      </c>
      <c r="B1684" s="77">
        <v>45630.6493100808</v>
      </c>
      <c r="C1684" s="77"/>
      <c r="D1684" s="66" t="s">
        <v>40</v>
      </c>
      <c r="E1684" s="67">
        <v>2335</v>
      </c>
      <c r="F1684" s="68">
        <v>14.88</v>
      </c>
      <c r="G1684" s="66" t="s">
        <v>30</v>
      </c>
      <c r="H1684" s="69" t="s">
        <v>31</v>
      </c>
    </row>
    <row r="1685" spans="1:8" ht="20.100000000000001" customHeight="1">
      <c r="A1685" s="65">
        <v>45630</v>
      </c>
      <c r="B1685" s="77">
        <v>45630.649696898181</v>
      </c>
      <c r="C1685" s="77"/>
      <c r="D1685" s="66" t="s">
        <v>40</v>
      </c>
      <c r="E1685" s="67">
        <v>383</v>
      </c>
      <c r="F1685" s="68">
        <v>14.89</v>
      </c>
      <c r="G1685" s="66" t="s">
        <v>30</v>
      </c>
      <c r="H1685" s="69" t="s">
        <v>32</v>
      </c>
    </row>
    <row r="1686" spans="1:8" ht="20.100000000000001" customHeight="1">
      <c r="A1686" s="65">
        <v>45630</v>
      </c>
      <c r="B1686" s="77">
        <v>45630.649696898181</v>
      </c>
      <c r="C1686" s="77"/>
      <c r="D1686" s="66" t="s">
        <v>40</v>
      </c>
      <c r="E1686" s="67">
        <v>159</v>
      </c>
      <c r="F1686" s="68">
        <v>14.89</v>
      </c>
      <c r="G1686" s="66" t="s">
        <v>30</v>
      </c>
      <c r="H1686" s="69" t="s">
        <v>32</v>
      </c>
    </row>
    <row r="1687" spans="1:8" ht="20.100000000000001" customHeight="1">
      <c r="A1687" s="65">
        <v>45630</v>
      </c>
      <c r="B1687" s="77">
        <v>45630.649696898181</v>
      </c>
      <c r="C1687" s="77"/>
      <c r="D1687" s="66" t="s">
        <v>40</v>
      </c>
      <c r="E1687" s="67">
        <v>320</v>
      </c>
      <c r="F1687" s="68">
        <v>14.89</v>
      </c>
      <c r="G1687" s="66" t="s">
        <v>30</v>
      </c>
      <c r="H1687" s="69" t="s">
        <v>32</v>
      </c>
    </row>
    <row r="1688" spans="1:8" ht="20.100000000000001" customHeight="1">
      <c r="A1688" s="65">
        <v>45630</v>
      </c>
      <c r="B1688" s="77">
        <v>45630.649750208482</v>
      </c>
      <c r="C1688" s="77"/>
      <c r="D1688" s="66" t="s">
        <v>40</v>
      </c>
      <c r="E1688" s="67">
        <v>14</v>
      </c>
      <c r="F1688" s="68">
        <v>14.89</v>
      </c>
      <c r="G1688" s="66" t="s">
        <v>30</v>
      </c>
      <c r="H1688" s="69" t="s">
        <v>32</v>
      </c>
    </row>
    <row r="1689" spans="1:8" ht="20.100000000000001" customHeight="1">
      <c r="A1689" s="65">
        <v>45630</v>
      </c>
      <c r="B1689" s="77">
        <v>45630.649862731341</v>
      </c>
      <c r="C1689" s="77"/>
      <c r="D1689" s="66" t="s">
        <v>40</v>
      </c>
      <c r="E1689" s="67">
        <v>968</v>
      </c>
      <c r="F1689" s="68">
        <v>14.89</v>
      </c>
      <c r="G1689" s="66" t="s">
        <v>30</v>
      </c>
      <c r="H1689" s="69" t="s">
        <v>32</v>
      </c>
    </row>
    <row r="1690" spans="1:8" ht="20.100000000000001" customHeight="1">
      <c r="A1690" s="65">
        <v>45630</v>
      </c>
      <c r="B1690" s="77">
        <v>45630.649862742983</v>
      </c>
      <c r="C1690" s="77"/>
      <c r="D1690" s="66" t="s">
        <v>40</v>
      </c>
      <c r="E1690" s="67">
        <v>190</v>
      </c>
      <c r="F1690" s="68">
        <v>14.89</v>
      </c>
      <c r="G1690" s="66" t="s">
        <v>30</v>
      </c>
      <c r="H1690" s="69" t="s">
        <v>34</v>
      </c>
    </row>
    <row r="1691" spans="1:8" ht="20.100000000000001" customHeight="1">
      <c r="A1691" s="65">
        <v>45630</v>
      </c>
      <c r="B1691" s="77">
        <v>45630.649862939958</v>
      </c>
      <c r="C1691" s="77"/>
      <c r="D1691" s="66" t="s">
        <v>40</v>
      </c>
      <c r="E1691" s="67">
        <v>27</v>
      </c>
      <c r="F1691" s="68">
        <v>14.89</v>
      </c>
      <c r="G1691" s="66" t="s">
        <v>30</v>
      </c>
      <c r="H1691" s="69" t="s">
        <v>34</v>
      </c>
    </row>
    <row r="1692" spans="1:8" ht="20.100000000000001" customHeight="1">
      <c r="A1692" s="65">
        <v>45630</v>
      </c>
      <c r="B1692" s="77">
        <v>45630.649862939958</v>
      </c>
      <c r="C1692" s="77"/>
      <c r="D1692" s="66" t="s">
        <v>40</v>
      </c>
      <c r="E1692" s="67">
        <v>220</v>
      </c>
      <c r="F1692" s="68">
        <v>14.89</v>
      </c>
      <c r="G1692" s="66" t="s">
        <v>30</v>
      </c>
      <c r="H1692" s="69" t="s">
        <v>32</v>
      </c>
    </row>
    <row r="1693" spans="1:8" ht="20.100000000000001" customHeight="1">
      <c r="A1693" s="65">
        <v>45630</v>
      </c>
      <c r="B1693" s="77">
        <v>45630.649862939958</v>
      </c>
      <c r="C1693" s="77"/>
      <c r="D1693" s="66" t="s">
        <v>40</v>
      </c>
      <c r="E1693" s="67">
        <v>194</v>
      </c>
      <c r="F1693" s="68">
        <v>14.89</v>
      </c>
      <c r="G1693" s="66" t="s">
        <v>30</v>
      </c>
      <c r="H1693" s="69" t="s">
        <v>33</v>
      </c>
    </row>
    <row r="1694" spans="1:8" ht="20.100000000000001" customHeight="1">
      <c r="A1694" s="65">
        <v>45630</v>
      </c>
      <c r="B1694" s="77">
        <v>45630.649862939958</v>
      </c>
      <c r="C1694" s="77"/>
      <c r="D1694" s="66" t="s">
        <v>40</v>
      </c>
      <c r="E1694" s="67">
        <v>76</v>
      </c>
      <c r="F1694" s="68">
        <v>14.89</v>
      </c>
      <c r="G1694" s="66" t="s">
        <v>30</v>
      </c>
      <c r="H1694" s="69" t="s">
        <v>32</v>
      </c>
    </row>
    <row r="1695" spans="1:8" ht="20.100000000000001" customHeight="1">
      <c r="A1695" s="65">
        <v>45630</v>
      </c>
      <c r="B1695" s="77">
        <v>45630.649862939958</v>
      </c>
      <c r="C1695" s="77"/>
      <c r="D1695" s="66" t="s">
        <v>40</v>
      </c>
      <c r="E1695" s="67">
        <v>74</v>
      </c>
      <c r="F1695" s="68">
        <v>14.89</v>
      </c>
      <c r="G1695" s="66" t="s">
        <v>30</v>
      </c>
      <c r="H1695" s="69" t="s">
        <v>33</v>
      </c>
    </row>
    <row r="1696" spans="1:8" ht="20.100000000000001" customHeight="1">
      <c r="A1696" s="65">
        <v>45630</v>
      </c>
      <c r="B1696" s="77">
        <v>45630.649862939958</v>
      </c>
      <c r="C1696" s="77"/>
      <c r="D1696" s="66" t="s">
        <v>40</v>
      </c>
      <c r="E1696" s="67">
        <v>396</v>
      </c>
      <c r="F1696" s="68">
        <v>14.89</v>
      </c>
      <c r="G1696" s="66" t="s">
        <v>30</v>
      </c>
      <c r="H1696" s="69" t="s">
        <v>33</v>
      </c>
    </row>
    <row r="1697" spans="1:8" ht="20.100000000000001" customHeight="1">
      <c r="A1697" s="65">
        <v>45630</v>
      </c>
      <c r="B1697" s="77">
        <v>45630.649862939958</v>
      </c>
      <c r="C1697" s="77"/>
      <c r="D1697" s="66" t="s">
        <v>40</v>
      </c>
      <c r="E1697" s="67">
        <v>1191</v>
      </c>
      <c r="F1697" s="68">
        <v>14.89</v>
      </c>
      <c r="G1697" s="66" t="s">
        <v>30</v>
      </c>
      <c r="H1697" s="69" t="s">
        <v>31</v>
      </c>
    </row>
    <row r="1698" spans="1:8" ht="20.100000000000001" customHeight="1">
      <c r="A1698" s="65">
        <v>45630</v>
      </c>
      <c r="B1698" s="77">
        <v>45630.649884305429</v>
      </c>
      <c r="C1698" s="77"/>
      <c r="D1698" s="66" t="s">
        <v>40</v>
      </c>
      <c r="E1698" s="67">
        <v>509</v>
      </c>
      <c r="F1698" s="68">
        <v>14.89</v>
      </c>
      <c r="G1698" s="66" t="s">
        <v>30</v>
      </c>
      <c r="H1698" s="69" t="s">
        <v>31</v>
      </c>
    </row>
    <row r="1699" spans="1:8" ht="20.100000000000001" customHeight="1">
      <c r="A1699" s="65">
        <v>45630</v>
      </c>
      <c r="B1699" s="77">
        <v>45630.650231122505</v>
      </c>
      <c r="C1699" s="77"/>
      <c r="D1699" s="66" t="s">
        <v>40</v>
      </c>
      <c r="E1699" s="67">
        <v>690</v>
      </c>
      <c r="F1699" s="68">
        <v>14.885</v>
      </c>
      <c r="G1699" s="66" t="s">
        <v>30</v>
      </c>
      <c r="H1699" s="69" t="s">
        <v>31</v>
      </c>
    </row>
    <row r="1700" spans="1:8" ht="20.100000000000001" customHeight="1">
      <c r="A1700" s="65">
        <v>45630</v>
      </c>
      <c r="B1700" s="77">
        <v>45630.650231122505</v>
      </c>
      <c r="C1700" s="77"/>
      <c r="D1700" s="66" t="s">
        <v>40</v>
      </c>
      <c r="E1700" s="67">
        <v>578</v>
      </c>
      <c r="F1700" s="68">
        <v>14.885</v>
      </c>
      <c r="G1700" s="66" t="s">
        <v>30</v>
      </c>
      <c r="H1700" s="69" t="s">
        <v>31</v>
      </c>
    </row>
    <row r="1701" spans="1:8" ht="20.100000000000001" customHeight="1">
      <c r="A1701" s="65">
        <v>45630</v>
      </c>
      <c r="B1701" s="77">
        <v>45630.650381284766</v>
      </c>
      <c r="C1701" s="77"/>
      <c r="D1701" s="66" t="s">
        <v>40</v>
      </c>
      <c r="E1701" s="67">
        <v>208</v>
      </c>
      <c r="F1701" s="68">
        <v>14.88</v>
      </c>
      <c r="G1701" s="66" t="s">
        <v>30</v>
      </c>
      <c r="H1701" s="69" t="s">
        <v>31</v>
      </c>
    </row>
    <row r="1702" spans="1:8" ht="20.100000000000001" customHeight="1">
      <c r="A1702" s="65">
        <v>45630</v>
      </c>
      <c r="B1702" s="77">
        <v>45630.650381284766</v>
      </c>
      <c r="C1702" s="77"/>
      <c r="D1702" s="66" t="s">
        <v>40</v>
      </c>
      <c r="E1702" s="67">
        <v>341</v>
      </c>
      <c r="F1702" s="68">
        <v>14.88</v>
      </c>
      <c r="G1702" s="66" t="s">
        <v>30</v>
      </c>
      <c r="H1702" s="69" t="s">
        <v>31</v>
      </c>
    </row>
    <row r="1703" spans="1:8" ht="20.100000000000001" customHeight="1">
      <c r="A1703" s="65">
        <v>45630</v>
      </c>
      <c r="B1703" s="77">
        <v>45630.650381296407</v>
      </c>
      <c r="C1703" s="77"/>
      <c r="D1703" s="66" t="s">
        <v>40</v>
      </c>
      <c r="E1703" s="67">
        <v>623</v>
      </c>
      <c r="F1703" s="68">
        <v>14.875</v>
      </c>
      <c r="G1703" s="66" t="s">
        <v>30</v>
      </c>
      <c r="H1703" s="69" t="s">
        <v>31</v>
      </c>
    </row>
    <row r="1704" spans="1:8" ht="20.100000000000001" customHeight="1">
      <c r="A1704" s="65">
        <v>45630</v>
      </c>
      <c r="B1704" s="77">
        <v>45630.650673668832</v>
      </c>
      <c r="C1704" s="77"/>
      <c r="D1704" s="66" t="s">
        <v>40</v>
      </c>
      <c r="E1704" s="67">
        <v>22</v>
      </c>
      <c r="F1704" s="68">
        <v>14.88</v>
      </c>
      <c r="G1704" s="66" t="s">
        <v>30</v>
      </c>
      <c r="H1704" s="69" t="s">
        <v>34</v>
      </c>
    </row>
    <row r="1705" spans="1:8" ht="20.100000000000001" customHeight="1">
      <c r="A1705" s="65">
        <v>45630</v>
      </c>
      <c r="B1705" s="77">
        <v>45630.650673668832</v>
      </c>
      <c r="C1705" s="77"/>
      <c r="D1705" s="66" t="s">
        <v>40</v>
      </c>
      <c r="E1705" s="67">
        <v>209</v>
      </c>
      <c r="F1705" s="68">
        <v>14.88</v>
      </c>
      <c r="G1705" s="66" t="s">
        <v>30</v>
      </c>
      <c r="H1705" s="69" t="s">
        <v>33</v>
      </c>
    </row>
    <row r="1706" spans="1:8" ht="20.100000000000001" customHeight="1">
      <c r="A1706" s="65">
        <v>45630</v>
      </c>
      <c r="B1706" s="77">
        <v>45630.650673668832</v>
      </c>
      <c r="C1706" s="77"/>
      <c r="D1706" s="66" t="s">
        <v>40</v>
      </c>
      <c r="E1706" s="67">
        <v>72</v>
      </c>
      <c r="F1706" s="68">
        <v>14.88</v>
      </c>
      <c r="G1706" s="66" t="s">
        <v>30</v>
      </c>
      <c r="H1706" s="69" t="s">
        <v>33</v>
      </c>
    </row>
    <row r="1707" spans="1:8" ht="20.100000000000001" customHeight="1">
      <c r="A1707" s="65">
        <v>45630</v>
      </c>
      <c r="B1707" s="77">
        <v>45630.650673668832</v>
      </c>
      <c r="C1707" s="77"/>
      <c r="D1707" s="66" t="s">
        <v>40</v>
      </c>
      <c r="E1707" s="67">
        <v>1546</v>
      </c>
      <c r="F1707" s="68">
        <v>14.88</v>
      </c>
      <c r="G1707" s="66" t="s">
        <v>30</v>
      </c>
      <c r="H1707" s="69" t="s">
        <v>31</v>
      </c>
    </row>
    <row r="1708" spans="1:8" ht="20.100000000000001" customHeight="1">
      <c r="A1708" s="65">
        <v>45630</v>
      </c>
      <c r="B1708" s="77">
        <v>45630.651102048811</v>
      </c>
      <c r="C1708" s="77"/>
      <c r="D1708" s="66" t="s">
        <v>40</v>
      </c>
      <c r="E1708" s="67">
        <v>27</v>
      </c>
      <c r="F1708" s="68">
        <v>14.88</v>
      </c>
      <c r="G1708" s="66" t="s">
        <v>30</v>
      </c>
      <c r="H1708" s="69" t="s">
        <v>34</v>
      </c>
    </row>
    <row r="1709" spans="1:8" ht="20.100000000000001" customHeight="1">
      <c r="A1709" s="65">
        <v>45630</v>
      </c>
      <c r="B1709" s="77">
        <v>45630.651102048811</v>
      </c>
      <c r="C1709" s="77"/>
      <c r="D1709" s="66" t="s">
        <v>40</v>
      </c>
      <c r="E1709" s="67">
        <v>200</v>
      </c>
      <c r="F1709" s="68">
        <v>14.88</v>
      </c>
      <c r="G1709" s="66" t="s">
        <v>30</v>
      </c>
      <c r="H1709" s="69" t="s">
        <v>33</v>
      </c>
    </row>
    <row r="1710" spans="1:8" ht="20.100000000000001" customHeight="1">
      <c r="A1710" s="65">
        <v>45630</v>
      </c>
      <c r="B1710" s="77">
        <v>45630.651102048811</v>
      </c>
      <c r="C1710" s="77"/>
      <c r="D1710" s="66" t="s">
        <v>40</v>
      </c>
      <c r="E1710" s="67">
        <v>1000</v>
      </c>
      <c r="F1710" s="68">
        <v>14.88</v>
      </c>
      <c r="G1710" s="66" t="s">
        <v>30</v>
      </c>
      <c r="H1710" s="69" t="s">
        <v>33</v>
      </c>
    </row>
    <row r="1711" spans="1:8" ht="20.100000000000001" customHeight="1">
      <c r="A1711" s="65">
        <v>45630</v>
      </c>
      <c r="B1711" s="77">
        <v>45630.651102048811</v>
      </c>
      <c r="C1711" s="77"/>
      <c r="D1711" s="66" t="s">
        <v>40</v>
      </c>
      <c r="E1711" s="67">
        <v>63</v>
      </c>
      <c r="F1711" s="68">
        <v>14.88</v>
      </c>
      <c r="G1711" s="66" t="s">
        <v>30</v>
      </c>
      <c r="H1711" s="69" t="s">
        <v>33</v>
      </c>
    </row>
    <row r="1712" spans="1:8" ht="20.100000000000001" customHeight="1">
      <c r="A1712" s="65">
        <v>45630</v>
      </c>
      <c r="B1712" s="77">
        <v>45630.651226215065</v>
      </c>
      <c r="C1712" s="77"/>
      <c r="D1712" s="66" t="s">
        <v>40</v>
      </c>
      <c r="E1712" s="67">
        <v>752</v>
      </c>
      <c r="F1712" s="68">
        <v>14.87</v>
      </c>
      <c r="G1712" s="66" t="s">
        <v>30</v>
      </c>
      <c r="H1712" s="69" t="s">
        <v>31</v>
      </c>
    </row>
    <row r="1713" spans="1:8" ht="20.100000000000001" customHeight="1">
      <c r="A1713" s="65">
        <v>45630</v>
      </c>
      <c r="B1713" s="77">
        <v>45630.651530405041</v>
      </c>
      <c r="C1713" s="77"/>
      <c r="D1713" s="66" t="s">
        <v>40</v>
      </c>
      <c r="E1713" s="67">
        <v>195</v>
      </c>
      <c r="F1713" s="68">
        <v>14.875</v>
      </c>
      <c r="G1713" s="66" t="s">
        <v>30</v>
      </c>
      <c r="H1713" s="69" t="s">
        <v>33</v>
      </c>
    </row>
    <row r="1714" spans="1:8" ht="20.100000000000001" customHeight="1">
      <c r="A1714" s="65">
        <v>45630</v>
      </c>
      <c r="B1714" s="77">
        <v>45630.651530405041</v>
      </c>
      <c r="C1714" s="77"/>
      <c r="D1714" s="66" t="s">
        <v>40</v>
      </c>
      <c r="E1714" s="67">
        <v>66</v>
      </c>
      <c r="F1714" s="68">
        <v>14.875</v>
      </c>
      <c r="G1714" s="66" t="s">
        <v>30</v>
      </c>
      <c r="H1714" s="69" t="s">
        <v>33</v>
      </c>
    </row>
    <row r="1715" spans="1:8" ht="20.100000000000001" customHeight="1">
      <c r="A1715" s="65">
        <v>45630</v>
      </c>
      <c r="B1715" s="77">
        <v>45630.651530405041</v>
      </c>
      <c r="C1715" s="77"/>
      <c r="D1715" s="66" t="s">
        <v>40</v>
      </c>
      <c r="E1715" s="67">
        <v>1256</v>
      </c>
      <c r="F1715" s="68">
        <v>14.875</v>
      </c>
      <c r="G1715" s="66" t="s">
        <v>30</v>
      </c>
      <c r="H1715" s="69" t="s">
        <v>31</v>
      </c>
    </row>
    <row r="1716" spans="1:8" ht="20.100000000000001" customHeight="1">
      <c r="A1716" s="65">
        <v>45630</v>
      </c>
      <c r="B1716" s="77">
        <v>45630.651530486066</v>
      </c>
      <c r="C1716" s="77"/>
      <c r="D1716" s="66" t="s">
        <v>40</v>
      </c>
      <c r="E1716" s="67">
        <v>217</v>
      </c>
      <c r="F1716" s="68">
        <v>14.875</v>
      </c>
      <c r="G1716" s="66" t="s">
        <v>30</v>
      </c>
      <c r="H1716" s="69" t="s">
        <v>32</v>
      </c>
    </row>
    <row r="1717" spans="1:8" ht="20.100000000000001" customHeight="1">
      <c r="A1717" s="65">
        <v>45630</v>
      </c>
      <c r="B1717" s="77">
        <v>45630.651958773378</v>
      </c>
      <c r="C1717" s="77"/>
      <c r="D1717" s="66" t="s">
        <v>40</v>
      </c>
      <c r="E1717" s="67">
        <v>5</v>
      </c>
      <c r="F1717" s="68">
        <v>14.875</v>
      </c>
      <c r="G1717" s="66" t="s">
        <v>30</v>
      </c>
      <c r="H1717" s="69" t="s">
        <v>34</v>
      </c>
    </row>
    <row r="1718" spans="1:8" ht="20.100000000000001" customHeight="1">
      <c r="A1718" s="65">
        <v>45630</v>
      </c>
      <c r="B1718" s="77">
        <v>45630.651958773378</v>
      </c>
      <c r="C1718" s="77"/>
      <c r="D1718" s="66" t="s">
        <v>40</v>
      </c>
      <c r="E1718" s="67">
        <v>57</v>
      </c>
      <c r="F1718" s="68">
        <v>14.875</v>
      </c>
      <c r="G1718" s="66" t="s">
        <v>30</v>
      </c>
      <c r="H1718" s="69" t="s">
        <v>32</v>
      </c>
    </row>
    <row r="1719" spans="1:8" ht="20.100000000000001" customHeight="1">
      <c r="A1719" s="65">
        <v>45630</v>
      </c>
      <c r="B1719" s="77">
        <v>45630.651958773378</v>
      </c>
      <c r="C1719" s="77"/>
      <c r="D1719" s="66" t="s">
        <v>40</v>
      </c>
      <c r="E1719" s="67">
        <v>390</v>
      </c>
      <c r="F1719" s="68">
        <v>14.875</v>
      </c>
      <c r="G1719" s="66" t="s">
        <v>30</v>
      </c>
      <c r="H1719" s="69" t="s">
        <v>32</v>
      </c>
    </row>
    <row r="1720" spans="1:8" ht="20.100000000000001" customHeight="1">
      <c r="A1720" s="65">
        <v>45630</v>
      </c>
      <c r="B1720" s="77">
        <v>45630.651958773378</v>
      </c>
      <c r="C1720" s="77"/>
      <c r="D1720" s="66" t="s">
        <v>40</v>
      </c>
      <c r="E1720" s="67">
        <v>202</v>
      </c>
      <c r="F1720" s="68">
        <v>14.875</v>
      </c>
      <c r="G1720" s="66" t="s">
        <v>30</v>
      </c>
      <c r="H1720" s="69" t="s">
        <v>32</v>
      </c>
    </row>
    <row r="1721" spans="1:8" ht="20.100000000000001" customHeight="1">
      <c r="A1721" s="65">
        <v>45630</v>
      </c>
      <c r="B1721" s="77">
        <v>45630.651958773378</v>
      </c>
      <c r="C1721" s="77"/>
      <c r="D1721" s="66" t="s">
        <v>40</v>
      </c>
      <c r="E1721" s="67">
        <v>328</v>
      </c>
      <c r="F1721" s="68">
        <v>14.875</v>
      </c>
      <c r="G1721" s="66" t="s">
        <v>30</v>
      </c>
      <c r="H1721" s="69" t="s">
        <v>31</v>
      </c>
    </row>
    <row r="1722" spans="1:8" ht="20.100000000000001" customHeight="1">
      <c r="A1722" s="65">
        <v>45630</v>
      </c>
      <c r="B1722" s="77">
        <v>45630.652115486097</v>
      </c>
      <c r="C1722" s="77"/>
      <c r="D1722" s="66" t="s">
        <v>40</v>
      </c>
      <c r="E1722" s="67">
        <v>5</v>
      </c>
      <c r="F1722" s="68">
        <v>14.88</v>
      </c>
      <c r="G1722" s="66" t="s">
        <v>30</v>
      </c>
      <c r="H1722" s="69" t="s">
        <v>34</v>
      </c>
    </row>
    <row r="1723" spans="1:8" ht="20.100000000000001" customHeight="1">
      <c r="A1723" s="65">
        <v>45630</v>
      </c>
      <c r="B1723" s="77">
        <v>45630.652115521021</v>
      </c>
      <c r="C1723" s="77"/>
      <c r="D1723" s="66" t="s">
        <v>40</v>
      </c>
      <c r="E1723" s="67">
        <v>76</v>
      </c>
      <c r="F1723" s="68">
        <v>14.88</v>
      </c>
      <c r="G1723" s="66" t="s">
        <v>30</v>
      </c>
      <c r="H1723" s="69" t="s">
        <v>34</v>
      </c>
    </row>
    <row r="1724" spans="1:8" ht="20.100000000000001" customHeight="1">
      <c r="A1724" s="65">
        <v>45630</v>
      </c>
      <c r="B1724" s="77">
        <v>45630.652115521021</v>
      </c>
      <c r="C1724" s="77"/>
      <c r="D1724" s="66" t="s">
        <v>40</v>
      </c>
      <c r="E1724" s="67">
        <v>2103</v>
      </c>
      <c r="F1724" s="68">
        <v>14.88</v>
      </c>
      <c r="G1724" s="66" t="s">
        <v>30</v>
      </c>
      <c r="H1724" s="69" t="s">
        <v>34</v>
      </c>
    </row>
    <row r="1725" spans="1:8" ht="20.100000000000001" customHeight="1">
      <c r="A1725" s="65">
        <v>45630</v>
      </c>
      <c r="B1725" s="77">
        <v>45630.652207777835</v>
      </c>
      <c r="C1725" s="77"/>
      <c r="D1725" s="66" t="s">
        <v>40</v>
      </c>
      <c r="E1725" s="67">
        <v>25</v>
      </c>
      <c r="F1725" s="68">
        <v>14.88</v>
      </c>
      <c r="G1725" s="66" t="s">
        <v>30</v>
      </c>
      <c r="H1725" s="69" t="s">
        <v>34</v>
      </c>
    </row>
    <row r="1726" spans="1:8" ht="20.100000000000001" customHeight="1">
      <c r="A1726" s="65">
        <v>45630</v>
      </c>
      <c r="B1726" s="77">
        <v>45630.652207812294</v>
      </c>
      <c r="C1726" s="77"/>
      <c r="D1726" s="66" t="s">
        <v>40</v>
      </c>
      <c r="E1726" s="67">
        <v>1800</v>
      </c>
      <c r="F1726" s="68">
        <v>14.88</v>
      </c>
      <c r="G1726" s="66" t="s">
        <v>30</v>
      </c>
      <c r="H1726" s="69" t="s">
        <v>34</v>
      </c>
    </row>
    <row r="1727" spans="1:8" ht="20.100000000000001" customHeight="1">
      <c r="A1727" s="65">
        <v>45630</v>
      </c>
      <c r="B1727" s="77">
        <v>45630.652207812294</v>
      </c>
      <c r="C1727" s="77"/>
      <c r="D1727" s="66" t="s">
        <v>40</v>
      </c>
      <c r="E1727" s="67">
        <v>963</v>
      </c>
      <c r="F1727" s="68">
        <v>14.88</v>
      </c>
      <c r="G1727" s="66" t="s">
        <v>30</v>
      </c>
      <c r="H1727" s="69" t="s">
        <v>34</v>
      </c>
    </row>
    <row r="1728" spans="1:8" ht="20.100000000000001" customHeight="1">
      <c r="A1728" s="65">
        <v>45630</v>
      </c>
      <c r="B1728" s="77">
        <v>45630.652403715067</v>
      </c>
      <c r="C1728" s="77"/>
      <c r="D1728" s="66" t="s">
        <v>40</v>
      </c>
      <c r="E1728" s="67">
        <v>22</v>
      </c>
      <c r="F1728" s="68">
        <v>14.875</v>
      </c>
      <c r="G1728" s="66" t="s">
        <v>30</v>
      </c>
      <c r="H1728" s="69" t="s">
        <v>31</v>
      </c>
    </row>
    <row r="1729" spans="1:8" ht="20.100000000000001" customHeight="1">
      <c r="A1729" s="65">
        <v>45630</v>
      </c>
      <c r="B1729" s="77">
        <v>45630.652895682957</v>
      </c>
      <c r="C1729" s="77"/>
      <c r="D1729" s="66" t="s">
        <v>40</v>
      </c>
      <c r="E1729" s="67">
        <v>1870</v>
      </c>
      <c r="F1729" s="68">
        <v>14.88</v>
      </c>
      <c r="G1729" s="66" t="s">
        <v>30</v>
      </c>
      <c r="H1729" s="69" t="s">
        <v>31</v>
      </c>
    </row>
    <row r="1730" spans="1:8" ht="20.100000000000001" customHeight="1">
      <c r="A1730" s="65">
        <v>45630</v>
      </c>
      <c r="B1730" s="77">
        <v>45630.652895682957</v>
      </c>
      <c r="C1730" s="77"/>
      <c r="D1730" s="66" t="s">
        <v>40</v>
      </c>
      <c r="E1730" s="67">
        <v>875</v>
      </c>
      <c r="F1730" s="68">
        <v>14.88</v>
      </c>
      <c r="G1730" s="66" t="s">
        <v>30</v>
      </c>
      <c r="H1730" s="69" t="s">
        <v>31</v>
      </c>
    </row>
    <row r="1731" spans="1:8" ht="20.100000000000001" customHeight="1">
      <c r="A1731" s="65">
        <v>45630</v>
      </c>
      <c r="B1731" s="77">
        <v>45630.653079154901</v>
      </c>
      <c r="C1731" s="77"/>
      <c r="D1731" s="66" t="s">
        <v>40</v>
      </c>
      <c r="E1731" s="67">
        <v>633</v>
      </c>
      <c r="F1731" s="68">
        <v>14.875</v>
      </c>
      <c r="G1731" s="66" t="s">
        <v>30</v>
      </c>
      <c r="H1731" s="69" t="s">
        <v>31</v>
      </c>
    </row>
    <row r="1732" spans="1:8" ht="20.100000000000001" customHeight="1">
      <c r="A1732" s="65">
        <v>45630</v>
      </c>
      <c r="B1732" s="77">
        <v>45630.653079154901</v>
      </c>
      <c r="C1732" s="77"/>
      <c r="D1732" s="66" t="s">
        <v>40</v>
      </c>
      <c r="E1732" s="67">
        <v>317</v>
      </c>
      <c r="F1732" s="68">
        <v>14.875</v>
      </c>
      <c r="G1732" s="66" t="s">
        <v>30</v>
      </c>
      <c r="H1732" s="69" t="s">
        <v>31</v>
      </c>
    </row>
    <row r="1733" spans="1:8" ht="20.100000000000001" customHeight="1">
      <c r="A1733" s="65">
        <v>45630</v>
      </c>
      <c r="B1733" s="77">
        <v>45630.654486794025</v>
      </c>
      <c r="C1733" s="77"/>
      <c r="D1733" s="66" t="s">
        <v>40</v>
      </c>
      <c r="E1733" s="67">
        <v>1800</v>
      </c>
      <c r="F1733" s="68">
        <v>14.885</v>
      </c>
      <c r="G1733" s="66" t="s">
        <v>30</v>
      </c>
      <c r="H1733" s="69" t="s">
        <v>32</v>
      </c>
    </row>
    <row r="1734" spans="1:8" ht="20.100000000000001" customHeight="1">
      <c r="A1734" s="65">
        <v>45630</v>
      </c>
      <c r="B1734" s="77">
        <v>45630.654486805666</v>
      </c>
      <c r="C1734" s="77"/>
      <c r="D1734" s="66" t="s">
        <v>40</v>
      </c>
      <c r="E1734" s="67">
        <v>598</v>
      </c>
      <c r="F1734" s="68">
        <v>14.885</v>
      </c>
      <c r="G1734" s="66" t="s">
        <v>30</v>
      </c>
      <c r="H1734" s="69" t="s">
        <v>32</v>
      </c>
    </row>
    <row r="1735" spans="1:8" ht="20.100000000000001" customHeight="1">
      <c r="A1735" s="65">
        <v>45630</v>
      </c>
      <c r="B1735" s="77">
        <v>45630.654486805666</v>
      </c>
      <c r="C1735" s="77"/>
      <c r="D1735" s="66" t="s">
        <v>40</v>
      </c>
      <c r="E1735" s="67">
        <v>1338</v>
      </c>
      <c r="F1735" s="68">
        <v>14.885</v>
      </c>
      <c r="G1735" s="66" t="s">
        <v>30</v>
      </c>
      <c r="H1735" s="69" t="s">
        <v>32</v>
      </c>
    </row>
    <row r="1736" spans="1:8" ht="20.100000000000001" customHeight="1">
      <c r="A1736" s="65">
        <v>45630</v>
      </c>
      <c r="B1736" s="77">
        <v>45630.654486805666</v>
      </c>
      <c r="C1736" s="77"/>
      <c r="D1736" s="66" t="s">
        <v>40</v>
      </c>
      <c r="E1736" s="67">
        <v>1370</v>
      </c>
      <c r="F1736" s="68">
        <v>14.885</v>
      </c>
      <c r="G1736" s="66" t="s">
        <v>30</v>
      </c>
      <c r="H1736" s="69" t="s">
        <v>32</v>
      </c>
    </row>
    <row r="1737" spans="1:8" ht="20.100000000000001" customHeight="1">
      <c r="A1737" s="65">
        <v>45630</v>
      </c>
      <c r="B1737" s="77">
        <v>45630.654486805666</v>
      </c>
      <c r="C1737" s="77"/>
      <c r="D1737" s="66" t="s">
        <v>40</v>
      </c>
      <c r="E1737" s="67">
        <v>315</v>
      </c>
      <c r="F1737" s="68">
        <v>14.885</v>
      </c>
      <c r="G1737" s="66" t="s">
        <v>30</v>
      </c>
      <c r="H1737" s="69" t="s">
        <v>32</v>
      </c>
    </row>
    <row r="1738" spans="1:8" ht="20.100000000000001" customHeight="1">
      <c r="A1738" s="65">
        <v>45630</v>
      </c>
      <c r="B1738" s="77">
        <v>45630.654486805666</v>
      </c>
      <c r="C1738" s="77"/>
      <c r="D1738" s="66" t="s">
        <v>40</v>
      </c>
      <c r="E1738" s="67">
        <v>1202</v>
      </c>
      <c r="F1738" s="68">
        <v>14.885</v>
      </c>
      <c r="G1738" s="66" t="s">
        <v>30</v>
      </c>
      <c r="H1738" s="69" t="s">
        <v>32</v>
      </c>
    </row>
    <row r="1739" spans="1:8" ht="20.100000000000001" customHeight="1">
      <c r="A1739" s="65">
        <v>45630</v>
      </c>
      <c r="B1739" s="77">
        <v>45630.654584618285</v>
      </c>
      <c r="C1739" s="77"/>
      <c r="D1739" s="66" t="s">
        <v>40</v>
      </c>
      <c r="E1739" s="67">
        <v>117</v>
      </c>
      <c r="F1739" s="68">
        <v>14.88</v>
      </c>
      <c r="G1739" s="66" t="s">
        <v>30</v>
      </c>
      <c r="H1739" s="69" t="s">
        <v>32</v>
      </c>
    </row>
    <row r="1740" spans="1:8" ht="20.100000000000001" customHeight="1">
      <c r="A1740" s="65">
        <v>45630</v>
      </c>
      <c r="B1740" s="77">
        <v>45630.654584583361</v>
      </c>
      <c r="C1740" s="77"/>
      <c r="D1740" s="66" t="s">
        <v>40</v>
      </c>
      <c r="E1740" s="67">
        <v>28</v>
      </c>
      <c r="F1740" s="68">
        <v>14.88</v>
      </c>
      <c r="G1740" s="66" t="s">
        <v>30</v>
      </c>
      <c r="H1740" s="69" t="s">
        <v>31</v>
      </c>
    </row>
    <row r="1741" spans="1:8" ht="20.100000000000001" customHeight="1">
      <c r="A1741" s="65">
        <v>45630</v>
      </c>
      <c r="B1741" s="77">
        <v>45630.654584595002</v>
      </c>
      <c r="C1741" s="77"/>
      <c r="D1741" s="66" t="s">
        <v>40</v>
      </c>
      <c r="E1741" s="67">
        <v>784</v>
      </c>
      <c r="F1741" s="68">
        <v>14.88</v>
      </c>
      <c r="G1741" s="66" t="s">
        <v>30</v>
      </c>
      <c r="H1741" s="69" t="s">
        <v>31</v>
      </c>
    </row>
    <row r="1742" spans="1:8" ht="20.100000000000001" customHeight="1">
      <c r="A1742" s="65">
        <v>45630</v>
      </c>
      <c r="B1742" s="77">
        <v>45630.654584698845</v>
      </c>
      <c r="C1742" s="77"/>
      <c r="D1742" s="66" t="s">
        <v>40</v>
      </c>
      <c r="E1742" s="67">
        <v>305</v>
      </c>
      <c r="F1742" s="68">
        <v>14.88</v>
      </c>
      <c r="G1742" s="66" t="s">
        <v>30</v>
      </c>
      <c r="H1742" s="69" t="s">
        <v>31</v>
      </c>
    </row>
    <row r="1743" spans="1:8" ht="20.100000000000001" customHeight="1">
      <c r="A1743" s="65">
        <v>45630</v>
      </c>
      <c r="B1743" s="77">
        <v>45630.654584698845</v>
      </c>
      <c r="C1743" s="77"/>
      <c r="D1743" s="66" t="s">
        <v>40</v>
      </c>
      <c r="E1743" s="67">
        <v>324</v>
      </c>
      <c r="F1743" s="68">
        <v>14.88</v>
      </c>
      <c r="G1743" s="66" t="s">
        <v>30</v>
      </c>
      <c r="H1743" s="69" t="s">
        <v>31</v>
      </c>
    </row>
    <row r="1744" spans="1:8" ht="20.100000000000001" customHeight="1">
      <c r="A1744" s="65">
        <v>45630</v>
      </c>
      <c r="B1744" s="77">
        <v>45630.654746099375</v>
      </c>
      <c r="C1744" s="77"/>
      <c r="D1744" s="66" t="s">
        <v>40</v>
      </c>
      <c r="E1744" s="67">
        <v>821</v>
      </c>
      <c r="F1744" s="68">
        <v>14.88</v>
      </c>
      <c r="G1744" s="66" t="s">
        <v>30</v>
      </c>
      <c r="H1744" s="69" t="s">
        <v>31</v>
      </c>
    </row>
    <row r="1745" spans="1:8" ht="20.100000000000001" customHeight="1">
      <c r="A1745" s="65">
        <v>45630</v>
      </c>
      <c r="B1745" s="77">
        <v>45630.6547464584</v>
      </c>
      <c r="C1745" s="77"/>
      <c r="D1745" s="66" t="s">
        <v>40</v>
      </c>
      <c r="E1745" s="67">
        <v>83</v>
      </c>
      <c r="F1745" s="68">
        <v>14.88</v>
      </c>
      <c r="G1745" s="66" t="s">
        <v>30</v>
      </c>
      <c r="H1745" s="69" t="s">
        <v>31</v>
      </c>
    </row>
    <row r="1746" spans="1:8" ht="20.100000000000001" customHeight="1">
      <c r="A1746" s="65">
        <v>45630</v>
      </c>
      <c r="B1746" s="77">
        <v>45630.654910671525</v>
      </c>
      <c r="C1746" s="77"/>
      <c r="D1746" s="66" t="s">
        <v>40</v>
      </c>
      <c r="E1746" s="67">
        <v>194</v>
      </c>
      <c r="F1746" s="68">
        <v>14.88</v>
      </c>
      <c r="G1746" s="66" t="s">
        <v>30</v>
      </c>
      <c r="H1746" s="69" t="s">
        <v>32</v>
      </c>
    </row>
    <row r="1747" spans="1:8" ht="20.100000000000001" customHeight="1">
      <c r="A1747" s="65">
        <v>45630</v>
      </c>
      <c r="B1747" s="77">
        <v>45630.654910671525</v>
      </c>
      <c r="C1747" s="77"/>
      <c r="D1747" s="66" t="s">
        <v>40</v>
      </c>
      <c r="E1747" s="67">
        <v>244</v>
      </c>
      <c r="F1747" s="68">
        <v>14.88</v>
      </c>
      <c r="G1747" s="66" t="s">
        <v>30</v>
      </c>
      <c r="H1747" s="69" t="s">
        <v>32</v>
      </c>
    </row>
    <row r="1748" spans="1:8" ht="20.100000000000001" customHeight="1">
      <c r="A1748" s="65">
        <v>45630</v>
      </c>
      <c r="B1748" s="77">
        <v>45630.654910671525</v>
      </c>
      <c r="C1748" s="77"/>
      <c r="D1748" s="66" t="s">
        <v>40</v>
      </c>
      <c r="E1748" s="67">
        <v>1309</v>
      </c>
      <c r="F1748" s="68">
        <v>14.88</v>
      </c>
      <c r="G1748" s="66" t="s">
        <v>30</v>
      </c>
      <c r="H1748" s="69" t="s">
        <v>31</v>
      </c>
    </row>
    <row r="1749" spans="1:8" ht="20.100000000000001" customHeight="1">
      <c r="A1749" s="65">
        <v>45630</v>
      </c>
      <c r="B1749" s="77">
        <v>45630.655339051038</v>
      </c>
      <c r="C1749" s="77"/>
      <c r="D1749" s="66" t="s">
        <v>40</v>
      </c>
      <c r="E1749" s="67">
        <v>406</v>
      </c>
      <c r="F1749" s="68">
        <v>14.88</v>
      </c>
      <c r="G1749" s="66" t="s">
        <v>30</v>
      </c>
      <c r="H1749" s="69" t="s">
        <v>32</v>
      </c>
    </row>
    <row r="1750" spans="1:8" ht="20.100000000000001" customHeight="1">
      <c r="A1750" s="65">
        <v>45630</v>
      </c>
      <c r="B1750" s="77">
        <v>45630.655339051038</v>
      </c>
      <c r="C1750" s="77"/>
      <c r="D1750" s="66" t="s">
        <v>40</v>
      </c>
      <c r="E1750" s="67">
        <v>1237</v>
      </c>
      <c r="F1750" s="68">
        <v>14.88</v>
      </c>
      <c r="G1750" s="66" t="s">
        <v>30</v>
      </c>
      <c r="H1750" s="69" t="s">
        <v>31</v>
      </c>
    </row>
    <row r="1751" spans="1:8" ht="20.100000000000001" customHeight="1">
      <c r="A1751" s="65">
        <v>45630</v>
      </c>
      <c r="B1751" s="77">
        <v>45630.655539073981</v>
      </c>
      <c r="C1751" s="77"/>
      <c r="D1751" s="66" t="s">
        <v>40</v>
      </c>
      <c r="E1751" s="67">
        <v>734</v>
      </c>
      <c r="F1751" s="68">
        <v>14.875</v>
      </c>
      <c r="G1751" s="66" t="s">
        <v>30</v>
      </c>
      <c r="H1751" s="69" t="s">
        <v>31</v>
      </c>
    </row>
    <row r="1752" spans="1:8" ht="20.100000000000001" customHeight="1">
      <c r="A1752" s="65">
        <v>45630</v>
      </c>
      <c r="B1752" s="77">
        <v>45630.655539073981</v>
      </c>
      <c r="C1752" s="77"/>
      <c r="D1752" s="66" t="s">
        <v>40</v>
      </c>
      <c r="E1752" s="67">
        <v>238</v>
      </c>
      <c r="F1752" s="68">
        <v>14.875</v>
      </c>
      <c r="G1752" s="66" t="s">
        <v>30</v>
      </c>
      <c r="H1752" s="69" t="s">
        <v>31</v>
      </c>
    </row>
    <row r="1753" spans="1:8" ht="20.100000000000001" customHeight="1">
      <c r="A1753" s="65">
        <v>45630</v>
      </c>
      <c r="B1753" s="77">
        <v>45630.655935914256</v>
      </c>
      <c r="C1753" s="77"/>
      <c r="D1753" s="66" t="s">
        <v>40</v>
      </c>
      <c r="E1753" s="67">
        <v>20</v>
      </c>
      <c r="F1753" s="68">
        <v>14.87</v>
      </c>
      <c r="G1753" s="66" t="s">
        <v>30</v>
      </c>
      <c r="H1753" s="69" t="s">
        <v>31</v>
      </c>
    </row>
    <row r="1754" spans="1:8" ht="20.100000000000001" customHeight="1">
      <c r="A1754" s="65">
        <v>45630</v>
      </c>
      <c r="B1754" s="77">
        <v>45630.655935914256</v>
      </c>
      <c r="C1754" s="77"/>
      <c r="D1754" s="66" t="s">
        <v>40</v>
      </c>
      <c r="E1754" s="67">
        <v>180</v>
      </c>
      <c r="F1754" s="68">
        <v>14.87</v>
      </c>
      <c r="G1754" s="66" t="s">
        <v>30</v>
      </c>
      <c r="H1754" s="69" t="s">
        <v>31</v>
      </c>
    </row>
    <row r="1755" spans="1:8" ht="20.100000000000001" customHeight="1">
      <c r="A1755" s="65">
        <v>45630</v>
      </c>
      <c r="B1755" s="77">
        <v>45630.656180845108</v>
      </c>
      <c r="C1755" s="77"/>
      <c r="D1755" s="66" t="s">
        <v>40</v>
      </c>
      <c r="E1755" s="67">
        <v>418</v>
      </c>
      <c r="F1755" s="68">
        <v>14.875</v>
      </c>
      <c r="G1755" s="66" t="s">
        <v>30</v>
      </c>
      <c r="H1755" s="69" t="s">
        <v>32</v>
      </c>
    </row>
    <row r="1756" spans="1:8" ht="20.100000000000001" customHeight="1">
      <c r="A1756" s="65">
        <v>45630</v>
      </c>
      <c r="B1756" s="77">
        <v>45630.656285000034</v>
      </c>
      <c r="C1756" s="77"/>
      <c r="D1756" s="66" t="s">
        <v>40</v>
      </c>
      <c r="E1756" s="67">
        <v>461</v>
      </c>
      <c r="F1756" s="68">
        <v>14.875</v>
      </c>
      <c r="G1756" s="66" t="s">
        <v>30</v>
      </c>
      <c r="H1756" s="69" t="s">
        <v>32</v>
      </c>
    </row>
    <row r="1757" spans="1:8" ht="20.100000000000001" customHeight="1">
      <c r="A1757" s="65">
        <v>45630</v>
      </c>
      <c r="B1757" s="77">
        <v>45630.656295694411</v>
      </c>
      <c r="C1757" s="77"/>
      <c r="D1757" s="66" t="s">
        <v>40</v>
      </c>
      <c r="E1757" s="67">
        <v>1666</v>
      </c>
      <c r="F1757" s="68">
        <v>14.875</v>
      </c>
      <c r="G1757" s="66" t="s">
        <v>30</v>
      </c>
      <c r="H1757" s="69" t="s">
        <v>32</v>
      </c>
    </row>
    <row r="1758" spans="1:8" ht="20.100000000000001" customHeight="1">
      <c r="A1758" s="65">
        <v>45630</v>
      </c>
      <c r="B1758" s="77">
        <v>45630.656295694411</v>
      </c>
      <c r="C1758" s="77"/>
      <c r="D1758" s="66" t="s">
        <v>40</v>
      </c>
      <c r="E1758" s="67">
        <v>682</v>
      </c>
      <c r="F1758" s="68">
        <v>14.875</v>
      </c>
      <c r="G1758" s="66" t="s">
        <v>30</v>
      </c>
      <c r="H1758" s="69" t="s">
        <v>32</v>
      </c>
    </row>
    <row r="1759" spans="1:8" ht="20.100000000000001" customHeight="1">
      <c r="A1759" s="65">
        <v>45630</v>
      </c>
      <c r="B1759" s="77">
        <v>45630.656588622835</v>
      </c>
      <c r="C1759" s="77"/>
      <c r="D1759" s="66" t="s">
        <v>40</v>
      </c>
      <c r="E1759" s="67">
        <v>339</v>
      </c>
      <c r="F1759" s="68">
        <v>14.87</v>
      </c>
      <c r="G1759" s="66" t="s">
        <v>30</v>
      </c>
      <c r="H1759" s="69" t="s">
        <v>31</v>
      </c>
    </row>
    <row r="1760" spans="1:8" ht="20.100000000000001" customHeight="1">
      <c r="A1760" s="65">
        <v>45630</v>
      </c>
      <c r="B1760" s="77">
        <v>45630.656588622835</v>
      </c>
      <c r="C1760" s="77"/>
      <c r="D1760" s="66" t="s">
        <v>40</v>
      </c>
      <c r="E1760" s="67">
        <v>829</v>
      </c>
      <c r="F1760" s="68">
        <v>14.87</v>
      </c>
      <c r="G1760" s="66" t="s">
        <v>30</v>
      </c>
      <c r="H1760" s="69" t="s">
        <v>31</v>
      </c>
    </row>
    <row r="1761" spans="1:8" ht="20.100000000000001" customHeight="1">
      <c r="A1761" s="65">
        <v>45630</v>
      </c>
      <c r="B1761" s="77">
        <v>45630.656588622835</v>
      </c>
      <c r="C1761" s="77"/>
      <c r="D1761" s="66" t="s">
        <v>40</v>
      </c>
      <c r="E1761" s="67">
        <v>220</v>
      </c>
      <c r="F1761" s="68">
        <v>14.87</v>
      </c>
      <c r="G1761" s="66" t="s">
        <v>30</v>
      </c>
      <c r="H1761" s="69" t="s">
        <v>31</v>
      </c>
    </row>
    <row r="1762" spans="1:8" ht="20.100000000000001" customHeight="1">
      <c r="A1762" s="65">
        <v>45630</v>
      </c>
      <c r="B1762" s="77">
        <v>45630.656975775491</v>
      </c>
      <c r="C1762" s="77"/>
      <c r="D1762" s="66" t="s">
        <v>40</v>
      </c>
      <c r="E1762" s="67">
        <v>322</v>
      </c>
      <c r="F1762" s="68">
        <v>14.87</v>
      </c>
      <c r="G1762" s="66" t="s">
        <v>30</v>
      </c>
      <c r="H1762" s="69" t="s">
        <v>32</v>
      </c>
    </row>
    <row r="1763" spans="1:8" ht="20.100000000000001" customHeight="1">
      <c r="A1763" s="65">
        <v>45630</v>
      </c>
      <c r="B1763" s="77">
        <v>45630.656975775491</v>
      </c>
      <c r="C1763" s="77"/>
      <c r="D1763" s="66" t="s">
        <v>40</v>
      </c>
      <c r="E1763" s="67">
        <v>330</v>
      </c>
      <c r="F1763" s="68">
        <v>14.87</v>
      </c>
      <c r="G1763" s="66" t="s">
        <v>30</v>
      </c>
      <c r="H1763" s="69" t="s">
        <v>32</v>
      </c>
    </row>
    <row r="1764" spans="1:8" ht="20.100000000000001" customHeight="1">
      <c r="A1764" s="65">
        <v>45630</v>
      </c>
      <c r="B1764" s="77">
        <v>45630.656975798775</v>
      </c>
      <c r="C1764" s="77"/>
      <c r="D1764" s="66" t="s">
        <v>40</v>
      </c>
      <c r="E1764" s="67">
        <v>1824</v>
      </c>
      <c r="F1764" s="68">
        <v>14.87</v>
      </c>
      <c r="G1764" s="66" t="s">
        <v>30</v>
      </c>
      <c r="H1764" s="69" t="s">
        <v>31</v>
      </c>
    </row>
    <row r="1765" spans="1:8" ht="20.100000000000001" customHeight="1">
      <c r="A1765" s="65">
        <v>45630</v>
      </c>
      <c r="B1765" s="77">
        <v>45630.656975798775</v>
      </c>
      <c r="C1765" s="77"/>
      <c r="D1765" s="66" t="s">
        <v>40</v>
      </c>
      <c r="E1765" s="67">
        <v>172</v>
      </c>
      <c r="F1765" s="68">
        <v>14.87</v>
      </c>
      <c r="G1765" s="66" t="s">
        <v>30</v>
      </c>
      <c r="H1765" s="69" t="s">
        <v>31</v>
      </c>
    </row>
    <row r="1766" spans="1:8" ht="20.100000000000001" customHeight="1">
      <c r="A1766" s="65">
        <v>45630</v>
      </c>
      <c r="B1766" s="77">
        <v>45630.656980219763</v>
      </c>
      <c r="C1766" s="77"/>
      <c r="D1766" s="66" t="s">
        <v>40</v>
      </c>
      <c r="E1766" s="67">
        <v>761</v>
      </c>
      <c r="F1766" s="68">
        <v>14.865</v>
      </c>
      <c r="G1766" s="66" t="s">
        <v>30</v>
      </c>
      <c r="H1766" s="69" t="s">
        <v>31</v>
      </c>
    </row>
    <row r="1767" spans="1:8" ht="20.100000000000001" customHeight="1">
      <c r="A1767" s="65">
        <v>45630</v>
      </c>
      <c r="B1767" s="77">
        <v>45630.656980219763</v>
      </c>
      <c r="C1767" s="77"/>
      <c r="D1767" s="66" t="s">
        <v>40</v>
      </c>
      <c r="E1767" s="67">
        <v>195</v>
      </c>
      <c r="F1767" s="68">
        <v>14.865</v>
      </c>
      <c r="G1767" s="66" t="s">
        <v>30</v>
      </c>
      <c r="H1767" s="69" t="s">
        <v>31</v>
      </c>
    </row>
    <row r="1768" spans="1:8" ht="20.100000000000001" customHeight="1">
      <c r="A1768" s="65">
        <v>45630</v>
      </c>
      <c r="B1768" s="77">
        <v>45630.657469317317</v>
      </c>
      <c r="C1768" s="77"/>
      <c r="D1768" s="66" t="s">
        <v>40</v>
      </c>
      <c r="E1768" s="67">
        <v>367</v>
      </c>
      <c r="F1768" s="68">
        <v>14.86</v>
      </c>
      <c r="G1768" s="66" t="s">
        <v>30</v>
      </c>
      <c r="H1768" s="69" t="s">
        <v>31</v>
      </c>
    </row>
    <row r="1769" spans="1:8" ht="20.100000000000001" customHeight="1">
      <c r="A1769" s="65">
        <v>45630</v>
      </c>
      <c r="B1769" s="77">
        <v>45630.657469317317</v>
      </c>
      <c r="C1769" s="77"/>
      <c r="D1769" s="66" t="s">
        <v>40</v>
      </c>
      <c r="E1769" s="67">
        <v>743</v>
      </c>
      <c r="F1769" s="68">
        <v>14.86</v>
      </c>
      <c r="G1769" s="66" t="s">
        <v>30</v>
      </c>
      <c r="H1769" s="69" t="s">
        <v>31</v>
      </c>
    </row>
    <row r="1770" spans="1:8" ht="20.100000000000001" customHeight="1">
      <c r="A1770" s="65">
        <v>45630</v>
      </c>
      <c r="B1770" s="77">
        <v>45630.658140266314</v>
      </c>
      <c r="C1770" s="77"/>
      <c r="D1770" s="66" t="s">
        <v>40</v>
      </c>
      <c r="E1770" s="67">
        <v>723</v>
      </c>
      <c r="F1770" s="68">
        <v>14.86</v>
      </c>
      <c r="G1770" s="66" t="s">
        <v>30</v>
      </c>
      <c r="H1770" s="69" t="s">
        <v>32</v>
      </c>
    </row>
    <row r="1771" spans="1:8" ht="20.100000000000001" customHeight="1">
      <c r="A1771" s="65">
        <v>45630</v>
      </c>
      <c r="B1771" s="77">
        <v>45630.658140324056</v>
      </c>
      <c r="C1771" s="77"/>
      <c r="D1771" s="66" t="s">
        <v>40</v>
      </c>
      <c r="E1771" s="67">
        <v>650</v>
      </c>
      <c r="F1771" s="68">
        <v>14.86</v>
      </c>
      <c r="G1771" s="66" t="s">
        <v>30</v>
      </c>
      <c r="H1771" s="69" t="s">
        <v>31</v>
      </c>
    </row>
    <row r="1772" spans="1:8" ht="20.100000000000001" customHeight="1">
      <c r="A1772" s="65">
        <v>45630</v>
      </c>
      <c r="B1772" s="77">
        <v>45630.658140428364</v>
      </c>
      <c r="C1772" s="77"/>
      <c r="D1772" s="66" t="s">
        <v>40</v>
      </c>
      <c r="E1772" s="67">
        <v>452</v>
      </c>
      <c r="F1772" s="68">
        <v>14.86</v>
      </c>
      <c r="G1772" s="66" t="s">
        <v>30</v>
      </c>
      <c r="H1772" s="69" t="s">
        <v>31</v>
      </c>
    </row>
    <row r="1773" spans="1:8" ht="20.100000000000001" customHeight="1">
      <c r="A1773" s="65">
        <v>45630</v>
      </c>
      <c r="B1773" s="77">
        <v>45630.658153402619</v>
      </c>
      <c r="C1773" s="77"/>
      <c r="D1773" s="66" t="s">
        <v>40</v>
      </c>
      <c r="E1773" s="67">
        <v>917</v>
      </c>
      <c r="F1773" s="68">
        <v>14.86</v>
      </c>
      <c r="G1773" s="66" t="s">
        <v>30</v>
      </c>
      <c r="H1773" s="69" t="s">
        <v>31</v>
      </c>
    </row>
    <row r="1774" spans="1:8" ht="20.100000000000001" customHeight="1">
      <c r="A1774" s="65">
        <v>45630</v>
      </c>
      <c r="B1774" s="77">
        <v>45630.659238888882</v>
      </c>
      <c r="C1774" s="77"/>
      <c r="D1774" s="66" t="s">
        <v>40</v>
      </c>
      <c r="E1774" s="67">
        <v>1975</v>
      </c>
      <c r="F1774" s="68">
        <v>14.87</v>
      </c>
      <c r="G1774" s="66" t="s">
        <v>30</v>
      </c>
      <c r="H1774" s="69" t="s">
        <v>32</v>
      </c>
    </row>
    <row r="1775" spans="1:8" ht="20.100000000000001" customHeight="1">
      <c r="A1775" s="65">
        <v>45630</v>
      </c>
      <c r="B1775" s="77">
        <v>45630.659400717821</v>
      </c>
      <c r="C1775" s="77"/>
      <c r="D1775" s="66" t="s">
        <v>40</v>
      </c>
      <c r="E1775" s="67">
        <v>806</v>
      </c>
      <c r="F1775" s="68">
        <v>14.865</v>
      </c>
      <c r="G1775" s="66" t="s">
        <v>30</v>
      </c>
      <c r="H1775" s="69" t="s">
        <v>31</v>
      </c>
    </row>
    <row r="1776" spans="1:8" ht="20.100000000000001" customHeight="1">
      <c r="A1776" s="65">
        <v>45630</v>
      </c>
      <c r="B1776" s="77">
        <v>45630.659400717821</v>
      </c>
      <c r="C1776" s="77"/>
      <c r="D1776" s="66" t="s">
        <v>40</v>
      </c>
      <c r="E1776" s="67">
        <v>3141</v>
      </c>
      <c r="F1776" s="68">
        <v>14.865</v>
      </c>
      <c r="G1776" s="66" t="s">
        <v>30</v>
      </c>
      <c r="H1776" s="69" t="s">
        <v>31</v>
      </c>
    </row>
    <row r="1777" spans="1:8" ht="20.100000000000001" customHeight="1">
      <c r="A1777" s="65">
        <v>45630</v>
      </c>
      <c r="B1777" s="77">
        <v>45630.659400925972</v>
      </c>
      <c r="C1777" s="77"/>
      <c r="D1777" s="66" t="s">
        <v>40</v>
      </c>
      <c r="E1777" s="67">
        <v>77</v>
      </c>
      <c r="F1777" s="68">
        <v>14.865</v>
      </c>
      <c r="G1777" s="66" t="s">
        <v>30</v>
      </c>
      <c r="H1777" s="69" t="s">
        <v>32</v>
      </c>
    </row>
    <row r="1778" spans="1:8" ht="20.100000000000001" customHeight="1">
      <c r="A1778" s="65">
        <v>45630</v>
      </c>
      <c r="B1778" s="77">
        <v>45630.659400925972</v>
      </c>
      <c r="C1778" s="77"/>
      <c r="D1778" s="66" t="s">
        <v>40</v>
      </c>
      <c r="E1778" s="67">
        <v>47</v>
      </c>
      <c r="F1778" s="68">
        <v>14.865</v>
      </c>
      <c r="G1778" s="66" t="s">
        <v>30</v>
      </c>
      <c r="H1778" s="69" t="s">
        <v>32</v>
      </c>
    </row>
    <row r="1779" spans="1:8" ht="20.100000000000001" customHeight="1">
      <c r="A1779" s="65">
        <v>45630</v>
      </c>
      <c r="B1779" s="77">
        <v>45630.659400925972</v>
      </c>
      <c r="C1779" s="77"/>
      <c r="D1779" s="66" t="s">
        <v>40</v>
      </c>
      <c r="E1779" s="67">
        <v>201</v>
      </c>
      <c r="F1779" s="68">
        <v>14.865</v>
      </c>
      <c r="G1779" s="66" t="s">
        <v>30</v>
      </c>
      <c r="H1779" s="69" t="s">
        <v>32</v>
      </c>
    </row>
    <row r="1780" spans="1:8" ht="20.100000000000001" customHeight="1">
      <c r="A1780" s="65">
        <v>45630</v>
      </c>
      <c r="B1780" s="77">
        <v>45630.659400925972</v>
      </c>
      <c r="C1780" s="77"/>
      <c r="D1780" s="66" t="s">
        <v>40</v>
      </c>
      <c r="E1780" s="67">
        <v>6</v>
      </c>
      <c r="F1780" s="68">
        <v>14.87</v>
      </c>
      <c r="G1780" s="66" t="s">
        <v>30</v>
      </c>
      <c r="H1780" s="69" t="s">
        <v>32</v>
      </c>
    </row>
    <row r="1781" spans="1:8" ht="20.100000000000001" customHeight="1">
      <c r="A1781" s="65">
        <v>45630</v>
      </c>
      <c r="B1781" s="77">
        <v>45630.659400925972</v>
      </c>
      <c r="C1781" s="77"/>
      <c r="D1781" s="66" t="s">
        <v>40</v>
      </c>
      <c r="E1781" s="67">
        <v>845</v>
      </c>
      <c r="F1781" s="68">
        <v>14.865</v>
      </c>
      <c r="G1781" s="66" t="s">
        <v>30</v>
      </c>
      <c r="H1781" s="69" t="s">
        <v>31</v>
      </c>
    </row>
    <row r="1782" spans="1:8" ht="20.100000000000001" customHeight="1">
      <c r="A1782" s="65">
        <v>45630</v>
      </c>
      <c r="B1782" s="77">
        <v>45630.659404073842</v>
      </c>
      <c r="C1782" s="77"/>
      <c r="D1782" s="66" t="s">
        <v>40</v>
      </c>
      <c r="E1782" s="67">
        <v>69</v>
      </c>
      <c r="F1782" s="68">
        <v>14.87</v>
      </c>
      <c r="G1782" s="66" t="s">
        <v>30</v>
      </c>
      <c r="H1782" s="69" t="s">
        <v>32</v>
      </c>
    </row>
    <row r="1783" spans="1:8" ht="20.100000000000001" customHeight="1">
      <c r="A1783" s="65">
        <v>45630</v>
      </c>
      <c r="B1783" s="77">
        <v>45630.659404073842</v>
      </c>
      <c r="C1783" s="77"/>
      <c r="D1783" s="66" t="s">
        <v>40</v>
      </c>
      <c r="E1783" s="67">
        <v>209</v>
      </c>
      <c r="F1783" s="68">
        <v>14.87</v>
      </c>
      <c r="G1783" s="66" t="s">
        <v>30</v>
      </c>
      <c r="H1783" s="69" t="s">
        <v>32</v>
      </c>
    </row>
    <row r="1784" spans="1:8" ht="20.100000000000001" customHeight="1">
      <c r="A1784" s="65">
        <v>45630</v>
      </c>
      <c r="B1784" s="77">
        <v>45630.659404073842</v>
      </c>
      <c r="C1784" s="77"/>
      <c r="D1784" s="66" t="s">
        <v>40</v>
      </c>
      <c r="E1784" s="67">
        <v>324</v>
      </c>
      <c r="F1784" s="68">
        <v>14.87</v>
      </c>
      <c r="G1784" s="66" t="s">
        <v>30</v>
      </c>
      <c r="H1784" s="69" t="s">
        <v>32</v>
      </c>
    </row>
    <row r="1785" spans="1:8" ht="20.100000000000001" customHeight="1">
      <c r="A1785" s="65">
        <v>45630</v>
      </c>
      <c r="B1785" s="77">
        <v>45630.659404120408</v>
      </c>
      <c r="C1785" s="77"/>
      <c r="D1785" s="66" t="s">
        <v>40</v>
      </c>
      <c r="E1785" s="67">
        <v>241</v>
      </c>
      <c r="F1785" s="68">
        <v>14.87</v>
      </c>
      <c r="G1785" s="66" t="s">
        <v>30</v>
      </c>
      <c r="H1785" s="69" t="s">
        <v>32</v>
      </c>
    </row>
    <row r="1786" spans="1:8" ht="20.100000000000001" customHeight="1">
      <c r="A1786" s="65">
        <v>45630</v>
      </c>
      <c r="B1786" s="77">
        <v>45630.659922291525</v>
      </c>
      <c r="C1786" s="77"/>
      <c r="D1786" s="66" t="s">
        <v>40</v>
      </c>
      <c r="E1786" s="67">
        <v>2141</v>
      </c>
      <c r="F1786" s="68">
        <v>14.875</v>
      </c>
      <c r="G1786" s="66" t="s">
        <v>30</v>
      </c>
      <c r="H1786" s="69" t="s">
        <v>31</v>
      </c>
    </row>
    <row r="1787" spans="1:8" ht="20.100000000000001" customHeight="1">
      <c r="A1787" s="65">
        <v>45630</v>
      </c>
      <c r="B1787" s="77">
        <v>45630.659994236194</v>
      </c>
      <c r="C1787" s="77"/>
      <c r="D1787" s="66" t="s">
        <v>40</v>
      </c>
      <c r="E1787" s="67">
        <v>1242</v>
      </c>
      <c r="F1787" s="68">
        <v>14.875</v>
      </c>
      <c r="G1787" s="66" t="s">
        <v>30</v>
      </c>
      <c r="H1787" s="69" t="s">
        <v>31</v>
      </c>
    </row>
    <row r="1788" spans="1:8" ht="20.100000000000001" customHeight="1">
      <c r="A1788" s="65">
        <v>45630</v>
      </c>
      <c r="B1788" s="77">
        <v>45630.660422534682</v>
      </c>
      <c r="C1788" s="77"/>
      <c r="D1788" s="66" t="s">
        <v>40</v>
      </c>
      <c r="E1788" s="67">
        <v>1</v>
      </c>
      <c r="F1788" s="68">
        <v>14.875</v>
      </c>
      <c r="G1788" s="66" t="s">
        <v>30</v>
      </c>
      <c r="H1788" s="69" t="s">
        <v>32</v>
      </c>
    </row>
    <row r="1789" spans="1:8" ht="20.100000000000001" customHeight="1">
      <c r="A1789" s="65">
        <v>45630</v>
      </c>
      <c r="B1789" s="77">
        <v>45630.660554050934</v>
      </c>
      <c r="C1789" s="77"/>
      <c r="D1789" s="66" t="s">
        <v>40</v>
      </c>
      <c r="E1789" s="67">
        <v>346</v>
      </c>
      <c r="F1789" s="68">
        <v>14.875</v>
      </c>
      <c r="G1789" s="66" t="s">
        <v>30</v>
      </c>
      <c r="H1789" s="69" t="s">
        <v>32</v>
      </c>
    </row>
    <row r="1790" spans="1:8" ht="20.100000000000001" customHeight="1">
      <c r="A1790" s="65">
        <v>45630</v>
      </c>
      <c r="B1790" s="77">
        <v>45630.660554108676</v>
      </c>
      <c r="C1790" s="77"/>
      <c r="D1790" s="66" t="s">
        <v>40</v>
      </c>
      <c r="E1790" s="67">
        <v>325</v>
      </c>
      <c r="F1790" s="68">
        <v>14.875</v>
      </c>
      <c r="G1790" s="66" t="s">
        <v>30</v>
      </c>
      <c r="H1790" s="69" t="s">
        <v>32</v>
      </c>
    </row>
    <row r="1791" spans="1:8" ht="20.100000000000001" customHeight="1">
      <c r="A1791" s="65">
        <v>45630</v>
      </c>
      <c r="B1791" s="77">
        <v>45630.660554074217</v>
      </c>
      <c r="C1791" s="77"/>
      <c r="D1791" s="66" t="s">
        <v>40</v>
      </c>
      <c r="E1791" s="67">
        <v>939</v>
      </c>
      <c r="F1791" s="68">
        <v>14.875</v>
      </c>
      <c r="G1791" s="66" t="s">
        <v>30</v>
      </c>
      <c r="H1791" s="69" t="s">
        <v>31</v>
      </c>
    </row>
    <row r="1792" spans="1:8" ht="20.100000000000001" customHeight="1">
      <c r="A1792" s="65">
        <v>45630</v>
      </c>
      <c r="B1792" s="77">
        <v>45630.660554074217</v>
      </c>
      <c r="C1792" s="77"/>
      <c r="D1792" s="66" t="s">
        <v>40</v>
      </c>
      <c r="E1792" s="67">
        <v>1912</v>
      </c>
      <c r="F1792" s="68">
        <v>14.875</v>
      </c>
      <c r="G1792" s="66" t="s">
        <v>30</v>
      </c>
      <c r="H1792" s="69" t="s">
        <v>31</v>
      </c>
    </row>
    <row r="1793" spans="1:8" ht="20.100000000000001" customHeight="1">
      <c r="A1793" s="65">
        <v>45630</v>
      </c>
      <c r="B1793" s="77">
        <v>45630.66106520826</v>
      </c>
      <c r="C1793" s="77"/>
      <c r="D1793" s="66" t="s">
        <v>40</v>
      </c>
      <c r="E1793" s="67">
        <v>2128</v>
      </c>
      <c r="F1793" s="68">
        <v>14.875</v>
      </c>
      <c r="G1793" s="66" t="s">
        <v>30</v>
      </c>
      <c r="H1793" s="69" t="s">
        <v>31</v>
      </c>
    </row>
    <row r="1794" spans="1:8" ht="20.100000000000001" customHeight="1">
      <c r="A1794" s="65">
        <v>45630</v>
      </c>
      <c r="B1794" s="77">
        <v>45630.66132313665</v>
      </c>
      <c r="C1794" s="77"/>
      <c r="D1794" s="66" t="s">
        <v>40</v>
      </c>
      <c r="E1794" s="67">
        <v>308</v>
      </c>
      <c r="F1794" s="68">
        <v>14.87</v>
      </c>
      <c r="G1794" s="66" t="s">
        <v>30</v>
      </c>
      <c r="H1794" s="69" t="s">
        <v>31</v>
      </c>
    </row>
    <row r="1795" spans="1:8" ht="20.100000000000001" customHeight="1">
      <c r="A1795" s="65">
        <v>45630</v>
      </c>
      <c r="B1795" s="77">
        <v>45630.661323229317</v>
      </c>
      <c r="C1795" s="77"/>
      <c r="D1795" s="66" t="s">
        <v>40</v>
      </c>
      <c r="E1795" s="67">
        <v>404</v>
      </c>
      <c r="F1795" s="68">
        <v>14.87</v>
      </c>
      <c r="G1795" s="66" t="s">
        <v>30</v>
      </c>
      <c r="H1795" s="69" t="s">
        <v>31</v>
      </c>
    </row>
    <row r="1796" spans="1:8" ht="20.100000000000001" customHeight="1">
      <c r="A1796" s="65">
        <v>45630</v>
      </c>
      <c r="B1796" s="77">
        <v>45630.661716897972</v>
      </c>
      <c r="C1796" s="77"/>
      <c r="D1796" s="66" t="s">
        <v>40</v>
      </c>
      <c r="E1796" s="67">
        <v>153</v>
      </c>
      <c r="F1796" s="68">
        <v>14.865</v>
      </c>
      <c r="G1796" s="66" t="s">
        <v>30</v>
      </c>
      <c r="H1796" s="69" t="s">
        <v>31</v>
      </c>
    </row>
    <row r="1797" spans="1:8" ht="20.100000000000001" customHeight="1">
      <c r="A1797" s="65">
        <v>45630</v>
      </c>
      <c r="B1797" s="77">
        <v>45630.661716897972</v>
      </c>
      <c r="C1797" s="77"/>
      <c r="D1797" s="66" t="s">
        <v>40</v>
      </c>
      <c r="E1797" s="67">
        <v>840</v>
      </c>
      <c r="F1797" s="68">
        <v>14.865</v>
      </c>
      <c r="G1797" s="66" t="s">
        <v>30</v>
      </c>
      <c r="H1797" s="69" t="s">
        <v>31</v>
      </c>
    </row>
    <row r="1798" spans="1:8" ht="20.100000000000001" customHeight="1">
      <c r="A1798" s="65">
        <v>45630</v>
      </c>
      <c r="B1798" s="77">
        <v>45630.661716897972</v>
      </c>
      <c r="C1798" s="77"/>
      <c r="D1798" s="66" t="s">
        <v>40</v>
      </c>
      <c r="E1798" s="67">
        <v>740</v>
      </c>
      <c r="F1798" s="68">
        <v>14.865</v>
      </c>
      <c r="G1798" s="66" t="s">
        <v>30</v>
      </c>
      <c r="H1798" s="69" t="s">
        <v>31</v>
      </c>
    </row>
    <row r="1799" spans="1:8" ht="20.100000000000001" customHeight="1">
      <c r="A1799" s="65">
        <v>45630</v>
      </c>
      <c r="B1799" s="77">
        <v>45630.661921967752</v>
      </c>
      <c r="C1799" s="77"/>
      <c r="D1799" s="66" t="s">
        <v>40</v>
      </c>
      <c r="E1799" s="67">
        <v>270</v>
      </c>
      <c r="F1799" s="68">
        <v>14.865</v>
      </c>
      <c r="G1799" s="66" t="s">
        <v>30</v>
      </c>
      <c r="H1799" s="69" t="s">
        <v>32</v>
      </c>
    </row>
    <row r="1800" spans="1:8" ht="20.100000000000001" customHeight="1">
      <c r="A1800" s="65">
        <v>45630</v>
      </c>
      <c r="B1800" s="77">
        <v>45630.661921967752</v>
      </c>
      <c r="C1800" s="77"/>
      <c r="D1800" s="66" t="s">
        <v>40</v>
      </c>
      <c r="E1800" s="67">
        <v>73</v>
      </c>
      <c r="F1800" s="68">
        <v>14.865</v>
      </c>
      <c r="G1800" s="66" t="s">
        <v>30</v>
      </c>
      <c r="H1800" s="69" t="s">
        <v>32</v>
      </c>
    </row>
    <row r="1801" spans="1:8" ht="20.100000000000001" customHeight="1">
      <c r="A1801" s="65">
        <v>45630</v>
      </c>
      <c r="B1801" s="77">
        <v>45630.661921967752</v>
      </c>
      <c r="C1801" s="77"/>
      <c r="D1801" s="66" t="s">
        <v>40</v>
      </c>
      <c r="E1801" s="67">
        <v>271</v>
      </c>
      <c r="F1801" s="68">
        <v>14.865</v>
      </c>
      <c r="G1801" s="66" t="s">
        <v>30</v>
      </c>
      <c r="H1801" s="69" t="s">
        <v>32</v>
      </c>
    </row>
    <row r="1802" spans="1:8" ht="20.100000000000001" customHeight="1">
      <c r="A1802" s="65">
        <v>45630</v>
      </c>
      <c r="B1802" s="77">
        <v>45630.661921967752</v>
      </c>
      <c r="C1802" s="77"/>
      <c r="D1802" s="66" t="s">
        <v>40</v>
      </c>
      <c r="E1802" s="67">
        <v>201</v>
      </c>
      <c r="F1802" s="68">
        <v>14.865</v>
      </c>
      <c r="G1802" s="66" t="s">
        <v>30</v>
      </c>
      <c r="H1802" s="69" t="s">
        <v>32</v>
      </c>
    </row>
    <row r="1803" spans="1:8" ht="20.100000000000001" customHeight="1">
      <c r="A1803" s="65">
        <v>45630</v>
      </c>
      <c r="B1803" s="77">
        <v>45630.661921967752</v>
      </c>
      <c r="C1803" s="77"/>
      <c r="D1803" s="66" t="s">
        <v>40</v>
      </c>
      <c r="E1803" s="67">
        <v>1373</v>
      </c>
      <c r="F1803" s="68">
        <v>14.865</v>
      </c>
      <c r="G1803" s="66" t="s">
        <v>30</v>
      </c>
      <c r="H1803" s="69" t="s">
        <v>31</v>
      </c>
    </row>
    <row r="1804" spans="1:8" ht="20.100000000000001" customHeight="1">
      <c r="A1804" s="65">
        <v>45630</v>
      </c>
      <c r="B1804" s="77">
        <v>45630.661959988531</v>
      </c>
      <c r="C1804" s="77"/>
      <c r="D1804" s="66" t="s">
        <v>40</v>
      </c>
      <c r="E1804" s="67">
        <v>866</v>
      </c>
      <c r="F1804" s="68">
        <v>14.86</v>
      </c>
      <c r="G1804" s="66" t="s">
        <v>30</v>
      </c>
      <c r="H1804" s="69" t="s">
        <v>31</v>
      </c>
    </row>
    <row r="1805" spans="1:8" ht="20.100000000000001" customHeight="1">
      <c r="A1805" s="65">
        <v>45630</v>
      </c>
      <c r="B1805" s="77">
        <v>45630.661959988531</v>
      </c>
      <c r="C1805" s="77"/>
      <c r="D1805" s="66" t="s">
        <v>40</v>
      </c>
      <c r="E1805" s="67">
        <v>427</v>
      </c>
      <c r="F1805" s="68">
        <v>14.86</v>
      </c>
      <c r="G1805" s="66" t="s">
        <v>30</v>
      </c>
      <c r="H1805" s="69" t="s">
        <v>31</v>
      </c>
    </row>
    <row r="1806" spans="1:8" ht="20.100000000000001" customHeight="1">
      <c r="A1806" s="65">
        <v>45630</v>
      </c>
      <c r="B1806" s="77">
        <v>45630.662003449164</v>
      </c>
      <c r="C1806" s="77"/>
      <c r="D1806" s="66" t="s">
        <v>40</v>
      </c>
      <c r="E1806" s="67">
        <v>635</v>
      </c>
      <c r="F1806" s="68">
        <v>14.855</v>
      </c>
      <c r="G1806" s="66" t="s">
        <v>30</v>
      </c>
      <c r="H1806" s="69" t="s">
        <v>31</v>
      </c>
    </row>
    <row r="1807" spans="1:8" ht="20.100000000000001" customHeight="1">
      <c r="A1807" s="65">
        <v>45630</v>
      </c>
      <c r="B1807" s="77">
        <v>45630.662564143538</v>
      </c>
      <c r="C1807" s="77"/>
      <c r="D1807" s="66" t="s">
        <v>40</v>
      </c>
      <c r="E1807" s="67">
        <v>1221</v>
      </c>
      <c r="F1807" s="68">
        <v>14.855</v>
      </c>
      <c r="G1807" s="66" t="s">
        <v>30</v>
      </c>
      <c r="H1807" s="69" t="s">
        <v>31</v>
      </c>
    </row>
    <row r="1808" spans="1:8" ht="20.100000000000001" customHeight="1">
      <c r="A1808" s="65">
        <v>45630</v>
      </c>
      <c r="B1808" s="77">
        <v>45630.662778599653</v>
      </c>
      <c r="C1808" s="77"/>
      <c r="D1808" s="66" t="s">
        <v>40</v>
      </c>
      <c r="E1808" s="67">
        <v>2</v>
      </c>
      <c r="F1808" s="68">
        <v>14.855</v>
      </c>
      <c r="G1808" s="66" t="s">
        <v>30</v>
      </c>
      <c r="H1808" s="69" t="s">
        <v>32</v>
      </c>
    </row>
    <row r="1809" spans="1:8" ht="20.100000000000001" customHeight="1">
      <c r="A1809" s="65">
        <v>45630</v>
      </c>
      <c r="B1809" s="77">
        <v>45630.662778599653</v>
      </c>
      <c r="C1809" s="77"/>
      <c r="D1809" s="66" t="s">
        <v>40</v>
      </c>
      <c r="E1809" s="67">
        <v>192</v>
      </c>
      <c r="F1809" s="68">
        <v>14.855</v>
      </c>
      <c r="G1809" s="66" t="s">
        <v>30</v>
      </c>
      <c r="H1809" s="69" t="s">
        <v>32</v>
      </c>
    </row>
    <row r="1810" spans="1:8" ht="20.100000000000001" customHeight="1">
      <c r="A1810" s="65">
        <v>45630</v>
      </c>
      <c r="B1810" s="77">
        <v>45630.662778599653</v>
      </c>
      <c r="C1810" s="77"/>
      <c r="D1810" s="66" t="s">
        <v>40</v>
      </c>
      <c r="E1810" s="67">
        <v>411</v>
      </c>
      <c r="F1810" s="68">
        <v>14.855</v>
      </c>
      <c r="G1810" s="66" t="s">
        <v>30</v>
      </c>
      <c r="H1810" s="69" t="s">
        <v>32</v>
      </c>
    </row>
    <row r="1811" spans="1:8" ht="20.100000000000001" customHeight="1">
      <c r="A1811" s="65">
        <v>45630</v>
      </c>
      <c r="B1811" s="77">
        <v>45630.662778599653</v>
      </c>
      <c r="C1811" s="77"/>
      <c r="D1811" s="66" t="s">
        <v>40</v>
      </c>
      <c r="E1811" s="67">
        <v>522</v>
      </c>
      <c r="F1811" s="68">
        <v>14.855</v>
      </c>
      <c r="G1811" s="66" t="s">
        <v>30</v>
      </c>
      <c r="H1811" s="69" t="s">
        <v>32</v>
      </c>
    </row>
    <row r="1812" spans="1:8" ht="20.100000000000001" customHeight="1">
      <c r="A1812" s="65">
        <v>45630</v>
      </c>
      <c r="B1812" s="77">
        <v>45630.662778599653</v>
      </c>
      <c r="C1812" s="77"/>
      <c r="D1812" s="66" t="s">
        <v>40</v>
      </c>
      <c r="E1812" s="67">
        <v>558</v>
      </c>
      <c r="F1812" s="68">
        <v>14.855</v>
      </c>
      <c r="G1812" s="66" t="s">
        <v>30</v>
      </c>
      <c r="H1812" s="69" t="s">
        <v>31</v>
      </c>
    </row>
    <row r="1813" spans="1:8" ht="20.100000000000001" customHeight="1">
      <c r="A1813" s="65">
        <v>45630</v>
      </c>
      <c r="B1813" s="77">
        <v>45630.663207025267</v>
      </c>
      <c r="C1813" s="77"/>
      <c r="D1813" s="66" t="s">
        <v>40</v>
      </c>
      <c r="E1813" s="67">
        <v>480</v>
      </c>
      <c r="F1813" s="68">
        <v>14.855</v>
      </c>
      <c r="G1813" s="66" t="s">
        <v>30</v>
      </c>
      <c r="H1813" s="69" t="s">
        <v>32</v>
      </c>
    </row>
    <row r="1814" spans="1:8" ht="20.100000000000001" customHeight="1">
      <c r="A1814" s="65">
        <v>45630</v>
      </c>
      <c r="B1814" s="77">
        <v>45630.663207025267</v>
      </c>
      <c r="C1814" s="77"/>
      <c r="D1814" s="66" t="s">
        <v>40</v>
      </c>
      <c r="E1814" s="67">
        <v>420</v>
      </c>
      <c r="F1814" s="68">
        <v>14.855</v>
      </c>
      <c r="G1814" s="66" t="s">
        <v>30</v>
      </c>
      <c r="H1814" s="69" t="s">
        <v>32</v>
      </c>
    </row>
    <row r="1815" spans="1:8" ht="20.100000000000001" customHeight="1">
      <c r="A1815" s="65">
        <v>45630</v>
      </c>
      <c r="B1815" s="77">
        <v>45630.663207025267</v>
      </c>
      <c r="C1815" s="77"/>
      <c r="D1815" s="66" t="s">
        <v>40</v>
      </c>
      <c r="E1815" s="67">
        <v>316</v>
      </c>
      <c r="F1815" s="68">
        <v>14.855</v>
      </c>
      <c r="G1815" s="66" t="s">
        <v>30</v>
      </c>
      <c r="H1815" s="69" t="s">
        <v>32</v>
      </c>
    </row>
    <row r="1816" spans="1:8" ht="20.100000000000001" customHeight="1">
      <c r="A1816" s="65">
        <v>45630</v>
      </c>
      <c r="B1816" s="77">
        <v>45630.663635879755</v>
      </c>
      <c r="C1816" s="77"/>
      <c r="D1816" s="66" t="s">
        <v>40</v>
      </c>
      <c r="E1816" s="67">
        <v>243</v>
      </c>
      <c r="F1816" s="68">
        <v>14.855</v>
      </c>
      <c r="G1816" s="66" t="s">
        <v>30</v>
      </c>
      <c r="H1816" s="69" t="s">
        <v>32</v>
      </c>
    </row>
    <row r="1817" spans="1:8" ht="20.100000000000001" customHeight="1">
      <c r="A1817" s="65">
        <v>45630</v>
      </c>
      <c r="B1817" s="77">
        <v>45630.663635879755</v>
      </c>
      <c r="C1817" s="77"/>
      <c r="D1817" s="66" t="s">
        <v>40</v>
      </c>
      <c r="E1817" s="67">
        <v>82</v>
      </c>
      <c r="F1817" s="68">
        <v>14.855</v>
      </c>
      <c r="G1817" s="66" t="s">
        <v>30</v>
      </c>
      <c r="H1817" s="69" t="s">
        <v>32</v>
      </c>
    </row>
    <row r="1818" spans="1:8" ht="20.100000000000001" customHeight="1">
      <c r="A1818" s="65">
        <v>45630</v>
      </c>
      <c r="B1818" s="77">
        <v>45630.663635879755</v>
      </c>
      <c r="C1818" s="77"/>
      <c r="D1818" s="66" t="s">
        <v>40</v>
      </c>
      <c r="E1818" s="67">
        <v>29</v>
      </c>
      <c r="F1818" s="68">
        <v>14.855</v>
      </c>
      <c r="G1818" s="66" t="s">
        <v>30</v>
      </c>
      <c r="H1818" s="69" t="s">
        <v>32</v>
      </c>
    </row>
    <row r="1819" spans="1:8" ht="20.100000000000001" customHeight="1">
      <c r="A1819" s="65">
        <v>45630</v>
      </c>
      <c r="B1819" s="77">
        <v>45630.663635879755</v>
      </c>
      <c r="C1819" s="77"/>
      <c r="D1819" s="66" t="s">
        <v>40</v>
      </c>
      <c r="E1819" s="67">
        <v>175</v>
      </c>
      <c r="F1819" s="68">
        <v>14.855</v>
      </c>
      <c r="G1819" s="66" t="s">
        <v>30</v>
      </c>
      <c r="H1819" s="69" t="s">
        <v>32</v>
      </c>
    </row>
    <row r="1820" spans="1:8" ht="20.100000000000001" customHeight="1">
      <c r="A1820" s="65">
        <v>45630</v>
      </c>
      <c r="B1820" s="77">
        <v>45630.663635891397</v>
      </c>
      <c r="C1820" s="77"/>
      <c r="D1820" s="66" t="s">
        <v>40</v>
      </c>
      <c r="E1820" s="67">
        <v>1106</v>
      </c>
      <c r="F1820" s="68">
        <v>14.855</v>
      </c>
      <c r="G1820" s="66" t="s">
        <v>30</v>
      </c>
      <c r="H1820" s="69" t="s">
        <v>31</v>
      </c>
    </row>
    <row r="1821" spans="1:8" ht="20.100000000000001" customHeight="1">
      <c r="A1821" s="65">
        <v>45630</v>
      </c>
      <c r="B1821" s="77">
        <v>45630.663774455898</v>
      </c>
      <c r="C1821" s="77"/>
      <c r="D1821" s="66" t="s">
        <v>40</v>
      </c>
      <c r="E1821" s="67">
        <v>430</v>
      </c>
      <c r="F1821" s="68">
        <v>14.85</v>
      </c>
      <c r="G1821" s="66" t="s">
        <v>30</v>
      </c>
      <c r="H1821" s="69" t="s">
        <v>31</v>
      </c>
    </row>
    <row r="1822" spans="1:8" ht="20.100000000000001" customHeight="1">
      <c r="A1822" s="65">
        <v>45630</v>
      </c>
      <c r="B1822" s="77">
        <v>45630.663774467539</v>
      </c>
      <c r="C1822" s="77"/>
      <c r="D1822" s="66" t="s">
        <v>40</v>
      </c>
      <c r="E1822" s="67">
        <v>123</v>
      </c>
      <c r="F1822" s="68">
        <v>14.845000000000001</v>
      </c>
      <c r="G1822" s="66" t="s">
        <v>30</v>
      </c>
      <c r="H1822" s="69" t="s">
        <v>31</v>
      </c>
    </row>
    <row r="1823" spans="1:8" ht="20.100000000000001" customHeight="1">
      <c r="A1823" s="65">
        <v>45630</v>
      </c>
      <c r="B1823" s="77">
        <v>45630.663774467539</v>
      </c>
      <c r="C1823" s="77"/>
      <c r="D1823" s="66" t="s">
        <v>40</v>
      </c>
      <c r="E1823" s="67">
        <v>273</v>
      </c>
      <c r="F1823" s="68">
        <v>14.845000000000001</v>
      </c>
      <c r="G1823" s="66" t="s">
        <v>30</v>
      </c>
      <c r="H1823" s="69" t="s">
        <v>31</v>
      </c>
    </row>
    <row r="1824" spans="1:8" ht="20.100000000000001" customHeight="1">
      <c r="A1824" s="65">
        <v>45630</v>
      </c>
      <c r="B1824" s="77">
        <v>45630.664241110906</v>
      </c>
      <c r="C1824" s="77"/>
      <c r="D1824" s="66" t="s">
        <v>40</v>
      </c>
      <c r="E1824" s="67">
        <v>778</v>
      </c>
      <c r="F1824" s="68">
        <v>14.85</v>
      </c>
      <c r="G1824" s="66" t="s">
        <v>30</v>
      </c>
      <c r="H1824" s="69" t="s">
        <v>31</v>
      </c>
    </row>
    <row r="1825" spans="1:8" ht="20.100000000000001" customHeight="1">
      <c r="A1825" s="65">
        <v>45630</v>
      </c>
      <c r="B1825" s="77">
        <v>45630.664241110906</v>
      </c>
      <c r="C1825" s="77"/>
      <c r="D1825" s="66" t="s">
        <v>40</v>
      </c>
      <c r="E1825" s="67">
        <v>868</v>
      </c>
      <c r="F1825" s="68">
        <v>14.85</v>
      </c>
      <c r="G1825" s="66" t="s">
        <v>30</v>
      </c>
      <c r="H1825" s="69" t="s">
        <v>31</v>
      </c>
    </row>
    <row r="1826" spans="1:8" ht="20.100000000000001" customHeight="1">
      <c r="A1826" s="65">
        <v>45630</v>
      </c>
      <c r="B1826" s="77">
        <v>45630.664922314696</v>
      </c>
      <c r="C1826" s="77"/>
      <c r="D1826" s="66" t="s">
        <v>40</v>
      </c>
      <c r="E1826" s="67">
        <v>301</v>
      </c>
      <c r="F1826" s="68">
        <v>14.85</v>
      </c>
      <c r="G1826" s="66" t="s">
        <v>30</v>
      </c>
      <c r="H1826" s="69" t="s">
        <v>32</v>
      </c>
    </row>
    <row r="1827" spans="1:8" ht="20.100000000000001" customHeight="1">
      <c r="A1827" s="65">
        <v>45630</v>
      </c>
      <c r="B1827" s="77">
        <v>45630.664922314696</v>
      </c>
      <c r="C1827" s="77"/>
      <c r="D1827" s="66" t="s">
        <v>40</v>
      </c>
      <c r="E1827" s="67">
        <v>254</v>
      </c>
      <c r="F1827" s="68">
        <v>14.85</v>
      </c>
      <c r="G1827" s="66" t="s">
        <v>30</v>
      </c>
      <c r="H1827" s="69" t="s">
        <v>32</v>
      </c>
    </row>
    <row r="1828" spans="1:8" ht="20.100000000000001" customHeight="1">
      <c r="A1828" s="65">
        <v>45630</v>
      </c>
      <c r="B1828" s="77">
        <v>45630.664922291879</v>
      </c>
      <c r="C1828" s="77"/>
      <c r="D1828" s="66" t="s">
        <v>40</v>
      </c>
      <c r="E1828" s="67">
        <v>1561</v>
      </c>
      <c r="F1828" s="68">
        <v>14.85</v>
      </c>
      <c r="G1828" s="66" t="s">
        <v>30</v>
      </c>
      <c r="H1828" s="69" t="s">
        <v>31</v>
      </c>
    </row>
    <row r="1829" spans="1:8" ht="20.100000000000001" customHeight="1">
      <c r="A1829" s="65">
        <v>45630</v>
      </c>
      <c r="B1829" s="77">
        <v>45630.665422603954</v>
      </c>
      <c r="C1829" s="77"/>
      <c r="D1829" s="66" t="s">
        <v>40</v>
      </c>
      <c r="E1829" s="67">
        <v>1889</v>
      </c>
      <c r="F1829" s="68">
        <v>14.855</v>
      </c>
      <c r="G1829" s="66" t="s">
        <v>30</v>
      </c>
      <c r="H1829" s="69" t="s">
        <v>31</v>
      </c>
    </row>
    <row r="1830" spans="1:8" ht="20.100000000000001" customHeight="1">
      <c r="A1830" s="65">
        <v>45630</v>
      </c>
      <c r="B1830" s="77">
        <v>45630.665422684979</v>
      </c>
      <c r="C1830" s="77"/>
      <c r="D1830" s="66" t="s">
        <v>40</v>
      </c>
      <c r="E1830" s="67">
        <v>282</v>
      </c>
      <c r="F1830" s="68">
        <v>14.855</v>
      </c>
      <c r="G1830" s="66" t="s">
        <v>30</v>
      </c>
      <c r="H1830" s="69" t="s">
        <v>32</v>
      </c>
    </row>
    <row r="1831" spans="1:8" ht="20.100000000000001" customHeight="1">
      <c r="A1831" s="65">
        <v>45630</v>
      </c>
      <c r="B1831" s="77">
        <v>45630.665613935329</v>
      </c>
      <c r="C1831" s="77"/>
      <c r="D1831" s="66" t="s">
        <v>40</v>
      </c>
      <c r="E1831" s="67">
        <v>1929</v>
      </c>
      <c r="F1831" s="68">
        <v>14.855</v>
      </c>
      <c r="G1831" s="66" t="s">
        <v>30</v>
      </c>
      <c r="H1831" s="69" t="s">
        <v>32</v>
      </c>
    </row>
    <row r="1832" spans="1:8" ht="20.100000000000001" customHeight="1">
      <c r="A1832" s="65">
        <v>45630</v>
      </c>
      <c r="B1832" s="77">
        <v>45630.665766261518</v>
      </c>
      <c r="C1832" s="77"/>
      <c r="D1832" s="66" t="s">
        <v>40</v>
      </c>
      <c r="E1832" s="67">
        <v>57</v>
      </c>
      <c r="F1832" s="68">
        <v>14.855</v>
      </c>
      <c r="G1832" s="66" t="s">
        <v>30</v>
      </c>
      <c r="H1832" s="69" t="s">
        <v>32</v>
      </c>
    </row>
    <row r="1833" spans="1:8" ht="20.100000000000001" customHeight="1">
      <c r="A1833" s="65">
        <v>45630</v>
      </c>
      <c r="B1833" s="77">
        <v>45630.665766261518</v>
      </c>
      <c r="C1833" s="77"/>
      <c r="D1833" s="66" t="s">
        <v>40</v>
      </c>
      <c r="E1833" s="67">
        <v>72</v>
      </c>
      <c r="F1833" s="68">
        <v>14.855</v>
      </c>
      <c r="G1833" s="66" t="s">
        <v>30</v>
      </c>
      <c r="H1833" s="69" t="s">
        <v>32</v>
      </c>
    </row>
    <row r="1834" spans="1:8" ht="20.100000000000001" customHeight="1">
      <c r="A1834" s="65">
        <v>45630</v>
      </c>
      <c r="B1834" s="77">
        <v>45630.665766261518</v>
      </c>
      <c r="C1834" s="77"/>
      <c r="D1834" s="66" t="s">
        <v>40</v>
      </c>
      <c r="E1834" s="67">
        <v>78</v>
      </c>
      <c r="F1834" s="68">
        <v>14.855</v>
      </c>
      <c r="G1834" s="66" t="s">
        <v>30</v>
      </c>
      <c r="H1834" s="69" t="s">
        <v>32</v>
      </c>
    </row>
    <row r="1835" spans="1:8" ht="20.100000000000001" customHeight="1">
      <c r="A1835" s="65">
        <v>45630</v>
      </c>
      <c r="B1835" s="77">
        <v>45630.665766261518</v>
      </c>
      <c r="C1835" s="77"/>
      <c r="D1835" s="66" t="s">
        <v>40</v>
      </c>
      <c r="E1835" s="67">
        <v>208</v>
      </c>
      <c r="F1835" s="68">
        <v>14.855</v>
      </c>
      <c r="G1835" s="66" t="s">
        <v>30</v>
      </c>
      <c r="H1835" s="69" t="s">
        <v>32</v>
      </c>
    </row>
    <row r="1836" spans="1:8" ht="20.100000000000001" customHeight="1">
      <c r="A1836" s="65">
        <v>45630</v>
      </c>
      <c r="B1836" s="77">
        <v>45630.665766261518</v>
      </c>
      <c r="C1836" s="77"/>
      <c r="D1836" s="66" t="s">
        <v>40</v>
      </c>
      <c r="E1836" s="67">
        <v>1900</v>
      </c>
      <c r="F1836" s="68">
        <v>14.855</v>
      </c>
      <c r="G1836" s="66" t="s">
        <v>30</v>
      </c>
      <c r="H1836" s="69" t="s">
        <v>31</v>
      </c>
    </row>
    <row r="1837" spans="1:8" ht="20.100000000000001" customHeight="1">
      <c r="A1837" s="65">
        <v>45630</v>
      </c>
      <c r="B1837" s="77">
        <v>45630.66623802064</v>
      </c>
      <c r="C1837" s="77"/>
      <c r="D1837" s="66" t="s">
        <v>40</v>
      </c>
      <c r="E1837" s="67">
        <v>75</v>
      </c>
      <c r="F1837" s="68">
        <v>14.855</v>
      </c>
      <c r="G1837" s="66" t="s">
        <v>30</v>
      </c>
      <c r="H1837" s="69" t="s">
        <v>32</v>
      </c>
    </row>
    <row r="1838" spans="1:8" ht="20.100000000000001" customHeight="1">
      <c r="A1838" s="65">
        <v>45630</v>
      </c>
      <c r="B1838" s="77">
        <v>45630.66623802064</v>
      </c>
      <c r="C1838" s="77"/>
      <c r="D1838" s="66" t="s">
        <v>40</v>
      </c>
      <c r="E1838" s="67">
        <v>474</v>
      </c>
      <c r="F1838" s="68">
        <v>14.855</v>
      </c>
      <c r="G1838" s="66" t="s">
        <v>30</v>
      </c>
      <c r="H1838" s="69" t="s">
        <v>32</v>
      </c>
    </row>
    <row r="1839" spans="1:8" ht="20.100000000000001" customHeight="1">
      <c r="A1839" s="65">
        <v>45630</v>
      </c>
      <c r="B1839" s="77">
        <v>45630.66623802064</v>
      </c>
      <c r="C1839" s="77"/>
      <c r="D1839" s="66" t="s">
        <v>40</v>
      </c>
      <c r="E1839" s="67">
        <v>202</v>
      </c>
      <c r="F1839" s="68">
        <v>14.855</v>
      </c>
      <c r="G1839" s="66" t="s">
        <v>30</v>
      </c>
      <c r="H1839" s="69" t="s">
        <v>32</v>
      </c>
    </row>
    <row r="1840" spans="1:8" ht="20.100000000000001" customHeight="1">
      <c r="A1840" s="65">
        <v>45630</v>
      </c>
      <c r="B1840" s="77">
        <v>45630.66623802064</v>
      </c>
      <c r="C1840" s="77"/>
      <c r="D1840" s="66" t="s">
        <v>40</v>
      </c>
      <c r="E1840" s="67">
        <v>524</v>
      </c>
      <c r="F1840" s="68">
        <v>14.855</v>
      </c>
      <c r="G1840" s="66" t="s">
        <v>30</v>
      </c>
      <c r="H1840" s="69" t="s">
        <v>32</v>
      </c>
    </row>
    <row r="1841" spans="1:8" ht="20.100000000000001" customHeight="1">
      <c r="A1841" s="65">
        <v>45630</v>
      </c>
      <c r="B1841" s="77">
        <v>45630.66623802064</v>
      </c>
      <c r="C1841" s="77"/>
      <c r="D1841" s="66" t="s">
        <v>40</v>
      </c>
      <c r="E1841" s="67">
        <v>160</v>
      </c>
      <c r="F1841" s="68">
        <v>14.855</v>
      </c>
      <c r="G1841" s="66" t="s">
        <v>30</v>
      </c>
      <c r="H1841" s="69" t="s">
        <v>32</v>
      </c>
    </row>
    <row r="1842" spans="1:8" ht="20.100000000000001" customHeight="1">
      <c r="A1842" s="65">
        <v>45630</v>
      </c>
      <c r="B1842" s="77">
        <v>45630.66623802064</v>
      </c>
      <c r="C1842" s="77"/>
      <c r="D1842" s="66" t="s">
        <v>40</v>
      </c>
      <c r="E1842" s="67">
        <v>711</v>
      </c>
      <c r="F1842" s="68">
        <v>14.855</v>
      </c>
      <c r="G1842" s="66" t="s">
        <v>30</v>
      </c>
      <c r="H1842" s="69" t="s">
        <v>31</v>
      </c>
    </row>
    <row r="1843" spans="1:8" ht="20.100000000000001" customHeight="1">
      <c r="A1843" s="65">
        <v>45630</v>
      </c>
      <c r="B1843" s="77">
        <v>45630.666408599354</v>
      </c>
      <c r="C1843" s="77"/>
      <c r="D1843" s="66" t="s">
        <v>40</v>
      </c>
      <c r="E1843" s="67">
        <v>335</v>
      </c>
      <c r="F1843" s="68">
        <v>14.855</v>
      </c>
      <c r="G1843" s="66" t="s">
        <v>30</v>
      </c>
      <c r="H1843" s="69" t="s">
        <v>32</v>
      </c>
    </row>
    <row r="1844" spans="1:8" ht="20.100000000000001" customHeight="1">
      <c r="A1844" s="65">
        <v>45630</v>
      </c>
      <c r="B1844" s="77">
        <v>45630.666408599354</v>
      </c>
      <c r="C1844" s="77"/>
      <c r="D1844" s="66" t="s">
        <v>40</v>
      </c>
      <c r="E1844" s="67">
        <v>69</v>
      </c>
      <c r="F1844" s="68">
        <v>14.855</v>
      </c>
      <c r="G1844" s="66" t="s">
        <v>30</v>
      </c>
      <c r="H1844" s="69" t="s">
        <v>32</v>
      </c>
    </row>
    <row r="1845" spans="1:8" ht="20.100000000000001" customHeight="1">
      <c r="A1845" s="65">
        <v>45630</v>
      </c>
      <c r="B1845" s="77">
        <v>45630.666408599354</v>
      </c>
      <c r="C1845" s="77"/>
      <c r="D1845" s="66" t="s">
        <v>40</v>
      </c>
      <c r="E1845" s="67">
        <v>1260</v>
      </c>
      <c r="F1845" s="68">
        <v>14.855</v>
      </c>
      <c r="G1845" s="66" t="s">
        <v>30</v>
      </c>
      <c r="H1845" s="69" t="s">
        <v>31</v>
      </c>
    </row>
    <row r="1846" spans="1:8" ht="20.100000000000001" customHeight="1">
      <c r="A1846" s="65">
        <v>45630</v>
      </c>
      <c r="B1846" s="77">
        <v>45630.666428333148</v>
      </c>
      <c r="C1846" s="77"/>
      <c r="D1846" s="66" t="s">
        <v>40</v>
      </c>
      <c r="E1846" s="67">
        <v>207</v>
      </c>
      <c r="F1846" s="68">
        <v>14.85</v>
      </c>
      <c r="G1846" s="66" t="s">
        <v>30</v>
      </c>
      <c r="H1846" s="69" t="s">
        <v>31</v>
      </c>
    </row>
    <row r="1847" spans="1:8" ht="20.100000000000001" customHeight="1">
      <c r="A1847" s="65">
        <v>45630</v>
      </c>
      <c r="B1847" s="77">
        <v>45630.666552025359</v>
      </c>
      <c r="C1847" s="77"/>
      <c r="D1847" s="66" t="s">
        <v>40</v>
      </c>
      <c r="E1847" s="67">
        <v>140</v>
      </c>
      <c r="F1847" s="68">
        <v>14.85</v>
      </c>
      <c r="G1847" s="66" t="s">
        <v>30</v>
      </c>
      <c r="H1847" s="69" t="s">
        <v>31</v>
      </c>
    </row>
    <row r="1848" spans="1:8" ht="20.100000000000001" customHeight="1">
      <c r="A1848" s="65">
        <v>45630</v>
      </c>
      <c r="B1848" s="77">
        <v>45630.666552025359</v>
      </c>
      <c r="C1848" s="77"/>
      <c r="D1848" s="66" t="s">
        <v>40</v>
      </c>
      <c r="E1848" s="67">
        <v>557</v>
      </c>
      <c r="F1848" s="68">
        <v>14.85</v>
      </c>
      <c r="G1848" s="66" t="s">
        <v>30</v>
      </c>
      <c r="H1848" s="69" t="s">
        <v>31</v>
      </c>
    </row>
    <row r="1849" spans="1:8" ht="20.100000000000001" customHeight="1">
      <c r="A1849" s="65">
        <v>45630</v>
      </c>
      <c r="B1849" s="77">
        <v>45630.666667059995</v>
      </c>
      <c r="C1849" s="77"/>
      <c r="D1849" s="66" t="s">
        <v>40</v>
      </c>
      <c r="E1849" s="67">
        <v>85</v>
      </c>
      <c r="F1849" s="68">
        <v>14.845000000000001</v>
      </c>
      <c r="G1849" s="66" t="s">
        <v>30</v>
      </c>
      <c r="H1849" s="69" t="s">
        <v>31</v>
      </c>
    </row>
    <row r="1850" spans="1:8" ht="20.100000000000001" customHeight="1">
      <c r="A1850" s="65">
        <v>45630</v>
      </c>
      <c r="B1850" s="77">
        <v>45630.666667059995</v>
      </c>
      <c r="C1850" s="77"/>
      <c r="D1850" s="66" t="s">
        <v>40</v>
      </c>
      <c r="E1850" s="67">
        <v>1</v>
      </c>
      <c r="F1850" s="68">
        <v>14.845000000000001</v>
      </c>
      <c r="G1850" s="66" t="s">
        <v>30</v>
      </c>
      <c r="H1850" s="69" t="s">
        <v>31</v>
      </c>
    </row>
    <row r="1851" spans="1:8" ht="20.100000000000001" customHeight="1">
      <c r="A1851" s="65">
        <v>45630</v>
      </c>
      <c r="B1851" s="77">
        <v>45630.666667059995</v>
      </c>
      <c r="C1851" s="77"/>
      <c r="D1851" s="66" t="s">
        <v>40</v>
      </c>
      <c r="E1851" s="67">
        <v>6</v>
      </c>
      <c r="F1851" s="68">
        <v>14.845000000000001</v>
      </c>
      <c r="G1851" s="66" t="s">
        <v>30</v>
      </c>
      <c r="H1851" s="69" t="s">
        <v>31</v>
      </c>
    </row>
    <row r="1852" spans="1:8" ht="20.100000000000001" customHeight="1">
      <c r="A1852" s="65">
        <v>45630</v>
      </c>
      <c r="B1852" s="77">
        <v>45630.666667210869</v>
      </c>
      <c r="C1852" s="77"/>
      <c r="D1852" s="66" t="s">
        <v>40</v>
      </c>
      <c r="E1852" s="67">
        <v>61</v>
      </c>
      <c r="F1852" s="68">
        <v>14.845000000000001</v>
      </c>
      <c r="G1852" s="66" t="s">
        <v>30</v>
      </c>
      <c r="H1852" s="69" t="s">
        <v>31</v>
      </c>
    </row>
    <row r="1853" spans="1:8" ht="20.100000000000001" customHeight="1">
      <c r="A1853" s="65">
        <v>45630</v>
      </c>
      <c r="B1853" s="77">
        <v>45630.666667210869</v>
      </c>
      <c r="C1853" s="77"/>
      <c r="D1853" s="66" t="s">
        <v>40</v>
      </c>
      <c r="E1853" s="67">
        <v>749</v>
      </c>
      <c r="F1853" s="68">
        <v>14.845000000000001</v>
      </c>
      <c r="G1853" s="66" t="s">
        <v>30</v>
      </c>
      <c r="H1853" s="69" t="s">
        <v>31</v>
      </c>
    </row>
    <row r="1854" spans="1:8" ht="20.100000000000001" customHeight="1">
      <c r="A1854" s="65">
        <v>45630</v>
      </c>
      <c r="B1854" s="77">
        <v>45630.667299999855</v>
      </c>
      <c r="C1854" s="77"/>
      <c r="D1854" s="66" t="s">
        <v>40</v>
      </c>
      <c r="E1854" s="67">
        <v>404</v>
      </c>
      <c r="F1854" s="68">
        <v>14.845000000000001</v>
      </c>
      <c r="G1854" s="66" t="s">
        <v>30</v>
      </c>
      <c r="H1854" s="69" t="s">
        <v>32</v>
      </c>
    </row>
    <row r="1855" spans="1:8" ht="20.100000000000001" customHeight="1">
      <c r="A1855" s="65">
        <v>45630</v>
      </c>
      <c r="B1855" s="77">
        <v>45630.667299999855</v>
      </c>
      <c r="C1855" s="77"/>
      <c r="D1855" s="66" t="s">
        <v>40</v>
      </c>
      <c r="E1855" s="67">
        <v>174</v>
      </c>
      <c r="F1855" s="68">
        <v>14.845000000000001</v>
      </c>
      <c r="G1855" s="66" t="s">
        <v>30</v>
      </c>
      <c r="H1855" s="69" t="s">
        <v>32</v>
      </c>
    </row>
    <row r="1856" spans="1:8" ht="20.100000000000001" customHeight="1">
      <c r="A1856" s="65">
        <v>45630</v>
      </c>
      <c r="B1856" s="77">
        <v>45630.667300150264</v>
      </c>
      <c r="C1856" s="77"/>
      <c r="D1856" s="66" t="s">
        <v>40</v>
      </c>
      <c r="E1856" s="67">
        <v>95</v>
      </c>
      <c r="F1856" s="68">
        <v>14.845000000000001</v>
      </c>
      <c r="G1856" s="66" t="s">
        <v>30</v>
      </c>
      <c r="H1856" s="69" t="s">
        <v>32</v>
      </c>
    </row>
    <row r="1857" spans="1:8" ht="20.100000000000001" customHeight="1">
      <c r="A1857" s="65">
        <v>45630</v>
      </c>
      <c r="B1857" s="77">
        <v>45630.667300161906</v>
      </c>
      <c r="C1857" s="77"/>
      <c r="D1857" s="66" t="s">
        <v>40</v>
      </c>
      <c r="E1857" s="67">
        <v>1787</v>
      </c>
      <c r="F1857" s="68">
        <v>14.845000000000001</v>
      </c>
      <c r="G1857" s="66" t="s">
        <v>30</v>
      </c>
      <c r="H1857" s="69" t="s">
        <v>31</v>
      </c>
    </row>
    <row r="1858" spans="1:8" ht="20.100000000000001" customHeight="1">
      <c r="A1858" s="65">
        <v>45630</v>
      </c>
      <c r="B1858" s="77">
        <v>45630.667497882154</v>
      </c>
      <c r="C1858" s="77"/>
      <c r="D1858" s="66" t="s">
        <v>40</v>
      </c>
      <c r="E1858" s="67">
        <v>181</v>
      </c>
      <c r="F1858" s="68">
        <v>14.84</v>
      </c>
      <c r="G1858" s="66" t="s">
        <v>30</v>
      </c>
      <c r="H1858" s="69" t="s">
        <v>31</v>
      </c>
    </row>
    <row r="1859" spans="1:8" ht="20.100000000000001" customHeight="1">
      <c r="A1859" s="65">
        <v>45630</v>
      </c>
      <c r="B1859" s="77">
        <v>45630.667497882154</v>
      </c>
      <c r="C1859" s="77"/>
      <c r="D1859" s="66" t="s">
        <v>40</v>
      </c>
      <c r="E1859" s="67">
        <v>783</v>
      </c>
      <c r="F1859" s="68">
        <v>14.84</v>
      </c>
      <c r="G1859" s="66" t="s">
        <v>30</v>
      </c>
      <c r="H1859" s="69" t="s">
        <v>31</v>
      </c>
    </row>
    <row r="1860" spans="1:8" ht="20.100000000000001" customHeight="1">
      <c r="A1860" s="65">
        <v>45630</v>
      </c>
      <c r="B1860" s="77">
        <v>45630.667497882154</v>
      </c>
      <c r="C1860" s="77"/>
      <c r="D1860" s="66" t="s">
        <v>40</v>
      </c>
      <c r="E1860" s="67">
        <v>102</v>
      </c>
      <c r="F1860" s="68">
        <v>14.84</v>
      </c>
      <c r="G1860" s="66" t="s">
        <v>30</v>
      </c>
      <c r="H1860" s="69" t="s">
        <v>31</v>
      </c>
    </row>
    <row r="1861" spans="1:8" ht="20.100000000000001" customHeight="1">
      <c r="A1861" s="65">
        <v>45630</v>
      </c>
      <c r="B1861" s="77">
        <v>45630.668287580833</v>
      </c>
      <c r="C1861" s="77"/>
      <c r="D1861" s="66" t="s">
        <v>40</v>
      </c>
      <c r="E1861" s="67">
        <v>754</v>
      </c>
      <c r="F1861" s="68">
        <v>14.84</v>
      </c>
      <c r="G1861" s="66" t="s">
        <v>30</v>
      </c>
      <c r="H1861" s="69" t="s">
        <v>32</v>
      </c>
    </row>
    <row r="1862" spans="1:8" ht="20.100000000000001" customHeight="1">
      <c r="A1862" s="65">
        <v>45630</v>
      </c>
      <c r="B1862" s="77">
        <v>45630.668287534732</v>
      </c>
      <c r="C1862" s="77"/>
      <c r="D1862" s="66" t="s">
        <v>40</v>
      </c>
      <c r="E1862" s="67">
        <v>1976</v>
      </c>
      <c r="F1862" s="68">
        <v>14.84</v>
      </c>
      <c r="G1862" s="66" t="s">
        <v>30</v>
      </c>
      <c r="H1862" s="69" t="s">
        <v>31</v>
      </c>
    </row>
    <row r="1863" spans="1:8" ht="20.100000000000001" customHeight="1">
      <c r="A1863" s="65">
        <v>45630</v>
      </c>
      <c r="B1863" s="77">
        <v>45630.668287708424</v>
      </c>
      <c r="C1863" s="77"/>
      <c r="D1863" s="66" t="s">
        <v>40</v>
      </c>
      <c r="E1863" s="67">
        <v>890</v>
      </c>
      <c r="F1863" s="68">
        <v>14.84</v>
      </c>
      <c r="G1863" s="66" t="s">
        <v>30</v>
      </c>
      <c r="H1863" s="69" t="s">
        <v>31</v>
      </c>
    </row>
    <row r="1864" spans="1:8" ht="20.100000000000001" customHeight="1">
      <c r="A1864" s="65">
        <v>45630</v>
      </c>
      <c r="B1864" s="77">
        <v>45630.668809131719</v>
      </c>
      <c r="C1864" s="77"/>
      <c r="D1864" s="66" t="s">
        <v>40</v>
      </c>
      <c r="E1864" s="67">
        <v>745</v>
      </c>
      <c r="F1864" s="68">
        <v>14.85</v>
      </c>
      <c r="G1864" s="66" t="s">
        <v>30</v>
      </c>
      <c r="H1864" s="69" t="s">
        <v>31</v>
      </c>
    </row>
    <row r="1865" spans="1:8" ht="20.100000000000001" customHeight="1">
      <c r="A1865" s="65">
        <v>45630</v>
      </c>
      <c r="B1865" s="77">
        <v>45630.668809236027</v>
      </c>
      <c r="C1865" s="77"/>
      <c r="D1865" s="66" t="s">
        <v>40</v>
      </c>
      <c r="E1865" s="67">
        <v>138</v>
      </c>
      <c r="F1865" s="68">
        <v>14.85</v>
      </c>
      <c r="G1865" s="66" t="s">
        <v>30</v>
      </c>
      <c r="H1865" s="69" t="s">
        <v>31</v>
      </c>
    </row>
    <row r="1866" spans="1:8" ht="20.100000000000001" customHeight="1">
      <c r="A1866" s="65">
        <v>45630</v>
      </c>
      <c r="B1866" s="77">
        <v>45630.669099722058</v>
      </c>
      <c r="C1866" s="77"/>
      <c r="D1866" s="66" t="s">
        <v>40</v>
      </c>
      <c r="E1866" s="67">
        <v>723</v>
      </c>
      <c r="F1866" s="68">
        <v>14.855</v>
      </c>
      <c r="G1866" s="66" t="s">
        <v>30</v>
      </c>
      <c r="H1866" s="69" t="s">
        <v>32</v>
      </c>
    </row>
    <row r="1867" spans="1:8" ht="20.100000000000001" customHeight="1">
      <c r="A1867" s="65">
        <v>45630</v>
      </c>
      <c r="B1867" s="77">
        <v>45630.669099745341</v>
      </c>
      <c r="C1867" s="77"/>
      <c r="D1867" s="66" t="s">
        <v>40</v>
      </c>
      <c r="E1867" s="67">
        <v>2048</v>
      </c>
      <c r="F1867" s="68">
        <v>14.855</v>
      </c>
      <c r="G1867" s="66" t="s">
        <v>30</v>
      </c>
      <c r="H1867" s="69" t="s">
        <v>31</v>
      </c>
    </row>
    <row r="1868" spans="1:8" ht="20.100000000000001" customHeight="1">
      <c r="A1868" s="65">
        <v>45630</v>
      </c>
      <c r="B1868" s="77">
        <v>45630.669099745341</v>
      </c>
      <c r="C1868" s="77"/>
      <c r="D1868" s="66" t="s">
        <v>40</v>
      </c>
      <c r="E1868" s="67">
        <v>888</v>
      </c>
      <c r="F1868" s="68">
        <v>14.855</v>
      </c>
      <c r="G1868" s="66" t="s">
        <v>30</v>
      </c>
      <c r="H1868" s="69" t="s">
        <v>31</v>
      </c>
    </row>
    <row r="1869" spans="1:8" ht="20.100000000000001" customHeight="1">
      <c r="A1869" s="65">
        <v>45630</v>
      </c>
      <c r="B1869" s="77">
        <v>45630.669099745341</v>
      </c>
      <c r="C1869" s="77"/>
      <c r="D1869" s="66" t="s">
        <v>40</v>
      </c>
      <c r="E1869" s="67">
        <v>804</v>
      </c>
      <c r="F1869" s="68">
        <v>14.855</v>
      </c>
      <c r="G1869" s="66" t="s">
        <v>30</v>
      </c>
      <c r="H1869" s="69" t="s">
        <v>31</v>
      </c>
    </row>
    <row r="1870" spans="1:8" ht="20.100000000000001" customHeight="1">
      <c r="A1870" s="65">
        <v>45630</v>
      </c>
      <c r="B1870" s="77">
        <v>45630.669565937482</v>
      </c>
      <c r="C1870" s="77"/>
      <c r="D1870" s="66" t="s">
        <v>40</v>
      </c>
      <c r="E1870" s="67">
        <v>761</v>
      </c>
      <c r="F1870" s="68">
        <v>14.85</v>
      </c>
      <c r="G1870" s="66" t="s">
        <v>30</v>
      </c>
      <c r="H1870" s="69" t="s">
        <v>31</v>
      </c>
    </row>
    <row r="1871" spans="1:8" ht="20.100000000000001" customHeight="1">
      <c r="A1871" s="65">
        <v>45630</v>
      </c>
      <c r="B1871" s="77">
        <v>45630.669565937482</v>
      </c>
      <c r="C1871" s="77"/>
      <c r="D1871" s="66" t="s">
        <v>40</v>
      </c>
      <c r="E1871" s="67">
        <v>824</v>
      </c>
      <c r="F1871" s="68">
        <v>14.85</v>
      </c>
      <c r="G1871" s="66" t="s">
        <v>30</v>
      </c>
      <c r="H1871" s="69" t="s">
        <v>31</v>
      </c>
    </row>
    <row r="1872" spans="1:8" ht="20.100000000000001" customHeight="1">
      <c r="A1872" s="65">
        <v>45630</v>
      </c>
      <c r="B1872" s="77">
        <v>45630.669566018507</v>
      </c>
      <c r="C1872" s="77"/>
      <c r="D1872" s="66" t="s">
        <v>40</v>
      </c>
      <c r="E1872" s="67">
        <v>557</v>
      </c>
      <c r="F1872" s="68">
        <v>14.845000000000001</v>
      </c>
      <c r="G1872" s="66" t="s">
        <v>30</v>
      </c>
      <c r="H1872" s="69" t="s">
        <v>31</v>
      </c>
    </row>
    <row r="1873" spans="1:8" ht="20.100000000000001" customHeight="1">
      <c r="A1873" s="65">
        <v>45630</v>
      </c>
      <c r="B1873" s="77">
        <v>45630.669609606266</v>
      </c>
      <c r="C1873" s="77"/>
      <c r="D1873" s="66" t="s">
        <v>40</v>
      </c>
      <c r="E1873" s="67">
        <v>53</v>
      </c>
      <c r="F1873" s="68">
        <v>14.845000000000001</v>
      </c>
      <c r="G1873" s="66" t="s">
        <v>30</v>
      </c>
      <c r="H1873" s="69" t="s">
        <v>32</v>
      </c>
    </row>
    <row r="1874" spans="1:8" ht="20.100000000000001" customHeight="1">
      <c r="A1874" s="65">
        <v>45630</v>
      </c>
      <c r="B1874" s="77">
        <v>45630.669609606266</v>
      </c>
      <c r="C1874" s="77"/>
      <c r="D1874" s="66" t="s">
        <v>40</v>
      </c>
      <c r="E1874" s="67">
        <v>37</v>
      </c>
      <c r="F1874" s="68">
        <v>14.845000000000001</v>
      </c>
      <c r="G1874" s="66" t="s">
        <v>30</v>
      </c>
      <c r="H1874" s="69" t="s">
        <v>32</v>
      </c>
    </row>
    <row r="1875" spans="1:8" ht="20.100000000000001" customHeight="1">
      <c r="A1875" s="65">
        <v>45630</v>
      </c>
      <c r="B1875" s="77">
        <v>45630.669609606266</v>
      </c>
      <c r="C1875" s="77"/>
      <c r="D1875" s="66" t="s">
        <v>40</v>
      </c>
      <c r="E1875" s="67">
        <v>1390</v>
      </c>
      <c r="F1875" s="68">
        <v>14.845000000000001</v>
      </c>
      <c r="G1875" s="66" t="s">
        <v>30</v>
      </c>
      <c r="H1875" s="69" t="s">
        <v>31</v>
      </c>
    </row>
    <row r="1876" spans="1:8" ht="20.100000000000001" customHeight="1">
      <c r="A1876" s="65">
        <v>45630</v>
      </c>
      <c r="B1876" s="77">
        <v>45630.669610081241</v>
      </c>
      <c r="C1876" s="77"/>
      <c r="D1876" s="66" t="s">
        <v>40</v>
      </c>
      <c r="E1876" s="67">
        <v>21</v>
      </c>
      <c r="F1876" s="68">
        <v>14.845000000000001</v>
      </c>
      <c r="G1876" s="66" t="s">
        <v>30</v>
      </c>
      <c r="H1876" s="69" t="s">
        <v>31</v>
      </c>
    </row>
    <row r="1877" spans="1:8" ht="20.100000000000001" customHeight="1">
      <c r="A1877" s="65">
        <v>45630</v>
      </c>
      <c r="B1877" s="77">
        <v>45630.669671342708</v>
      </c>
      <c r="C1877" s="77"/>
      <c r="D1877" s="66" t="s">
        <v>40</v>
      </c>
      <c r="E1877" s="67">
        <v>413</v>
      </c>
      <c r="F1877" s="68">
        <v>14.84</v>
      </c>
      <c r="G1877" s="66" t="s">
        <v>30</v>
      </c>
      <c r="H1877" s="69" t="s">
        <v>31</v>
      </c>
    </row>
    <row r="1878" spans="1:8" ht="20.100000000000001" customHeight="1">
      <c r="A1878" s="65">
        <v>45630</v>
      </c>
      <c r="B1878" s="77">
        <v>45630.670106296428</v>
      </c>
      <c r="C1878" s="77"/>
      <c r="D1878" s="66" t="s">
        <v>40</v>
      </c>
      <c r="E1878" s="67">
        <v>405</v>
      </c>
      <c r="F1878" s="68">
        <v>14.835000000000001</v>
      </c>
      <c r="G1878" s="66" t="s">
        <v>30</v>
      </c>
      <c r="H1878" s="69" t="s">
        <v>31</v>
      </c>
    </row>
    <row r="1879" spans="1:8" ht="20.100000000000001" customHeight="1">
      <c r="A1879" s="65">
        <v>45630</v>
      </c>
      <c r="B1879" s="77">
        <v>45630.670106296428</v>
      </c>
      <c r="C1879" s="77"/>
      <c r="D1879" s="66" t="s">
        <v>40</v>
      </c>
      <c r="E1879" s="67">
        <v>297</v>
      </c>
      <c r="F1879" s="68">
        <v>14.835000000000001</v>
      </c>
      <c r="G1879" s="66" t="s">
        <v>30</v>
      </c>
      <c r="H1879" s="69" t="s">
        <v>31</v>
      </c>
    </row>
    <row r="1880" spans="1:8" ht="20.100000000000001" customHeight="1">
      <c r="A1880" s="65">
        <v>45630</v>
      </c>
      <c r="B1880" s="77">
        <v>45630.670106296428</v>
      </c>
      <c r="C1880" s="77"/>
      <c r="D1880" s="66" t="s">
        <v>40</v>
      </c>
      <c r="E1880" s="67">
        <v>826</v>
      </c>
      <c r="F1880" s="68">
        <v>14.835000000000001</v>
      </c>
      <c r="G1880" s="66" t="s">
        <v>30</v>
      </c>
      <c r="H1880" s="69" t="s">
        <v>31</v>
      </c>
    </row>
    <row r="1881" spans="1:8" ht="20.100000000000001" customHeight="1">
      <c r="A1881" s="65">
        <v>45630</v>
      </c>
      <c r="B1881" s="77">
        <v>45630.670136307832</v>
      </c>
      <c r="C1881" s="77"/>
      <c r="D1881" s="66" t="s">
        <v>40</v>
      </c>
      <c r="E1881" s="67">
        <v>759</v>
      </c>
      <c r="F1881" s="68">
        <v>14.83</v>
      </c>
      <c r="G1881" s="66" t="s">
        <v>30</v>
      </c>
      <c r="H1881" s="69" t="s">
        <v>31</v>
      </c>
    </row>
    <row r="1882" spans="1:8" ht="20.100000000000001" customHeight="1">
      <c r="A1882" s="65">
        <v>45630</v>
      </c>
      <c r="B1882" s="77">
        <v>45630.670136527624</v>
      </c>
      <c r="C1882" s="77"/>
      <c r="D1882" s="66" t="s">
        <v>40</v>
      </c>
      <c r="E1882" s="67">
        <v>274</v>
      </c>
      <c r="F1882" s="68">
        <v>14.83</v>
      </c>
      <c r="G1882" s="66" t="s">
        <v>30</v>
      </c>
      <c r="H1882" s="69" t="s">
        <v>32</v>
      </c>
    </row>
    <row r="1883" spans="1:8" ht="20.100000000000001" customHeight="1">
      <c r="A1883" s="65">
        <v>45630</v>
      </c>
      <c r="B1883" s="77">
        <v>45630.670399965253</v>
      </c>
      <c r="C1883" s="77"/>
      <c r="D1883" s="66" t="s">
        <v>40</v>
      </c>
      <c r="E1883" s="67">
        <v>861</v>
      </c>
      <c r="F1883" s="68">
        <v>14.835000000000001</v>
      </c>
      <c r="G1883" s="66" t="s">
        <v>30</v>
      </c>
      <c r="H1883" s="69" t="s">
        <v>31</v>
      </c>
    </row>
    <row r="1884" spans="1:8" ht="20.100000000000001" customHeight="1">
      <c r="A1884" s="65">
        <v>45630</v>
      </c>
      <c r="B1884" s="77">
        <v>45630.670551944524</v>
      </c>
      <c r="C1884" s="77"/>
      <c r="D1884" s="66" t="s">
        <v>40</v>
      </c>
      <c r="E1884" s="67">
        <v>813</v>
      </c>
      <c r="F1884" s="68">
        <v>14.835000000000001</v>
      </c>
      <c r="G1884" s="66" t="s">
        <v>30</v>
      </c>
      <c r="H1884" s="69" t="s">
        <v>31</v>
      </c>
    </row>
    <row r="1885" spans="1:8" ht="20.100000000000001" customHeight="1">
      <c r="A1885" s="65">
        <v>45630</v>
      </c>
      <c r="B1885" s="77">
        <v>45630.671143541578</v>
      </c>
      <c r="C1885" s="77"/>
      <c r="D1885" s="66" t="s">
        <v>40</v>
      </c>
      <c r="E1885" s="67">
        <v>152</v>
      </c>
      <c r="F1885" s="68">
        <v>14.84</v>
      </c>
      <c r="G1885" s="66" t="s">
        <v>30</v>
      </c>
      <c r="H1885" s="69" t="s">
        <v>32</v>
      </c>
    </row>
    <row r="1886" spans="1:8" ht="20.100000000000001" customHeight="1">
      <c r="A1886" s="65">
        <v>45630</v>
      </c>
      <c r="B1886" s="77">
        <v>45630.671144027729</v>
      </c>
      <c r="C1886" s="77"/>
      <c r="D1886" s="66" t="s">
        <v>40</v>
      </c>
      <c r="E1886" s="67">
        <v>511</v>
      </c>
      <c r="F1886" s="68">
        <v>14.84</v>
      </c>
      <c r="G1886" s="66" t="s">
        <v>30</v>
      </c>
      <c r="H1886" s="69" t="s">
        <v>32</v>
      </c>
    </row>
    <row r="1887" spans="1:8" ht="20.100000000000001" customHeight="1">
      <c r="A1887" s="65">
        <v>45630</v>
      </c>
      <c r="B1887" s="77">
        <v>45630.671144074295</v>
      </c>
      <c r="C1887" s="77"/>
      <c r="D1887" s="66" t="s">
        <v>40</v>
      </c>
      <c r="E1887" s="67">
        <v>1820</v>
      </c>
      <c r="F1887" s="68">
        <v>14.84</v>
      </c>
      <c r="G1887" s="66" t="s">
        <v>30</v>
      </c>
      <c r="H1887" s="69" t="s">
        <v>31</v>
      </c>
    </row>
    <row r="1888" spans="1:8" ht="20.100000000000001" customHeight="1">
      <c r="A1888" s="65">
        <v>45630</v>
      </c>
      <c r="B1888" s="77">
        <v>45630.67175111128</v>
      </c>
      <c r="C1888" s="77"/>
      <c r="D1888" s="66" t="s">
        <v>40</v>
      </c>
      <c r="E1888" s="67">
        <v>414</v>
      </c>
      <c r="F1888" s="68">
        <v>14.84</v>
      </c>
      <c r="G1888" s="66" t="s">
        <v>30</v>
      </c>
      <c r="H1888" s="69" t="s">
        <v>32</v>
      </c>
    </row>
    <row r="1889" spans="1:8" ht="20.100000000000001" customHeight="1">
      <c r="A1889" s="65">
        <v>45630</v>
      </c>
      <c r="B1889" s="77">
        <v>45630.67175111128</v>
      </c>
      <c r="C1889" s="77"/>
      <c r="D1889" s="66" t="s">
        <v>40</v>
      </c>
      <c r="E1889" s="67">
        <v>1258</v>
      </c>
      <c r="F1889" s="68">
        <v>14.84</v>
      </c>
      <c r="G1889" s="66" t="s">
        <v>30</v>
      </c>
      <c r="H1889" s="69" t="s">
        <v>31</v>
      </c>
    </row>
    <row r="1890" spans="1:8" ht="20.100000000000001" customHeight="1">
      <c r="A1890" s="65">
        <v>45630</v>
      </c>
      <c r="B1890" s="77">
        <v>45630.671886655036</v>
      </c>
      <c r="C1890" s="77"/>
      <c r="D1890" s="66" t="s">
        <v>40</v>
      </c>
      <c r="E1890" s="67">
        <v>1912</v>
      </c>
      <c r="F1890" s="68">
        <v>14.84</v>
      </c>
      <c r="G1890" s="66" t="s">
        <v>30</v>
      </c>
      <c r="H1890" s="69" t="s">
        <v>31</v>
      </c>
    </row>
    <row r="1891" spans="1:8" ht="20.100000000000001" customHeight="1">
      <c r="A1891" s="65">
        <v>45630</v>
      </c>
      <c r="B1891" s="77">
        <v>45630.672179340385</v>
      </c>
      <c r="C1891" s="77"/>
      <c r="D1891" s="66" t="s">
        <v>40</v>
      </c>
      <c r="E1891" s="67">
        <v>1712</v>
      </c>
      <c r="F1891" s="68">
        <v>14.84</v>
      </c>
      <c r="G1891" s="66" t="s">
        <v>30</v>
      </c>
      <c r="H1891" s="69" t="s">
        <v>31</v>
      </c>
    </row>
    <row r="1892" spans="1:8" ht="20.100000000000001" customHeight="1">
      <c r="A1892" s="65">
        <v>45630</v>
      </c>
      <c r="B1892" s="77">
        <v>45630.672643044032</v>
      </c>
      <c r="C1892" s="77"/>
      <c r="D1892" s="66" t="s">
        <v>40</v>
      </c>
      <c r="E1892" s="67">
        <v>671</v>
      </c>
      <c r="F1892" s="68">
        <v>14.85</v>
      </c>
      <c r="G1892" s="66" t="s">
        <v>30</v>
      </c>
      <c r="H1892" s="69" t="s">
        <v>32</v>
      </c>
    </row>
    <row r="1893" spans="1:8" ht="20.100000000000001" customHeight="1">
      <c r="A1893" s="65">
        <v>45630</v>
      </c>
      <c r="B1893" s="77">
        <v>45630.672643090133</v>
      </c>
      <c r="C1893" s="77"/>
      <c r="D1893" s="66" t="s">
        <v>40</v>
      </c>
      <c r="E1893" s="67">
        <v>1807</v>
      </c>
      <c r="F1893" s="68">
        <v>14.85</v>
      </c>
      <c r="G1893" s="66" t="s">
        <v>30</v>
      </c>
      <c r="H1893" s="69" t="s">
        <v>31</v>
      </c>
    </row>
    <row r="1894" spans="1:8" ht="20.100000000000001" customHeight="1">
      <c r="A1894" s="65">
        <v>45630</v>
      </c>
      <c r="B1894" s="77">
        <v>45630.672764490824</v>
      </c>
      <c r="C1894" s="77"/>
      <c r="D1894" s="66" t="s">
        <v>40</v>
      </c>
      <c r="E1894" s="67">
        <v>354</v>
      </c>
      <c r="F1894" s="68">
        <v>14.845000000000001</v>
      </c>
      <c r="G1894" s="66" t="s">
        <v>30</v>
      </c>
      <c r="H1894" s="69" t="s">
        <v>32</v>
      </c>
    </row>
    <row r="1895" spans="1:8" ht="20.100000000000001" customHeight="1">
      <c r="A1895" s="65">
        <v>45630</v>
      </c>
      <c r="B1895" s="77">
        <v>45630.672764536925</v>
      </c>
      <c r="C1895" s="77"/>
      <c r="D1895" s="66" t="s">
        <v>40</v>
      </c>
      <c r="E1895" s="67">
        <v>344</v>
      </c>
      <c r="F1895" s="68">
        <v>14.845000000000001</v>
      </c>
      <c r="G1895" s="66" t="s">
        <v>30</v>
      </c>
      <c r="H1895" s="69" t="s">
        <v>31</v>
      </c>
    </row>
    <row r="1896" spans="1:8" ht="20.100000000000001" customHeight="1">
      <c r="A1896" s="65">
        <v>45630</v>
      </c>
      <c r="B1896" s="77">
        <v>45630.672764536925</v>
      </c>
      <c r="C1896" s="77"/>
      <c r="D1896" s="66" t="s">
        <v>40</v>
      </c>
      <c r="E1896" s="67">
        <v>942</v>
      </c>
      <c r="F1896" s="68">
        <v>14.845000000000001</v>
      </c>
      <c r="G1896" s="66" t="s">
        <v>30</v>
      </c>
      <c r="H1896" s="69" t="s">
        <v>31</v>
      </c>
    </row>
    <row r="1897" spans="1:8" ht="20.100000000000001" customHeight="1">
      <c r="A1897" s="65">
        <v>45630</v>
      </c>
      <c r="B1897" s="77">
        <v>45630.67367825238</v>
      </c>
      <c r="C1897" s="77"/>
      <c r="D1897" s="66" t="s">
        <v>40</v>
      </c>
      <c r="E1897" s="67">
        <v>862</v>
      </c>
      <c r="F1897" s="68">
        <v>14.84</v>
      </c>
      <c r="G1897" s="66" t="s">
        <v>30</v>
      </c>
      <c r="H1897" s="69" t="s">
        <v>32</v>
      </c>
    </row>
    <row r="1898" spans="1:8" ht="20.100000000000001" customHeight="1">
      <c r="A1898" s="65">
        <v>45630</v>
      </c>
      <c r="B1898" s="77">
        <v>45630.67367825238</v>
      </c>
      <c r="C1898" s="77"/>
      <c r="D1898" s="66" t="s">
        <v>40</v>
      </c>
      <c r="E1898" s="67">
        <v>519</v>
      </c>
      <c r="F1898" s="68">
        <v>14.84</v>
      </c>
      <c r="G1898" s="66" t="s">
        <v>30</v>
      </c>
      <c r="H1898" s="69" t="s">
        <v>31</v>
      </c>
    </row>
    <row r="1899" spans="1:8" ht="20.100000000000001" customHeight="1">
      <c r="A1899" s="65">
        <v>45630</v>
      </c>
      <c r="B1899" s="77">
        <v>45630.67367825238</v>
      </c>
      <c r="C1899" s="77"/>
      <c r="D1899" s="66" t="s">
        <v>40</v>
      </c>
      <c r="E1899" s="67">
        <v>686</v>
      </c>
      <c r="F1899" s="68">
        <v>14.84</v>
      </c>
      <c r="G1899" s="66" t="s">
        <v>30</v>
      </c>
      <c r="H1899" s="69" t="s">
        <v>31</v>
      </c>
    </row>
    <row r="1900" spans="1:8" ht="20.100000000000001" customHeight="1">
      <c r="A1900" s="65">
        <v>45630</v>
      </c>
      <c r="B1900" s="77">
        <v>45630.67367825238</v>
      </c>
      <c r="C1900" s="77"/>
      <c r="D1900" s="66" t="s">
        <v>40</v>
      </c>
      <c r="E1900" s="67">
        <v>2395</v>
      </c>
      <c r="F1900" s="68">
        <v>14.84</v>
      </c>
      <c r="G1900" s="66" t="s">
        <v>30</v>
      </c>
      <c r="H1900" s="69" t="s">
        <v>31</v>
      </c>
    </row>
    <row r="1901" spans="1:8" ht="20.100000000000001" customHeight="1">
      <c r="A1901" s="65">
        <v>45630</v>
      </c>
      <c r="B1901" s="77">
        <v>45630.673678495456</v>
      </c>
      <c r="C1901" s="77"/>
      <c r="D1901" s="66" t="s">
        <v>40</v>
      </c>
      <c r="E1901" s="67">
        <v>274</v>
      </c>
      <c r="F1901" s="68">
        <v>14.84</v>
      </c>
      <c r="G1901" s="66" t="s">
        <v>30</v>
      </c>
      <c r="H1901" s="69" t="s">
        <v>31</v>
      </c>
    </row>
    <row r="1902" spans="1:8" ht="20.100000000000001" customHeight="1">
      <c r="A1902" s="65">
        <v>45630</v>
      </c>
      <c r="B1902" s="77">
        <v>45630.67367825238</v>
      </c>
      <c r="C1902" s="77"/>
      <c r="D1902" s="66" t="s">
        <v>40</v>
      </c>
      <c r="E1902" s="67">
        <v>14</v>
      </c>
      <c r="F1902" s="68">
        <v>14.84</v>
      </c>
      <c r="G1902" s="66" t="s">
        <v>30</v>
      </c>
      <c r="H1902" s="69" t="s">
        <v>31</v>
      </c>
    </row>
    <row r="1903" spans="1:8" ht="20.100000000000001" customHeight="1">
      <c r="A1903" s="65">
        <v>45630</v>
      </c>
      <c r="B1903" s="77">
        <v>45630.673678599764</v>
      </c>
      <c r="C1903" s="77"/>
      <c r="D1903" s="66" t="s">
        <v>40</v>
      </c>
      <c r="E1903" s="67">
        <v>311</v>
      </c>
      <c r="F1903" s="68">
        <v>14.84</v>
      </c>
      <c r="G1903" s="66" t="s">
        <v>30</v>
      </c>
      <c r="H1903" s="69" t="s">
        <v>31</v>
      </c>
    </row>
    <row r="1904" spans="1:8" ht="20.100000000000001" customHeight="1">
      <c r="A1904" s="65">
        <v>45630</v>
      </c>
      <c r="B1904" s="77">
        <v>45630.673841655254</v>
      </c>
      <c r="C1904" s="77"/>
      <c r="D1904" s="66" t="s">
        <v>40</v>
      </c>
      <c r="E1904" s="67">
        <v>724</v>
      </c>
      <c r="F1904" s="68">
        <v>14.835000000000001</v>
      </c>
      <c r="G1904" s="66" t="s">
        <v>30</v>
      </c>
      <c r="H1904" s="69" t="s">
        <v>31</v>
      </c>
    </row>
    <row r="1905" spans="1:8" ht="20.100000000000001" customHeight="1">
      <c r="A1905" s="65">
        <v>45630</v>
      </c>
      <c r="B1905" s="77">
        <v>45630.673841666896</v>
      </c>
      <c r="C1905" s="77"/>
      <c r="D1905" s="66" t="s">
        <v>40</v>
      </c>
      <c r="E1905" s="67">
        <v>226</v>
      </c>
      <c r="F1905" s="68">
        <v>14.835000000000001</v>
      </c>
      <c r="G1905" s="66" t="s">
        <v>30</v>
      </c>
      <c r="H1905" s="69" t="s">
        <v>31</v>
      </c>
    </row>
    <row r="1906" spans="1:8" ht="20.100000000000001" customHeight="1">
      <c r="A1906" s="65">
        <v>45630</v>
      </c>
      <c r="B1906" s="77">
        <v>45630.673841666896</v>
      </c>
      <c r="C1906" s="77"/>
      <c r="D1906" s="66" t="s">
        <v>40</v>
      </c>
      <c r="E1906" s="67">
        <v>26</v>
      </c>
      <c r="F1906" s="68">
        <v>14.835000000000001</v>
      </c>
      <c r="G1906" s="66" t="s">
        <v>30</v>
      </c>
      <c r="H1906" s="69" t="s">
        <v>31</v>
      </c>
    </row>
    <row r="1907" spans="1:8" ht="20.100000000000001" customHeight="1">
      <c r="A1907" s="65">
        <v>45630</v>
      </c>
      <c r="B1907" s="77">
        <v>45630.674203113653</v>
      </c>
      <c r="C1907" s="77"/>
      <c r="D1907" s="66" t="s">
        <v>40</v>
      </c>
      <c r="E1907" s="67">
        <v>795</v>
      </c>
      <c r="F1907" s="68">
        <v>14.83</v>
      </c>
      <c r="G1907" s="66" t="s">
        <v>30</v>
      </c>
      <c r="H1907" s="69" t="s">
        <v>31</v>
      </c>
    </row>
    <row r="1908" spans="1:8" ht="20.100000000000001" customHeight="1">
      <c r="A1908" s="65">
        <v>45630</v>
      </c>
      <c r="B1908" s="77">
        <v>45630.674523495138</v>
      </c>
      <c r="C1908" s="77"/>
      <c r="D1908" s="66" t="s">
        <v>40</v>
      </c>
      <c r="E1908" s="67">
        <v>1563</v>
      </c>
      <c r="F1908" s="68">
        <v>14.835000000000001</v>
      </c>
      <c r="G1908" s="66" t="s">
        <v>30</v>
      </c>
      <c r="H1908" s="69" t="s">
        <v>31</v>
      </c>
    </row>
    <row r="1909" spans="1:8" ht="20.100000000000001" customHeight="1">
      <c r="A1909" s="65">
        <v>45630</v>
      </c>
      <c r="B1909" s="77">
        <v>45630.674828993157</v>
      </c>
      <c r="C1909" s="77"/>
      <c r="D1909" s="66" t="s">
        <v>40</v>
      </c>
      <c r="E1909" s="67">
        <v>920</v>
      </c>
      <c r="F1909" s="68">
        <v>14.835000000000001</v>
      </c>
      <c r="G1909" s="66" t="s">
        <v>30</v>
      </c>
      <c r="H1909" s="69" t="s">
        <v>31</v>
      </c>
    </row>
    <row r="1910" spans="1:8" ht="20.100000000000001" customHeight="1">
      <c r="A1910" s="65">
        <v>45630</v>
      </c>
      <c r="B1910" s="77">
        <v>45630.67511773156</v>
      </c>
      <c r="C1910" s="77"/>
      <c r="D1910" s="66" t="s">
        <v>40</v>
      </c>
      <c r="E1910" s="67">
        <v>618</v>
      </c>
      <c r="F1910" s="68">
        <v>14.83</v>
      </c>
      <c r="G1910" s="66" t="s">
        <v>30</v>
      </c>
      <c r="H1910" s="69" t="s">
        <v>31</v>
      </c>
    </row>
    <row r="1911" spans="1:8" ht="20.100000000000001" customHeight="1">
      <c r="A1911" s="65">
        <v>45630</v>
      </c>
      <c r="B1911" s="77">
        <v>45630.675380266272</v>
      </c>
      <c r="C1911" s="77"/>
      <c r="D1911" s="66" t="s">
        <v>40</v>
      </c>
      <c r="E1911" s="67">
        <v>195</v>
      </c>
      <c r="F1911" s="68">
        <v>14.835000000000001</v>
      </c>
      <c r="G1911" s="66" t="s">
        <v>30</v>
      </c>
      <c r="H1911" s="69" t="s">
        <v>32</v>
      </c>
    </row>
    <row r="1912" spans="1:8" ht="20.100000000000001" customHeight="1">
      <c r="A1912" s="65">
        <v>45630</v>
      </c>
      <c r="B1912" s="77">
        <v>45630.675380266272</v>
      </c>
      <c r="C1912" s="77"/>
      <c r="D1912" s="66" t="s">
        <v>40</v>
      </c>
      <c r="E1912" s="67">
        <v>241</v>
      </c>
      <c r="F1912" s="68">
        <v>14.835000000000001</v>
      </c>
      <c r="G1912" s="66" t="s">
        <v>30</v>
      </c>
      <c r="H1912" s="69" t="s">
        <v>32</v>
      </c>
    </row>
    <row r="1913" spans="1:8" ht="20.100000000000001" customHeight="1">
      <c r="A1913" s="65">
        <v>45630</v>
      </c>
      <c r="B1913" s="77">
        <v>45630.675380266272</v>
      </c>
      <c r="C1913" s="77"/>
      <c r="D1913" s="66" t="s">
        <v>40</v>
      </c>
      <c r="E1913" s="67">
        <v>82</v>
      </c>
      <c r="F1913" s="68">
        <v>14.835000000000001</v>
      </c>
      <c r="G1913" s="66" t="s">
        <v>30</v>
      </c>
      <c r="H1913" s="69" t="s">
        <v>32</v>
      </c>
    </row>
    <row r="1914" spans="1:8" ht="20.100000000000001" customHeight="1">
      <c r="A1914" s="65">
        <v>45630</v>
      </c>
      <c r="B1914" s="77">
        <v>45630.675380266272</v>
      </c>
      <c r="C1914" s="77"/>
      <c r="D1914" s="66" t="s">
        <v>40</v>
      </c>
      <c r="E1914" s="67">
        <v>1021</v>
      </c>
      <c r="F1914" s="68">
        <v>14.835000000000001</v>
      </c>
      <c r="G1914" s="66" t="s">
        <v>30</v>
      </c>
      <c r="H1914" s="69" t="s">
        <v>31</v>
      </c>
    </row>
    <row r="1915" spans="1:8" ht="20.100000000000001" customHeight="1">
      <c r="A1915" s="65">
        <v>45630</v>
      </c>
      <c r="B1915" s="77">
        <v>45630.67572585633</v>
      </c>
      <c r="C1915" s="77"/>
      <c r="D1915" s="66" t="s">
        <v>40</v>
      </c>
      <c r="E1915" s="67">
        <v>245</v>
      </c>
      <c r="F1915" s="68">
        <v>14.824999999999999</v>
      </c>
      <c r="G1915" s="66" t="s">
        <v>30</v>
      </c>
      <c r="H1915" s="69" t="s">
        <v>31</v>
      </c>
    </row>
    <row r="1916" spans="1:8" ht="20.100000000000001" customHeight="1">
      <c r="A1916" s="65">
        <v>45630</v>
      </c>
      <c r="B1916" s="77">
        <v>45630.67572585633</v>
      </c>
      <c r="C1916" s="77"/>
      <c r="D1916" s="66" t="s">
        <v>40</v>
      </c>
      <c r="E1916" s="67">
        <v>162</v>
      </c>
      <c r="F1916" s="68">
        <v>14.824999999999999</v>
      </c>
      <c r="G1916" s="66" t="s">
        <v>30</v>
      </c>
      <c r="H1916" s="69" t="s">
        <v>31</v>
      </c>
    </row>
    <row r="1917" spans="1:8" ht="20.100000000000001" customHeight="1">
      <c r="A1917" s="65">
        <v>45630</v>
      </c>
      <c r="B1917" s="77">
        <v>45630.67572585633</v>
      </c>
      <c r="C1917" s="77"/>
      <c r="D1917" s="66" t="s">
        <v>40</v>
      </c>
      <c r="E1917" s="67">
        <v>716</v>
      </c>
      <c r="F1917" s="68">
        <v>14.824999999999999</v>
      </c>
      <c r="G1917" s="66" t="s">
        <v>30</v>
      </c>
      <c r="H1917" s="69" t="s">
        <v>31</v>
      </c>
    </row>
    <row r="1918" spans="1:8" ht="20.100000000000001" customHeight="1">
      <c r="A1918" s="65">
        <v>45630</v>
      </c>
      <c r="B1918" s="77">
        <v>45630.675944861025</v>
      </c>
      <c r="C1918" s="77"/>
      <c r="D1918" s="66" t="s">
        <v>40</v>
      </c>
      <c r="E1918" s="67">
        <v>704</v>
      </c>
      <c r="F1918" s="68">
        <v>14.815</v>
      </c>
      <c r="G1918" s="66" t="s">
        <v>30</v>
      </c>
      <c r="H1918" s="69" t="s">
        <v>31</v>
      </c>
    </row>
    <row r="1919" spans="1:8" ht="20.100000000000001" customHeight="1">
      <c r="A1919" s="65">
        <v>45630</v>
      </c>
      <c r="B1919" s="77">
        <v>45630.675944861025</v>
      </c>
      <c r="C1919" s="77"/>
      <c r="D1919" s="66" t="s">
        <v>40</v>
      </c>
      <c r="E1919" s="67">
        <v>827</v>
      </c>
      <c r="F1919" s="68">
        <v>14.815</v>
      </c>
      <c r="G1919" s="66" t="s">
        <v>30</v>
      </c>
      <c r="H1919" s="69" t="s">
        <v>31</v>
      </c>
    </row>
    <row r="1920" spans="1:8" ht="20.100000000000001" customHeight="1">
      <c r="A1920" s="65">
        <v>45630</v>
      </c>
      <c r="B1920" s="77">
        <v>45630.675944861025</v>
      </c>
      <c r="C1920" s="77"/>
      <c r="D1920" s="66" t="s">
        <v>40</v>
      </c>
      <c r="E1920" s="67">
        <v>979</v>
      </c>
      <c r="F1920" s="68">
        <v>14.815</v>
      </c>
      <c r="G1920" s="66" t="s">
        <v>30</v>
      </c>
      <c r="H1920" s="69" t="s">
        <v>31</v>
      </c>
    </row>
    <row r="1921" spans="1:8" ht="20.100000000000001" customHeight="1">
      <c r="A1921" s="65">
        <v>45630</v>
      </c>
      <c r="B1921" s="77">
        <v>45630.676398425829</v>
      </c>
      <c r="C1921" s="77"/>
      <c r="D1921" s="66" t="s">
        <v>40</v>
      </c>
      <c r="E1921" s="67">
        <v>594</v>
      </c>
      <c r="F1921" s="68">
        <v>14.82</v>
      </c>
      <c r="G1921" s="66" t="s">
        <v>30</v>
      </c>
      <c r="H1921" s="69" t="s">
        <v>32</v>
      </c>
    </row>
    <row r="1922" spans="1:8" ht="20.100000000000001" customHeight="1">
      <c r="A1922" s="65">
        <v>45630</v>
      </c>
      <c r="B1922" s="77">
        <v>45630.67639839137</v>
      </c>
      <c r="C1922" s="77"/>
      <c r="D1922" s="66" t="s">
        <v>40</v>
      </c>
      <c r="E1922" s="67">
        <v>1672</v>
      </c>
      <c r="F1922" s="68">
        <v>14.82</v>
      </c>
      <c r="G1922" s="66" t="s">
        <v>30</v>
      </c>
      <c r="H1922" s="69" t="s">
        <v>31</v>
      </c>
    </row>
    <row r="1923" spans="1:8" ht="20.100000000000001" customHeight="1">
      <c r="A1923" s="65">
        <v>45630</v>
      </c>
      <c r="B1923" s="77">
        <v>45630.676879224367</v>
      </c>
      <c r="C1923" s="77"/>
      <c r="D1923" s="66" t="s">
        <v>40</v>
      </c>
      <c r="E1923" s="67">
        <v>320</v>
      </c>
      <c r="F1923" s="68">
        <v>14.82</v>
      </c>
      <c r="G1923" s="66" t="s">
        <v>30</v>
      </c>
      <c r="H1923" s="69" t="s">
        <v>32</v>
      </c>
    </row>
    <row r="1924" spans="1:8" ht="20.100000000000001" customHeight="1">
      <c r="A1924" s="65">
        <v>45630</v>
      </c>
      <c r="B1924" s="77">
        <v>45630.676879224367</v>
      </c>
      <c r="C1924" s="77"/>
      <c r="D1924" s="66" t="s">
        <v>40</v>
      </c>
      <c r="E1924" s="67">
        <v>160</v>
      </c>
      <c r="F1924" s="68">
        <v>14.82</v>
      </c>
      <c r="G1924" s="66" t="s">
        <v>30</v>
      </c>
      <c r="H1924" s="69" t="s">
        <v>32</v>
      </c>
    </row>
    <row r="1925" spans="1:8" ht="20.100000000000001" customHeight="1">
      <c r="A1925" s="65">
        <v>45630</v>
      </c>
      <c r="B1925" s="77">
        <v>45630.676879224367</v>
      </c>
      <c r="C1925" s="77"/>
      <c r="D1925" s="66" t="s">
        <v>40</v>
      </c>
      <c r="E1925" s="67">
        <v>1049</v>
      </c>
      <c r="F1925" s="68">
        <v>14.82</v>
      </c>
      <c r="G1925" s="66" t="s">
        <v>30</v>
      </c>
      <c r="H1925" s="69" t="s">
        <v>32</v>
      </c>
    </row>
    <row r="1926" spans="1:8" ht="20.100000000000001" customHeight="1">
      <c r="A1926" s="65">
        <v>45630</v>
      </c>
      <c r="B1926" s="77">
        <v>45630.677109305747</v>
      </c>
      <c r="C1926" s="77"/>
      <c r="D1926" s="66" t="s">
        <v>40</v>
      </c>
      <c r="E1926" s="67">
        <v>718</v>
      </c>
      <c r="F1926" s="68">
        <v>14.815</v>
      </c>
      <c r="G1926" s="66" t="s">
        <v>30</v>
      </c>
      <c r="H1926" s="69" t="s">
        <v>31</v>
      </c>
    </row>
    <row r="1927" spans="1:8" ht="20.100000000000001" customHeight="1">
      <c r="A1927" s="65">
        <v>45630</v>
      </c>
      <c r="B1927" s="77">
        <v>45630.677109710872</v>
      </c>
      <c r="C1927" s="77"/>
      <c r="D1927" s="66" t="s">
        <v>40</v>
      </c>
      <c r="E1927" s="67">
        <v>594</v>
      </c>
      <c r="F1927" s="68">
        <v>14.815</v>
      </c>
      <c r="G1927" s="66" t="s">
        <v>30</v>
      </c>
      <c r="H1927" s="69" t="s">
        <v>31</v>
      </c>
    </row>
    <row r="1928" spans="1:8" ht="20.100000000000001" customHeight="1">
      <c r="A1928" s="65">
        <v>45630</v>
      </c>
      <c r="B1928" s="77">
        <v>45630.677109710872</v>
      </c>
      <c r="C1928" s="77"/>
      <c r="D1928" s="66" t="s">
        <v>40</v>
      </c>
      <c r="E1928" s="67">
        <v>263</v>
      </c>
      <c r="F1928" s="68">
        <v>14.815</v>
      </c>
      <c r="G1928" s="66" t="s">
        <v>30</v>
      </c>
      <c r="H1928" s="69" t="s">
        <v>31</v>
      </c>
    </row>
    <row r="1929" spans="1:8" ht="20.100000000000001" customHeight="1">
      <c r="A1929" s="65">
        <v>45630</v>
      </c>
      <c r="B1929" s="77">
        <v>45630.677122893743</v>
      </c>
      <c r="C1929" s="77"/>
      <c r="D1929" s="66" t="s">
        <v>40</v>
      </c>
      <c r="E1929" s="67">
        <v>136</v>
      </c>
      <c r="F1929" s="68">
        <v>14.81</v>
      </c>
      <c r="G1929" s="66" t="s">
        <v>30</v>
      </c>
      <c r="H1929" s="69" t="s">
        <v>31</v>
      </c>
    </row>
    <row r="1930" spans="1:8" ht="20.100000000000001" customHeight="1">
      <c r="A1930" s="65">
        <v>45630</v>
      </c>
      <c r="B1930" s="77">
        <v>45630.677122893743</v>
      </c>
      <c r="C1930" s="77"/>
      <c r="D1930" s="66" t="s">
        <v>40</v>
      </c>
      <c r="E1930" s="67">
        <v>270</v>
      </c>
      <c r="F1930" s="68">
        <v>14.81</v>
      </c>
      <c r="G1930" s="66" t="s">
        <v>30</v>
      </c>
      <c r="H1930" s="69" t="s">
        <v>31</v>
      </c>
    </row>
    <row r="1931" spans="1:8" ht="20.100000000000001" customHeight="1">
      <c r="A1931" s="65">
        <v>45630</v>
      </c>
      <c r="B1931" s="77">
        <v>45630.677682187408</v>
      </c>
      <c r="C1931" s="77"/>
      <c r="D1931" s="66" t="s">
        <v>40</v>
      </c>
      <c r="E1931" s="67">
        <v>775</v>
      </c>
      <c r="F1931" s="68">
        <v>14.8</v>
      </c>
      <c r="G1931" s="66" t="s">
        <v>30</v>
      </c>
      <c r="H1931" s="69" t="s">
        <v>31</v>
      </c>
    </row>
    <row r="1932" spans="1:8" ht="20.100000000000001" customHeight="1">
      <c r="A1932" s="65">
        <v>45630</v>
      </c>
      <c r="B1932" s="77">
        <v>45630.677682187408</v>
      </c>
      <c r="C1932" s="77"/>
      <c r="D1932" s="66" t="s">
        <v>40</v>
      </c>
      <c r="E1932" s="67">
        <v>484</v>
      </c>
      <c r="F1932" s="68">
        <v>14.8</v>
      </c>
      <c r="G1932" s="66" t="s">
        <v>30</v>
      </c>
      <c r="H1932" s="69" t="s">
        <v>31</v>
      </c>
    </row>
    <row r="1933" spans="1:8" ht="20.100000000000001" customHeight="1">
      <c r="A1933" s="65">
        <v>45630</v>
      </c>
      <c r="B1933" s="77">
        <v>45630.677682187408</v>
      </c>
      <c r="C1933" s="77"/>
      <c r="D1933" s="66" t="s">
        <v>40</v>
      </c>
      <c r="E1933" s="67">
        <v>185</v>
      </c>
      <c r="F1933" s="68">
        <v>14.8</v>
      </c>
      <c r="G1933" s="66" t="s">
        <v>30</v>
      </c>
      <c r="H1933" s="69" t="s">
        <v>31</v>
      </c>
    </row>
    <row r="1934" spans="1:8" ht="20.100000000000001" customHeight="1">
      <c r="A1934" s="65">
        <v>45630</v>
      </c>
      <c r="B1934" s="77">
        <v>45630.677682187408</v>
      </c>
      <c r="C1934" s="77"/>
      <c r="D1934" s="66" t="s">
        <v>40</v>
      </c>
      <c r="E1934" s="67">
        <v>496</v>
      </c>
      <c r="F1934" s="68">
        <v>14.8</v>
      </c>
      <c r="G1934" s="66" t="s">
        <v>30</v>
      </c>
      <c r="H1934" s="69" t="s">
        <v>31</v>
      </c>
    </row>
    <row r="1935" spans="1:8" ht="20.100000000000001" customHeight="1">
      <c r="A1935" s="65">
        <v>45630</v>
      </c>
      <c r="B1935" s="77">
        <v>45630.677811458241</v>
      </c>
      <c r="C1935" s="77"/>
      <c r="D1935" s="66" t="s">
        <v>40</v>
      </c>
      <c r="E1935" s="67">
        <v>757</v>
      </c>
      <c r="F1935" s="68">
        <v>14.79</v>
      </c>
      <c r="G1935" s="66" t="s">
        <v>30</v>
      </c>
      <c r="H1935" s="69" t="s">
        <v>31</v>
      </c>
    </row>
    <row r="1936" spans="1:8" ht="20.100000000000001" customHeight="1">
      <c r="A1936" s="65">
        <v>45630</v>
      </c>
      <c r="B1936" s="77">
        <v>45630.677961597219</v>
      </c>
      <c r="C1936" s="77"/>
      <c r="D1936" s="66" t="s">
        <v>40</v>
      </c>
      <c r="E1936" s="67">
        <v>344</v>
      </c>
      <c r="F1936" s="68">
        <v>14.785</v>
      </c>
      <c r="G1936" s="66" t="s">
        <v>30</v>
      </c>
      <c r="H1936" s="69" t="s">
        <v>31</v>
      </c>
    </row>
    <row r="1937" spans="1:8" ht="20.100000000000001" customHeight="1">
      <c r="A1937" s="65">
        <v>45630</v>
      </c>
      <c r="B1937" s="77">
        <v>45630.677961597219</v>
      </c>
      <c r="C1937" s="77"/>
      <c r="D1937" s="66" t="s">
        <v>40</v>
      </c>
      <c r="E1937" s="67">
        <v>402</v>
      </c>
      <c r="F1937" s="68">
        <v>14.785</v>
      </c>
      <c r="G1937" s="66" t="s">
        <v>30</v>
      </c>
      <c r="H1937" s="69" t="s">
        <v>31</v>
      </c>
    </row>
    <row r="1938" spans="1:8" ht="20.100000000000001" customHeight="1">
      <c r="A1938" s="65">
        <v>45630</v>
      </c>
      <c r="B1938" s="77">
        <v>45630.677961597219</v>
      </c>
      <c r="C1938" s="77"/>
      <c r="D1938" s="66" t="s">
        <v>40</v>
      </c>
      <c r="E1938" s="67">
        <v>138</v>
      </c>
      <c r="F1938" s="68">
        <v>14.785</v>
      </c>
      <c r="G1938" s="66" t="s">
        <v>30</v>
      </c>
      <c r="H1938" s="69" t="s">
        <v>31</v>
      </c>
    </row>
    <row r="1939" spans="1:8" ht="20.100000000000001" customHeight="1">
      <c r="A1939" s="65">
        <v>45630</v>
      </c>
      <c r="B1939" s="77">
        <v>45630.678027106449</v>
      </c>
      <c r="C1939" s="77"/>
      <c r="D1939" s="66" t="s">
        <v>40</v>
      </c>
      <c r="E1939" s="67">
        <v>720</v>
      </c>
      <c r="F1939" s="68">
        <v>14.78</v>
      </c>
      <c r="G1939" s="66" t="s">
        <v>30</v>
      </c>
      <c r="H1939" s="69" t="s">
        <v>31</v>
      </c>
    </row>
    <row r="1940" spans="1:8" ht="20.100000000000001" customHeight="1">
      <c r="A1940" s="65">
        <v>45630</v>
      </c>
      <c r="B1940" s="77">
        <v>45630.67833769694</v>
      </c>
      <c r="C1940" s="77"/>
      <c r="D1940" s="66" t="s">
        <v>40</v>
      </c>
      <c r="E1940" s="67">
        <v>759</v>
      </c>
      <c r="F1940" s="68">
        <v>14.78</v>
      </c>
      <c r="G1940" s="66" t="s">
        <v>30</v>
      </c>
      <c r="H1940" s="69" t="s">
        <v>31</v>
      </c>
    </row>
    <row r="1941" spans="1:8" ht="20.100000000000001" customHeight="1">
      <c r="A1941" s="65">
        <v>45630</v>
      </c>
      <c r="B1941" s="77">
        <v>45630.678407708183</v>
      </c>
      <c r="C1941" s="77"/>
      <c r="D1941" s="66" t="s">
        <v>40</v>
      </c>
      <c r="E1941" s="67">
        <v>271</v>
      </c>
      <c r="F1941" s="68">
        <v>14.775</v>
      </c>
      <c r="G1941" s="66" t="s">
        <v>30</v>
      </c>
      <c r="H1941" s="69" t="s">
        <v>31</v>
      </c>
    </row>
    <row r="1942" spans="1:8" ht="20.100000000000001" customHeight="1">
      <c r="A1942" s="65">
        <v>45630</v>
      </c>
      <c r="B1942" s="77">
        <v>45630.678588113282</v>
      </c>
      <c r="C1942" s="77"/>
      <c r="D1942" s="66" t="s">
        <v>40</v>
      </c>
      <c r="E1942" s="67">
        <v>187</v>
      </c>
      <c r="F1942" s="68">
        <v>14.775</v>
      </c>
      <c r="G1942" s="66" t="s">
        <v>30</v>
      </c>
      <c r="H1942" s="69" t="s">
        <v>32</v>
      </c>
    </row>
    <row r="1943" spans="1:8" ht="20.100000000000001" customHeight="1">
      <c r="A1943" s="65">
        <v>45630</v>
      </c>
      <c r="B1943" s="77">
        <v>45630.678588113282</v>
      </c>
      <c r="C1943" s="77"/>
      <c r="D1943" s="66" t="s">
        <v>40</v>
      </c>
      <c r="E1943" s="67">
        <v>421</v>
      </c>
      <c r="F1943" s="68">
        <v>14.775</v>
      </c>
      <c r="G1943" s="66" t="s">
        <v>30</v>
      </c>
      <c r="H1943" s="69" t="s">
        <v>32</v>
      </c>
    </row>
    <row r="1944" spans="1:8" ht="20.100000000000001" customHeight="1">
      <c r="A1944" s="65">
        <v>45630</v>
      </c>
      <c r="B1944" s="77">
        <v>45630.678588113282</v>
      </c>
      <c r="C1944" s="77"/>
      <c r="D1944" s="66" t="s">
        <v>40</v>
      </c>
      <c r="E1944" s="67">
        <v>202</v>
      </c>
      <c r="F1944" s="68">
        <v>14.775</v>
      </c>
      <c r="G1944" s="66" t="s">
        <v>30</v>
      </c>
      <c r="H1944" s="69" t="s">
        <v>32</v>
      </c>
    </row>
    <row r="1945" spans="1:8" ht="20.100000000000001" customHeight="1">
      <c r="A1945" s="65">
        <v>45630</v>
      </c>
      <c r="B1945" s="77">
        <v>45630.678588113282</v>
      </c>
      <c r="C1945" s="77"/>
      <c r="D1945" s="66" t="s">
        <v>40</v>
      </c>
      <c r="E1945" s="67">
        <v>1138</v>
      </c>
      <c r="F1945" s="68">
        <v>14.775</v>
      </c>
      <c r="G1945" s="66" t="s">
        <v>30</v>
      </c>
      <c r="H1945" s="69" t="s">
        <v>31</v>
      </c>
    </row>
    <row r="1946" spans="1:8" ht="20.100000000000001" customHeight="1">
      <c r="A1946" s="65">
        <v>45630</v>
      </c>
      <c r="B1946" s="77">
        <v>45630.679218726698</v>
      </c>
      <c r="C1946" s="77"/>
      <c r="D1946" s="66" t="s">
        <v>40</v>
      </c>
      <c r="E1946" s="67">
        <v>126</v>
      </c>
      <c r="F1946" s="68">
        <v>14.775</v>
      </c>
      <c r="G1946" s="66" t="s">
        <v>30</v>
      </c>
      <c r="H1946" s="69" t="s">
        <v>32</v>
      </c>
    </row>
    <row r="1947" spans="1:8" ht="20.100000000000001" customHeight="1">
      <c r="A1947" s="65">
        <v>45630</v>
      </c>
      <c r="B1947" s="77">
        <v>45630.679218726698</v>
      </c>
      <c r="C1947" s="77"/>
      <c r="D1947" s="66" t="s">
        <v>40</v>
      </c>
      <c r="E1947" s="67">
        <v>321</v>
      </c>
      <c r="F1947" s="68">
        <v>14.775</v>
      </c>
      <c r="G1947" s="66" t="s">
        <v>30</v>
      </c>
      <c r="H1947" s="69" t="s">
        <v>32</v>
      </c>
    </row>
    <row r="1948" spans="1:8" ht="20.100000000000001" customHeight="1">
      <c r="A1948" s="65">
        <v>45630</v>
      </c>
      <c r="B1948" s="77">
        <v>45630.679218726698</v>
      </c>
      <c r="C1948" s="77"/>
      <c r="D1948" s="66" t="s">
        <v>40</v>
      </c>
      <c r="E1948" s="67">
        <v>197</v>
      </c>
      <c r="F1948" s="68">
        <v>14.775</v>
      </c>
      <c r="G1948" s="66" t="s">
        <v>30</v>
      </c>
      <c r="H1948" s="69" t="s">
        <v>32</v>
      </c>
    </row>
    <row r="1949" spans="1:8" ht="20.100000000000001" customHeight="1">
      <c r="A1949" s="65">
        <v>45630</v>
      </c>
      <c r="B1949" s="77">
        <v>45630.679485821631</v>
      </c>
      <c r="C1949" s="77"/>
      <c r="D1949" s="66" t="s">
        <v>40</v>
      </c>
      <c r="E1949" s="67">
        <v>39</v>
      </c>
      <c r="F1949" s="68">
        <v>14.78</v>
      </c>
      <c r="G1949" s="66" t="s">
        <v>30</v>
      </c>
      <c r="H1949" s="69" t="s">
        <v>32</v>
      </c>
    </row>
    <row r="1950" spans="1:8" ht="20.100000000000001" customHeight="1">
      <c r="A1950" s="65">
        <v>45630</v>
      </c>
      <c r="B1950" s="77">
        <v>45630.679485821631</v>
      </c>
      <c r="C1950" s="77"/>
      <c r="D1950" s="66" t="s">
        <v>40</v>
      </c>
      <c r="E1950" s="67">
        <v>382</v>
      </c>
      <c r="F1950" s="68">
        <v>14.78</v>
      </c>
      <c r="G1950" s="66" t="s">
        <v>30</v>
      </c>
      <c r="H1950" s="69" t="s">
        <v>32</v>
      </c>
    </row>
    <row r="1951" spans="1:8" ht="20.100000000000001" customHeight="1">
      <c r="A1951" s="65">
        <v>45630</v>
      </c>
      <c r="B1951" s="77">
        <v>45630.679485821631</v>
      </c>
      <c r="C1951" s="77"/>
      <c r="D1951" s="66" t="s">
        <v>40</v>
      </c>
      <c r="E1951" s="67">
        <v>182</v>
      </c>
      <c r="F1951" s="68">
        <v>14.78</v>
      </c>
      <c r="G1951" s="66" t="s">
        <v>30</v>
      </c>
      <c r="H1951" s="69" t="s">
        <v>32</v>
      </c>
    </row>
    <row r="1952" spans="1:8" ht="20.100000000000001" customHeight="1">
      <c r="A1952" s="65">
        <v>45630</v>
      </c>
      <c r="B1952" s="77">
        <v>45630.679485879838</v>
      </c>
      <c r="C1952" s="77"/>
      <c r="D1952" s="66" t="s">
        <v>40</v>
      </c>
      <c r="E1952" s="67">
        <v>498</v>
      </c>
      <c r="F1952" s="68">
        <v>14.78</v>
      </c>
      <c r="G1952" s="66" t="s">
        <v>30</v>
      </c>
      <c r="H1952" s="69" t="s">
        <v>32</v>
      </c>
    </row>
    <row r="1953" spans="1:8" ht="20.100000000000001" customHeight="1">
      <c r="A1953" s="65">
        <v>45630</v>
      </c>
      <c r="B1953" s="77">
        <v>45630.679485914297</v>
      </c>
      <c r="C1953" s="77"/>
      <c r="D1953" s="66" t="s">
        <v>40</v>
      </c>
      <c r="E1953" s="67">
        <v>774</v>
      </c>
      <c r="F1953" s="68">
        <v>14.78</v>
      </c>
      <c r="G1953" s="66" t="s">
        <v>30</v>
      </c>
      <c r="H1953" s="69" t="s">
        <v>31</v>
      </c>
    </row>
    <row r="1954" spans="1:8" ht="20.100000000000001" customHeight="1">
      <c r="A1954" s="65">
        <v>45630</v>
      </c>
      <c r="B1954" s="77">
        <v>45630.679485914297</v>
      </c>
      <c r="C1954" s="77"/>
      <c r="D1954" s="66" t="s">
        <v>40</v>
      </c>
      <c r="E1954" s="67">
        <v>570</v>
      </c>
      <c r="F1954" s="68">
        <v>14.78</v>
      </c>
      <c r="G1954" s="66" t="s">
        <v>30</v>
      </c>
      <c r="H1954" s="69" t="s">
        <v>31</v>
      </c>
    </row>
    <row r="1955" spans="1:8" ht="20.100000000000001" customHeight="1">
      <c r="A1955" s="65">
        <v>45630</v>
      </c>
      <c r="B1955" s="77">
        <v>45630.679485914297</v>
      </c>
      <c r="C1955" s="77"/>
      <c r="D1955" s="66" t="s">
        <v>40</v>
      </c>
      <c r="E1955" s="67">
        <v>108</v>
      </c>
      <c r="F1955" s="68">
        <v>14.78</v>
      </c>
      <c r="G1955" s="66" t="s">
        <v>30</v>
      </c>
      <c r="H1955" s="69" t="s">
        <v>31</v>
      </c>
    </row>
    <row r="1956" spans="1:8" ht="20.100000000000001" customHeight="1">
      <c r="A1956" s="65">
        <v>45630</v>
      </c>
      <c r="B1956" s="77">
        <v>45630.679701388814</v>
      </c>
      <c r="C1956" s="77"/>
      <c r="D1956" s="66" t="s">
        <v>40</v>
      </c>
      <c r="E1956" s="67">
        <v>865</v>
      </c>
      <c r="F1956" s="68">
        <v>14.77</v>
      </c>
      <c r="G1956" s="66" t="s">
        <v>30</v>
      </c>
      <c r="H1956" s="69" t="s">
        <v>31</v>
      </c>
    </row>
    <row r="1957" spans="1:8" ht="20.100000000000001" customHeight="1">
      <c r="A1957" s="65">
        <v>45630</v>
      </c>
      <c r="B1957" s="77">
        <v>45630.680052257143</v>
      </c>
      <c r="C1957" s="77"/>
      <c r="D1957" s="66" t="s">
        <v>40</v>
      </c>
      <c r="E1957" s="67">
        <v>564</v>
      </c>
      <c r="F1957" s="68">
        <v>14.775</v>
      </c>
      <c r="G1957" s="66" t="s">
        <v>30</v>
      </c>
      <c r="H1957" s="69" t="s">
        <v>33</v>
      </c>
    </row>
    <row r="1958" spans="1:8" ht="20.100000000000001" customHeight="1">
      <c r="A1958" s="65">
        <v>45630</v>
      </c>
      <c r="B1958" s="77">
        <v>45630.680052257143</v>
      </c>
      <c r="C1958" s="77"/>
      <c r="D1958" s="66" t="s">
        <v>40</v>
      </c>
      <c r="E1958" s="67">
        <v>206</v>
      </c>
      <c r="F1958" s="68">
        <v>14.775</v>
      </c>
      <c r="G1958" s="66" t="s">
        <v>30</v>
      </c>
      <c r="H1958" s="69" t="s">
        <v>33</v>
      </c>
    </row>
    <row r="1959" spans="1:8" ht="20.100000000000001" customHeight="1">
      <c r="A1959" s="65">
        <v>45630</v>
      </c>
      <c r="B1959" s="77">
        <v>45630.680052257143</v>
      </c>
      <c r="C1959" s="77"/>
      <c r="D1959" s="66" t="s">
        <v>40</v>
      </c>
      <c r="E1959" s="67">
        <v>708</v>
      </c>
      <c r="F1959" s="68">
        <v>14.775</v>
      </c>
      <c r="G1959" s="66" t="s">
        <v>30</v>
      </c>
      <c r="H1959" s="69" t="s">
        <v>33</v>
      </c>
    </row>
    <row r="1960" spans="1:8" ht="20.100000000000001" customHeight="1">
      <c r="A1960" s="65">
        <v>45630</v>
      </c>
      <c r="B1960" s="77">
        <v>45630.68036499992</v>
      </c>
      <c r="C1960" s="77"/>
      <c r="D1960" s="66" t="s">
        <v>40</v>
      </c>
      <c r="E1960" s="67">
        <v>146</v>
      </c>
      <c r="F1960" s="68">
        <v>14.765000000000001</v>
      </c>
      <c r="G1960" s="66" t="s">
        <v>30</v>
      </c>
      <c r="H1960" s="69" t="s">
        <v>31</v>
      </c>
    </row>
    <row r="1961" spans="1:8" ht="20.100000000000001" customHeight="1">
      <c r="A1961" s="65">
        <v>45630</v>
      </c>
      <c r="B1961" s="77">
        <v>45630.68036499992</v>
      </c>
      <c r="C1961" s="77"/>
      <c r="D1961" s="66" t="s">
        <v>40</v>
      </c>
      <c r="E1961" s="67">
        <v>750</v>
      </c>
      <c r="F1961" s="68">
        <v>14.765000000000001</v>
      </c>
      <c r="G1961" s="66" t="s">
        <v>30</v>
      </c>
      <c r="H1961" s="69" t="s">
        <v>31</v>
      </c>
    </row>
    <row r="1962" spans="1:8" ht="20.100000000000001" customHeight="1">
      <c r="A1962" s="65">
        <v>45630</v>
      </c>
      <c r="B1962" s="77">
        <v>45630.680439988617</v>
      </c>
      <c r="C1962" s="77"/>
      <c r="D1962" s="66" t="s">
        <v>40</v>
      </c>
      <c r="E1962" s="67">
        <v>333</v>
      </c>
      <c r="F1962" s="68">
        <v>14.76</v>
      </c>
      <c r="G1962" s="66" t="s">
        <v>30</v>
      </c>
      <c r="H1962" s="69" t="s">
        <v>31</v>
      </c>
    </row>
    <row r="1963" spans="1:8" ht="20.100000000000001" customHeight="1">
      <c r="A1963" s="65">
        <v>45630</v>
      </c>
      <c r="B1963" s="77">
        <v>45630.680439988617</v>
      </c>
      <c r="C1963" s="77"/>
      <c r="D1963" s="66" t="s">
        <v>40</v>
      </c>
      <c r="E1963" s="67">
        <v>685</v>
      </c>
      <c r="F1963" s="68">
        <v>14.76</v>
      </c>
      <c r="G1963" s="66" t="s">
        <v>30</v>
      </c>
      <c r="H1963" s="69" t="s">
        <v>31</v>
      </c>
    </row>
    <row r="1964" spans="1:8" ht="20.100000000000001" customHeight="1">
      <c r="A1964" s="65">
        <v>45630</v>
      </c>
      <c r="B1964" s="77">
        <v>45630.680886030197</v>
      </c>
      <c r="C1964" s="77"/>
      <c r="D1964" s="66" t="s">
        <v>40</v>
      </c>
      <c r="E1964" s="67">
        <v>133</v>
      </c>
      <c r="F1964" s="68">
        <v>14.765000000000001</v>
      </c>
      <c r="G1964" s="66" t="s">
        <v>30</v>
      </c>
      <c r="H1964" s="69" t="s">
        <v>32</v>
      </c>
    </row>
    <row r="1965" spans="1:8" ht="20.100000000000001" customHeight="1">
      <c r="A1965" s="65">
        <v>45630</v>
      </c>
      <c r="B1965" s="77">
        <v>45630.680886030197</v>
      </c>
      <c r="C1965" s="77"/>
      <c r="D1965" s="66" t="s">
        <v>40</v>
      </c>
      <c r="E1965" s="67">
        <v>207</v>
      </c>
      <c r="F1965" s="68">
        <v>14.765000000000001</v>
      </c>
      <c r="G1965" s="66" t="s">
        <v>30</v>
      </c>
      <c r="H1965" s="69" t="s">
        <v>32</v>
      </c>
    </row>
    <row r="1966" spans="1:8" ht="20.100000000000001" customHeight="1">
      <c r="A1966" s="65">
        <v>45630</v>
      </c>
      <c r="B1966" s="77">
        <v>45630.680886030197</v>
      </c>
      <c r="C1966" s="77"/>
      <c r="D1966" s="66" t="s">
        <v>40</v>
      </c>
      <c r="E1966" s="67">
        <v>79</v>
      </c>
      <c r="F1966" s="68">
        <v>14.765000000000001</v>
      </c>
      <c r="G1966" s="66" t="s">
        <v>30</v>
      </c>
      <c r="H1966" s="69" t="s">
        <v>32</v>
      </c>
    </row>
    <row r="1967" spans="1:8" ht="20.100000000000001" customHeight="1">
      <c r="A1967" s="65">
        <v>45630</v>
      </c>
      <c r="B1967" s="77">
        <v>45630.680886030197</v>
      </c>
      <c r="C1967" s="77"/>
      <c r="D1967" s="66" t="s">
        <v>40</v>
      </c>
      <c r="E1967" s="67">
        <v>1059</v>
      </c>
      <c r="F1967" s="68">
        <v>14.765000000000001</v>
      </c>
      <c r="G1967" s="66" t="s">
        <v>30</v>
      </c>
      <c r="H1967" s="69" t="s">
        <v>31</v>
      </c>
    </row>
    <row r="1968" spans="1:8" ht="20.100000000000001" customHeight="1">
      <c r="A1968" s="65">
        <v>45630</v>
      </c>
      <c r="B1968" s="77">
        <v>45630.681219965219</v>
      </c>
      <c r="C1968" s="77"/>
      <c r="D1968" s="66" t="s">
        <v>40</v>
      </c>
      <c r="E1968" s="67">
        <v>776</v>
      </c>
      <c r="F1968" s="68">
        <v>14.755000000000001</v>
      </c>
      <c r="G1968" s="66" t="s">
        <v>30</v>
      </c>
      <c r="H1968" s="69" t="s">
        <v>31</v>
      </c>
    </row>
    <row r="1969" spans="1:8" ht="20.100000000000001" customHeight="1">
      <c r="A1969" s="65">
        <v>45630</v>
      </c>
      <c r="B1969" s="77">
        <v>45630.681219965219</v>
      </c>
      <c r="C1969" s="77"/>
      <c r="D1969" s="66" t="s">
        <v>40</v>
      </c>
      <c r="E1969" s="67">
        <v>502</v>
      </c>
      <c r="F1969" s="68">
        <v>14.75</v>
      </c>
      <c r="G1969" s="66" t="s">
        <v>30</v>
      </c>
      <c r="H1969" s="69" t="s">
        <v>31</v>
      </c>
    </row>
    <row r="1970" spans="1:8" ht="20.100000000000001" customHeight="1">
      <c r="A1970" s="65">
        <v>45630</v>
      </c>
      <c r="B1970" s="77">
        <v>45630.681219965219</v>
      </c>
      <c r="C1970" s="77"/>
      <c r="D1970" s="66" t="s">
        <v>40</v>
      </c>
      <c r="E1970" s="67">
        <v>769</v>
      </c>
      <c r="F1970" s="68">
        <v>14.755000000000001</v>
      </c>
      <c r="G1970" s="66" t="s">
        <v>30</v>
      </c>
      <c r="H1970" s="69" t="s">
        <v>31</v>
      </c>
    </row>
    <row r="1971" spans="1:8" ht="20.100000000000001" customHeight="1">
      <c r="A1971" s="65">
        <v>45630</v>
      </c>
      <c r="B1971" s="77">
        <v>45630.681493703742</v>
      </c>
      <c r="C1971" s="77"/>
      <c r="D1971" s="66" t="s">
        <v>40</v>
      </c>
      <c r="E1971" s="67">
        <v>103</v>
      </c>
      <c r="F1971" s="68">
        <v>14.755000000000001</v>
      </c>
      <c r="G1971" s="66" t="s">
        <v>30</v>
      </c>
      <c r="H1971" s="69" t="s">
        <v>32</v>
      </c>
    </row>
    <row r="1972" spans="1:8" ht="20.100000000000001" customHeight="1">
      <c r="A1972" s="65">
        <v>45630</v>
      </c>
      <c r="B1972" s="77">
        <v>45630.681493703742</v>
      </c>
      <c r="C1972" s="77"/>
      <c r="D1972" s="66" t="s">
        <v>40</v>
      </c>
      <c r="E1972" s="67">
        <v>103</v>
      </c>
      <c r="F1972" s="68">
        <v>14.755000000000001</v>
      </c>
      <c r="G1972" s="66" t="s">
        <v>30</v>
      </c>
      <c r="H1972" s="69" t="s">
        <v>32</v>
      </c>
    </row>
    <row r="1973" spans="1:8" ht="20.100000000000001" customHeight="1">
      <c r="A1973" s="65">
        <v>45630</v>
      </c>
      <c r="B1973" s="77">
        <v>45630.681493715383</v>
      </c>
      <c r="C1973" s="77"/>
      <c r="D1973" s="66" t="s">
        <v>40</v>
      </c>
      <c r="E1973" s="67">
        <v>24</v>
      </c>
      <c r="F1973" s="68">
        <v>14.755000000000001</v>
      </c>
      <c r="G1973" s="66" t="s">
        <v>30</v>
      </c>
      <c r="H1973" s="69" t="s">
        <v>31</v>
      </c>
    </row>
    <row r="1974" spans="1:8" ht="20.100000000000001" customHeight="1">
      <c r="A1974" s="65">
        <v>45630</v>
      </c>
      <c r="B1974" s="77">
        <v>45630.681529282592</v>
      </c>
      <c r="C1974" s="77"/>
      <c r="D1974" s="66" t="s">
        <v>40</v>
      </c>
      <c r="E1974" s="67">
        <v>559</v>
      </c>
      <c r="F1974" s="68">
        <v>14.755000000000001</v>
      </c>
      <c r="G1974" s="66" t="s">
        <v>30</v>
      </c>
      <c r="H1974" s="69" t="s">
        <v>32</v>
      </c>
    </row>
    <row r="1975" spans="1:8" ht="20.100000000000001" customHeight="1">
      <c r="A1975" s="65">
        <v>45630</v>
      </c>
      <c r="B1975" s="77">
        <v>45630.68152930541</v>
      </c>
      <c r="C1975" s="77"/>
      <c r="D1975" s="66" t="s">
        <v>40</v>
      </c>
      <c r="E1975" s="67">
        <v>1535</v>
      </c>
      <c r="F1975" s="68">
        <v>14.755000000000001</v>
      </c>
      <c r="G1975" s="66" t="s">
        <v>30</v>
      </c>
      <c r="H1975" s="69" t="s">
        <v>31</v>
      </c>
    </row>
    <row r="1976" spans="1:8" ht="20.100000000000001" customHeight="1">
      <c r="A1976" s="65">
        <v>45630</v>
      </c>
      <c r="B1976" s="77">
        <v>45630.682113344781</v>
      </c>
      <c r="C1976" s="77"/>
      <c r="D1976" s="66" t="s">
        <v>40</v>
      </c>
      <c r="E1976" s="67">
        <v>196</v>
      </c>
      <c r="F1976" s="68">
        <v>14.76</v>
      </c>
      <c r="G1976" s="66" t="s">
        <v>30</v>
      </c>
      <c r="H1976" s="69" t="s">
        <v>32</v>
      </c>
    </row>
    <row r="1977" spans="1:8" ht="20.100000000000001" customHeight="1">
      <c r="A1977" s="65">
        <v>45630</v>
      </c>
      <c r="B1977" s="77">
        <v>45630.682113344781</v>
      </c>
      <c r="C1977" s="77"/>
      <c r="D1977" s="66" t="s">
        <v>40</v>
      </c>
      <c r="E1977" s="67">
        <v>81</v>
      </c>
      <c r="F1977" s="68">
        <v>14.76</v>
      </c>
      <c r="G1977" s="66" t="s">
        <v>30</v>
      </c>
      <c r="H1977" s="69" t="s">
        <v>32</v>
      </c>
    </row>
    <row r="1978" spans="1:8" ht="20.100000000000001" customHeight="1">
      <c r="A1978" s="65">
        <v>45630</v>
      </c>
      <c r="B1978" s="77">
        <v>45630.682113344781</v>
      </c>
      <c r="C1978" s="77"/>
      <c r="D1978" s="66" t="s">
        <v>40</v>
      </c>
      <c r="E1978" s="67">
        <v>1758</v>
      </c>
      <c r="F1978" s="68">
        <v>14.76</v>
      </c>
      <c r="G1978" s="66" t="s">
        <v>30</v>
      </c>
      <c r="H1978" s="69" t="s">
        <v>31</v>
      </c>
    </row>
    <row r="1979" spans="1:8" ht="20.100000000000001" customHeight="1">
      <c r="A1979" s="65">
        <v>45630</v>
      </c>
      <c r="B1979" s="77">
        <v>45630.682768044062</v>
      </c>
      <c r="C1979" s="77"/>
      <c r="D1979" s="66" t="s">
        <v>40</v>
      </c>
      <c r="E1979" s="67">
        <v>688</v>
      </c>
      <c r="F1979" s="68">
        <v>14.76</v>
      </c>
      <c r="G1979" s="66" t="s">
        <v>30</v>
      </c>
      <c r="H1979" s="69" t="s">
        <v>32</v>
      </c>
    </row>
    <row r="1980" spans="1:8" ht="20.100000000000001" customHeight="1">
      <c r="A1980" s="65">
        <v>45630</v>
      </c>
      <c r="B1980" s="77">
        <v>45630.682768090162</v>
      </c>
      <c r="C1980" s="77"/>
      <c r="D1980" s="66" t="s">
        <v>40</v>
      </c>
      <c r="E1980" s="67">
        <v>1966</v>
      </c>
      <c r="F1980" s="68">
        <v>14.76</v>
      </c>
      <c r="G1980" s="66" t="s">
        <v>30</v>
      </c>
      <c r="H1980" s="69" t="s">
        <v>31</v>
      </c>
    </row>
    <row r="1981" spans="1:8" ht="20.100000000000001" customHeight="1">
      <c r="A1981" s="65">
        <v>45630</v>
      </c>
      <c r="B1981" s="77">
        <v>45630.683186620474</v>
      </c>
      <c r="C1981" s="77"/>
      <c r="D1981" s="66" t="s">
        <v>40</v>
      </c>
      <c r="E1981" s="67">
        <v>549</v>
      </c>
      <c r="F1981" s="68">
        <v>14.76</v>
      </c>
      <c r="G1981" s="66" t="s">
        <v>30</v>
      </c>
      <c r="H1981" s="69" t="s">
        <v>32</v>
      </c>
    </row>
    <row r="1982" spans="1:8" ht="20.100000000000001" customHeight="1">
      <c r="A1982" s="65">
        <v>45630</v>
      </c>
      <c r="B1982" s="77">
        <v>45630.683186666574</v>
      </c>
      <c r="C1982" s="77"/>
      <c r="D1982" s="66" t="s">
        <v>40</v>
      </c>
      <c r="E1982" s="67">
        <v>1558</v>
      </c>
      <c r="F1982" s="68">
        <v>14.76</v>
      </c>
      <c r="G1982" s="66" t="s">
        <v>30</v>
      </c>
      <c r="H1982" s="69" t="s">
        <v>31</v>
      </c>
    </row>
    <row r="1983" spans="1:8" ht="20.100000000000001" customHeight="1">
      <c r="A1983" s="65">
        <v>45630</v>
      </c>
      <c r="B1983" s="77">
        <v>45630.683351944666</v>
      </c>
      <c r="C1983" s="77"/>
      <c r="D1983" s="66" t="s">
        <v>40</v>
      </c>
      <c r="E1983" s="67">
        <v>507</v>
      </c>
      <c r="F1983" s="68">
        <v>14.76</v>
      </c>
      <c r="G1983" s="66" t="s">
        <v>30</v>
      </c>
      <c r="H1983" s="69" t="s">
        <v>32</v>
      </c>
    </row>
    <row r="1984" spans="1:8" ht="20.100000000000001" customHeight="1">
      <c r="A1984" s="65">
        <v>45630</v>
      </c>
      <c r="B1984" s="77">
        <v>45630.683352569584</v>
      </c>
      <c r="C1984" s="77"/>
      <c r="D1984" s="66" t="s">
        <v>40</v>
      </c>
      <c r="E1984" s="67">
        <v>1461</v>
      </c>
      <c r="F1984" s="68">
        <v>14.76</v>
      </c>
      <c r="G1984" s="66" t="s">
        <v>30</v>
      </c>
      <c r="H1984" s="69" t="s">
        <v>31</v>
      </c>
    </row>
    <row r="1985" spans="1:8" ht="20.100000000000001" customHeight="1">
      <c r="A1985" s="65">
        <v>45630</v>
      </c>
      <c r="B1985" s="77">
        <v>45630.68386179395</v>
      </c>
      <c r="C1985" s="77"/>
      <c r="D1985" s="66" t="s">
        <v>40</v>
      </c>
      <c r="E1985" s="67">
        <v>515</v>
      </c>
      <c r="F1985" s="68">
        <v>14.76</v>
      </c>
      <c r="G1985" s="66" t="s">
        <v>30</v>
      </c>
      <c r="H1985" s="69" t="s">
        <v>32</v>
      </c>
    </row>
    <row r="1986" spans="1:8" ht="20.100000000000001" customHeight="1">
      <c r="A1986" s="65">
        <v>45630</v>
      </c>
      <c r="B1986" s="77">
        <v>45630.683861840051</v>
      </c>
      <c r="C1986" s="77"/>
      <c r="D1986" s="66" t="s">
        <v>40</v>
      </c>
      <c r="E1986" s="67">
        <v>1462</v>
      </c>
      <c r="F1986" s="68">
        <v>14.76</v>
      </c>
      <c r="G1986" s="66" t="s">
        <v>30</v>
      </c>
      <c r="H1986" s="69" t="s">
        <v>31</v>
      </c>
    </row>
    <row r="1987" spans="1:8" ht="20.100000000000001" customHeight="1">
      <c r="A1987" s="65">
        <v>45630</v>
      </c>
      <c r="B1987" s="77">
        <v>45630.684012800921</v>
      </c>
      <c r="C1987" s="77"/>
      <c r="D1987" s="66" t="s">
        <v>40</v>
      </c>
      <c r="E1987" s="67">
        <v>691</v>
      </c>
      <c r="F1987" s="68">
        <v>14.76</v>
      </c>
      <c r="G1987" s="66" t="s">
        <v>30</v>
      </c>
      <c r="H1987" s="69" t="s">
        <v>32</v>
      </c>
    </row>
    <row r="1988" spans="1:8" ht="20.100000000000001" customHeight="1">
      <c r="A1988" s="65">
        <v>45630</v>
      </c>
      <c r="B1988" s="77">
        <v>45630.684012847021</v>
      </c>
      <c r="C1988" s="77"/>
      <c r="D1988" s="66" t="s">
        <v>40</v>
      </c>
      <c r="E1988" s="67">
        <v>1968</v>
      </c>
      <c r="F1988" s="68">
        <v>14.76</v>
      </c>
      <c r="G1988" s="66" t="s">
        <v>30</v>
      </c>
      <c r="H1988" s="69" t="s">
        <v>31</v>
      </c>
    </row>
    <row r="1989" spans="1:8" ht="20.100000000000001" customHeight="1">
      <c r="A1989" s="65">
        <v>45630</v>
      </c>
      <c r="B1989" s="77">
        <v>45630.684579108842</v>
      </c>
      <c r="C1989" s="77"/>
      <c r="D1989" s="66" t="s">
        <v>40</v>
      </c>
      <c r="E1989" s="67">
        <v>5</v>
      </c>
      <c r="F1989" s="68">
        <v>14.775</v>
      </c>
      <c r="G1989" s="66" t="s">
        <v>30</v>
      </c>
      <c r="H1989" s="69" t="s">
        <v>32</v>
      </c>
    </row>
    <row r="1990" spans="1:8" ht="20.100000000000001" customHeight="1">
      <c r="A1990" s="65">
        <v>45630</v>
      </c>
      <c r="B1990" s="77">
        <v>45630.684579108842</v>
      </c>
      <c r="C1990" s="77"/>
      <c r="D1990" s="66" t="s">
        <v>40</v>
      </c>
      <c r="E1990" s="67">
        <v>149</v>
      </c>
      <c r="F1990" s="68">
        <v>14.775</v>
      </c>
      <c r="G1990" s="66" t="s">
        <v>30</v>
      </c>
      <c r="H1990" s="69" t="s">
        <v>32</v>
      </c>
    </row>
    <row r="1991" spans="1:8" ht="20.100000000000001" customHeight="1">
      <c r="A1991" s="65">
        <v>45630</v>
      </c>
      <c r="B1991" s="77">
        <v>45630.684579108842</v>
      </c>
      <c r="C1991" s="77"/>
      <c r="D1991" s="66" t="s">
        <v>40</v>
      </c>
      <c r="E1991" s="67">
        <v>9</v>
      </c>
      <c r="F1991" s="68">
        <v>14.775</v>
      </c>
      <c r="G1991" s="66" t="s">
        <v>30</v>
      </c>
      <c r="H1991" s="69" t="s">
        <v>31</v>
      </c>
    </row>
    <row r="1992" spans="1:8" ht="20.100000000000001" customHeight="1">
      <c r="A1992" s="65">
        <v>45630</v>
      </c>
      <c r="B1992" s="77">
        <v>45630.684604884125</v>
      </c>
      <c r="C1992" s="77"/>
      <c r="D1992" s="66" t="s">
        <v>40</v>
      </c>
      <c r="E1992" s="67">
        <v>346</v>
      </c>
      <c r="F1992" s="68">
        <v>14.775</v>
      </c>
      <c r="G1992" s="66" t="s">
        <v>30</v>
      </c>
      <c r="H1992" s="69" t="s">
        <v>32</v>
      </c>
    </row>
    <row r="1993" spans="1:8" ht="20.100000000000001" customHeight="1">
      <c r="A1993" s="65">
        <v>45630</v>
      </c>
      <c r="B1993" s="77">
        <v>45630.684604884125</v>
      </c>
      <c r="C1993" s="77"/>
      <c r="D1993" s="66" t="s">
        <v>40</v>
      </c>
      <c r="E1993" s="67">
        <v>96</v>
      </c>
      <c r="F1993" s="68">
        <v>14.775</v>
      </c>
      <c r="G1993" s="66" t="s">
        <v>30</v>
      </c>
      <c r="H1993" s="69" t="s">
        <v>32</v>
      </c>
    </row>
    <row r="1994" spans="1:8" ht="20.100000000000001" customHeight="1">
      <c r="A1994" s="65">
        <v>45630</v>
      </c>
      <c r="B1994" s="77">
        <v>45630.684604942333</v>
      </c>
      <c r="C1994" s="77"/>
      <c r="D1994" s="66" t="s">
        <v>40</v>
      </c>
      <c r="E1994" s="67">
        <v>225</v>
      </c>
      <c r="F1994" s="68">
        <v>14.775</v>
      </c>
      <c r="G1994" s="66" t="s">
        <v>30</v>
      </c>
      <c r="H1994" s="69" t="s">
        <v>31</v>
      </c>
    </row>
    <row r="1995" spans="1:8" ht="20.100000000000001" customHeight="1">
      <c r="A1995" s="65">
        <v>45630</v>
      </c>
      <c r="B1995" s="77">
        <v>45630.684604942333</v>
      </c>
      <c r="C1995" s="77"/>
      <c r="D1995" s="66" t="s">
        <v>40</v>
      </c>
      <c r="E1995" s="67">
        <v>321</v>
      </c>
      <c r="F1995" s="68">
        <v>14.775</v>
      </c>
      <c r="G1995" s="66" t="s">
        <v>30</v>
      </c>
      <c r="H1995" s="69" t="s">
        <v>31</v>
      </c>
    </row>
    <row r="1996" spans="1:8" ht="20.100000000000001" customHeight="1">
      <c r="A1996" s="65">
        <v>45630</v>
      </c>
      <c r="B1996" s="77">
        <v>45630.684604942333</v>
      </c>
      <c r="C1996" s="77"/>
      <c r="D1996" s="66" t="s">
        <v>40</v>
      </c>
      <c r="E1996" s="67">
        <v>672</v>
      </c>
      <c r="F1996" s="68">
        <v>14.775</v>
      </c>
      <c r="G1996" s="66" t="s">
        <v>30</v>
      </c>
      <c r="H1996" s="69" t="s">
        <v>31</v>
      </c>
    </row>
    <row r="1997" spans="1:8" ht="20.100000000000001" customHeight="1">
      <c r="A1997" s="65">
        <v>45630</v>
      </c>
      <c r="B1997" s="77">
        <v>45630.685221446678</v>
      </c>
      <c r="C1997" s="77"/>
      <c r="D1997" s="66" t="s">
        <v>40</v>
      </c>
      <c r="E1997" s="67">
        <v>653</v>
      </c>
      <c r="F1997" s="68">
        <v>14.775</v>
      </c>
      <c r="G1997" s="66" t="s">
        <v>30</v>
      </c>
      <c r="H1997" s="69" t="s">
        <v>32</v>
      </c>
    </row>
    <row r="1998" spans="1:8" ht="20.100000000000001" customHeight="1">
      <c r="A1998" s="65">
        <v>45630</v>
      </c>
      <c r="B1998" s="77">
        <v>45630.685221493244</v>
      </c>
      <c r="C1998" s="77"/>
      <c r="D1998" s="66" t="s">
        <v>40</v>
      </c>
      <c r="E1998" s="67">
        <v>1816</v>
      </c>
      <c r="F1998" s="68">
        <v>14.775</v>
      </c>
      <c r="G1998" s="66" t="s">
        <v>30</v>
      </c>
      <c r="H1998" s="69" t="s">
        <v>31</v>
      </c>
    </row>
    <row r="1999" spans="1:8" ht="20.100000000000001" customHeight="1">
      <c r="A1999" s="65">
        <v>45630</v>
      </c>
      <c r="B1999" s="77">
        <v>45630.685794386547</v>
      </c>
      <c r="C1999" s="77"/>
      <c r="D1999" s="66" t="s">
        <v>40</v>
      </c>
      <c r="E1999" s="67">
        <v>1332</v>
      </c>
      <c r="F1999" s="68">
        <v>14.78</v>
      </c>
      <c r="G1999" s="66" t="s">
        <v>30</v>
      </c>
      <c r="H1999" s="69" t="s">
        <v>31</v>
      </c>
    </row>
    <row r="2000" spans="1:8" ht="20.100000000000001" customHeight="1">
      <c r="A2000" s="65">
        <v>45630</v>
      </c>
      <c r="B2000" s="77">
        <v>45630.68586366903</v>
      </c>
      <c r="C2000" s="77"/>
      <c r="D2000" s="66" t="s">
        <v>40</v>
      </c>
      <c r="E2000" s="67">
        <v>708</v>
      </c>
      <c r="F2000" s="68">
        <v>14.775</v>
      </c>
      <c r="G2000" s="66" t="s">
        <v>30</v>
      </c>
      <c r="H2000" s="69" t="s">
        <v>31</v>
      </c>
    </row>
    <row r="2001" spans="1:8" ht="20.100000000000001" customHeight="1">
      <c r="A2001" s="65">
        <v>45630</v>
      </c>
      <c r="B2001" s="77">
        <v>45630.685965787154</v>
      </c>
      <c r="C2001" s="77"/>
      <c r="D2001" s="66" t="s">
        <v>40</v>
      </c>
      <c r="E2001" s="67">
        <v>694</v>
      </c>
      <c r="F2001" s="68">
        <v>14.77</v>
      </c>
      <c r="G2001" s="66" t="s">
        <v>30</v>
      </c>
      <c r="H2001" s="69" t="s">
        <v>31</v>
      </c>
    </row>
    <row r="2002" spans="1:8" ht="20.100000000000001" customHeight="1">
      <c r="A2002" s="65">
        <v>45630</v>
      </c>
      <c r="B2002" s="77">
        <v>45630.685965787154</v>
      </c>
      <c r="C2002" s="77"/>
      <c r="D2002" s="66" t="s">
        <v>40</v>
      </c>
      <c r="E2002" s="67">
        <v>744</v>
      </c>
      <c r="F2002" s="68">
        <v>14.77</v>
      </c>
      <c r="G2002" s="66" t="s">
        <v>30</v>
      </c>
      <c r="H2002" s="69" t="s">
        <v>31</v>
      </c>
    </row>
    <row r="2003" spans="1:8" ht="20.100000000000001" customHeight="1">
      <c r="A2003" s="65">
        <v>45630</v>
      </c>
      <c r="B2003" s="77">
        <v>45630.686402071733</v>
      </c>
      <c r="C2003" s="77"/>
      <c r="D2003" s="66" t="s">
        <v>40</v>
      </c>
      <c r="E2003" s="67">
        <v>226</v>
      </c>
      <c r="F2003" s="68">
        <v>14.77</v>
      </c>
      <c r="G2003" s="66" t="s">
        <v>30</v>
      </c>
      <c r="H2003" s="69" t="s">
        <v>32</v>
      </c>
    </row>
    <row r="2004" spans="1:8" ht="20.100000000000001" customHeight="1">
      <c r="A2004" s="65">
        <v>45630</v>
      </c>
      <c r="B2004" s="77">
        <v>45630.686402071733</v>
      </c>
      <c r="C2004" s="77"/>
      <c r="D2004" s="66" t="s">
        <v>40</v>
      </c>
      <c r="E2004" s="67">
        <v>1181</v>
      </c>
      <c r="F2004" s="68">
        <v>14.77</v>
      </c>
      <c r="G2004" s="66" t="s">
        <v>30</v>
      </c>
      <c r="H2004" s="69" t="s">
        <v>32</v>
      </c>
    </row>
    <row r="2005" spans="1:8" ht="20.100000000000001" customHeight="1">
      <c r="A2005" s="65">
        <v>45630</v>
      </c>
      <c r="B2005" s="77">
        <v>45630.686842291616</v>
      </c>
      <c r="C2005" s="77"/>
      <c r="D2005" s="66" t="s">
        <v>40</v>
      </c>
      <c r="E2005" s="67">
        <v>209</v>
      </c>
      <c r="F2005" s="68">
        <v>14.77</v>
      </c>
      <c r="G2005" s="66" t="s">
        <v>30</v>
      </c>
      <c r="H2005" s="69" t="s">
        <v>32</v>
      </c>
    </row>
    <row r="2006" spans="1:8" ht="20.100000000000001" customHeight="1">
      <c r="A2006" s="65">
        <v>45630</v>
      </c>
      <c r="B2006" s="77">
        <v>45630.686842291616</v>
      </c>
      <c r="C2006" s="77"/>
      <c r="D2006" s="66" t="s">
        <v>40</v>
      </c>
      <c r="E2006" s="67">
        <v>68</v>
      </c>
      <c r="F2006" s="68">
        <v>14.77</v>
      </c>
      <c r="G2006" s="66" t="s">
        <v>30</v>
      </c>
      <c r="H2006" s="69" t="s">
        <v>32</v>
      </c>
    </row>
    <row r="2007" spans="1:8" ht="20.100000000000001" customHeight="1">
      <c r="A2007" s="65">
        <v>45630</v>
      </c>
      <c r="B2007" s="77">
        <v>45630.686842291616</v>
      </c>
      <c r="C2007" s="77"/>
      <c r="D2007" s="66" t="s">
        <v>40</v>
      </c>
      <c r="E2007" s="67">
        <v>1880</v>
      </c>
      <c r="F2007" s="68">
        <v>14.77</v>
      </c>
      <c r="G2007" s="66" t="s">
        <v>30</v>
      </c>
      <c r="H2007" s="69" t="s">
        <v>31</v>
      </c>
    </row>
    <row r="2008" spans="1:8" ht="20.100000000000001" customHeight="1">
      <c r="A2008" s="65">
        <v>45630</v>
      </c>
      <c r="B2008" s="77">
        <v>45630.687314652838</v>
      </c>
      <c r="C2008" s="77"/>
      <c r="D2008" s="66" t="s">
        <v>40</v>
      </c>
      <c r="E2008" s="67">
        <v>167</v>
      </c>
      <c r="F2008" s="68">
        <v>14.765000000000001</v>
      </c>
      <c r="G2008" s="66" t="s">
        <v>30</v>
      </c>
      <c r="H2008" s="69" t="s">
        <v>31</v>
      </c>
    </row>
    <row r="2009" spans="1:8" ht="20.100000000000001" customHeight="1">
      <c r="A2009" s="65">
        <v>45630</v>
      </c>
      <c r="B2009" s="77">
        <v>45630.687314652838</v>
      </c>
      <c r="C2009" s="77"/>
      <c r="D2009" s="66" t="s">
        <v>40</v>
      </c>
      <c r="E2009" s="67">
        <v>282</v>
      </c>
      <c r="F2009" s="68">
        <v>14.765000000000001</v>
      </c>
      <c r="G2009" s="66" t="s">
        <v>30</v>
      </c>
      <c r="H2009" s="69" t="s">
        <v>31</v>
      </c>
    </row>
    <row r="2010" spans="1:8" ht="20.100000000000001" customHeight="1">
      <c r="A2010" s="65">
        <v>45630</v>
      </c>
      <c r="B2010" s="77">
        <v>45630.687314652838</v>
      </c>
      <c r="C2010" s="77"/>
      <c r="D2010" s="66" t="s">
        <v>40</v>
      </c>
      <c r="E2010" s="67">
        <v>690</v>
      </c>
      <c r="F2010" s="68">
        <v>14.765000000000001</v>
      </c>
      <c r="G2010" s="66" t="s">
        <v>30</v>
      </c>
      <c r="H2010" s="69" t="s">
        <v>31</v>
      </c>
    </row>
    <row r="2011" spans="1:8" ht="20.100000000000001" customHeight="1">
      <c r="A2011" s="65">
        <v>45630</v>
      </c>
      <c r="B2011" s="77">
        <v>45630.688094073907</v>
      </c>
      <c r="C2011" s="77"/>
      <c r="D2011" s="66" t="s">
        <v>40</v>
      </c>
      <c r="E2011" s="67">
        <v>781</v>
      </c>
      <c r="F2011" s="68">
        <v>14.77</v>
      </c>
      <c r="G2011" s="66" t="s">
        <v>30</v>
      </c>
      <c r="H2011" s="69" t="s">
        <v>32</v>
      </c>
    </row>
    <row r="2012" spans="1:8" ht="20.100000000000001" customHeight="1">
      <c r="A2012" s="65">
        <v>45630</v>
      </c>
      <c r="B2012" s="77">
        <v>45630.688094120473</v>
      </c>
      <c r="C2012" s="77"/>
      <c r="D2012" s="66" t="s">
        <v>40</v>
      </c>
      <c r="E2012" s="67">
        <v>2157</v>
      </c>
      <c r="F2012" s="68">
        <v>14.77</v>
      </c>
      <c r="G2012" s="66" t="s">
        <v>30</v>
      </c>
      <c r="H2012" s="69" t="s">
        <v>31</v>
      </c>
    </row>
    <row r="2013" spans="1:8" ht="20.100000000000001" customHeight="1">
      <c r="A2013" s="65">
        <v>45630</v>
      </c>
      <c r="B2013" s="77">
        <v>45630.688602476846</v>
      </c>
      <c r="C2013" s="77"/>
      <c r="D2013" s="66" t="s">
        <v>40</v>
      </c>
      <c r="E2013" s="67">
        <v>603</v>
      </c>
      <c r="F2013" s="68">
        <v>14.77</v>
      </c>
      <c r="G2013" s="66" t="s">
        <v>30</v>
      </c>
      <c r="H2013" s="69" t="s">
        <v>32</v>
      </c>
    </row>
    <row r="2014" spans="1:8" ht="20.100000000000001" customHeight="1">
      <c r="A2014" s="65">
        <v>45630</v>
      </c>
      <c r="B2014" s="77">
        <v>45630.689659340307</v>
      </c>
      <c r="C2014" s="77"/>
      <c r="D2014" s="66" t="s">
        <v>40</v>
      </c>
      <c r="E2014" s="67">
        <v>2284</v>
      </c>
      <c r="F2014" s="68">
        <v>14.775</v>
      </c>
      <c r="G2014" s="66" t="s">
        <v>30</v>
      </c>
      <c r="H2014" s="69" t="s">
        <v>32</v>
      </c>
    </row>
    <row r="2015" spans="1:8" ht="20.100000000000001" customHeight="1">
      <c r="A2015" s="65">
        <v>45630</v>
      </c>
      <c r="B2015" s="77">
        <v>45630.689659340307</v>
      </c>
      <c r="C2015" s="77"/>
      <c r="D2015" s="66" t="s">
        <v>40</v>
      </c>
      <c r="E2015" s="67">
        <v>466</v>
      </c>
      <c r="F2015" s="68">
        <v>14.775</v>
      </c>
      <c r="G2015" s="66" t="s">
        <v>30</v>
      </c>
      <c r="H2015" s="69" t="s">
        <v>32</v>
      </c>
    </row>
    <row r="2016" spans="1:8" ht="20.100000000000001" customHeight="1">
      <c r="A2016" s="65">
        <v>45630</v>
      </c>
      <c r="B2016" s="77">
        <v>45630.689659340307</v>
      </c>
      <c r="C2016" s="77"/>
      <c r="D2016" s="66" t="s">
        <v>40</v>
      </c>
      <c r="E2016" s="67">
        <v>1</v>
      </c>
      <c r="F2016" s="68">
        <v>14.775</v>
      </c>
      <c r="G2016" s="66" t="s">
        <v>30</v>
      </c>
      <c r="H2016" s="69" t="s">
        <v>32</v>
      </c>
    </row>
    <row r="2017" spans="1:8" ht="20.100000000000001" customHeight="1">
      <c r="A2017" s="65">
        <v>45630</v>
      </c>
      <c r="B2017" s="77">
        <v>45630.689659340307</v>
      </c>
      <c r="C2017" s="77"/>
      <c r="D2017" s="66" t="s">
        <v>40</v>
      </c>
      <c r="E2017" s="67">
        <v>1800</v>
      </c>
      <c r="F2017" s="68">
        <v>14.775</v>
      </c>
      <c r="G2017" s="66" t="s">
        <v>30</v>
      </c>
      <c r="H2017" s="69" t="s">
        <v>32</v>
      </c>
    </row>
    <row r="2018" spans="1:8" ht="20.100000000000001" customHeight="1">
      <c r="A2018" s="65">
        <v>45630</v>
      </c>
      <c r="B2018" s="77">
        <v>45630.689659351949</v>
      </c>
      <c r="C2018" s="77"/>
      <c r="D2018" s="66" t="s">
        <v>40</v>
      </c>
      <c r="E2018" s="67">
        <v>4706</v>
      </c>
      <c r="F2018" s="68">
        <v>14.775</v>
      </c>
      <c r="G2018" s="66" t="s">
        <v>30</v>
      </c>
      <c r="H2018" s="69" t="s">
        <v>32</v>
      </c>
    </row>
    <row r="2019" spans="1:8" ht="20.100000000000001" customHeight="1">
      <c r="A2019" s="65">
        <v>45630</v>
      </c>
      <c r="B2019" s="77">
        <v>45630.689659351949</v>
      </c>
      <c r="C2019" s="77"/>
      <c r="D2019" s="66" t="s">
        <v>40</v>
      </c>
      <c r="E2019" s="67">
        <v>81</v>
      </c>
      <c r="F2019" s="68">
        <v>14.775</v>
      </c>
      <c r="G2019" s="66" t="s">
        <v>30</v>
      </c>
      <c r="H2019" s="69" t="s">
        <v>32</v>
      </c>
    </row>
    <row r="2020" spans="1:8" ht="20.100000000000001" customHeight="1">
      <c r="A2020" s="65">
        <v>45630</v>
      </c>
      <c r="B2020" s="77">
        <v>45630.689835914411</v>
      </c>
      <c r="C2020" s="77"/>
      <c r="D2020" s="66" t="s">
        <v>40</v>
      </c>
      <c r="E2020" s="67">
        <v>279</v>
      </c>
      <c r="F2020" s="68">
        <v>14.78</v>
      </c>
      <c r="G2020" s="66" t="s">
        <v>30</v>
      </c>
      <c r="H2020" s="69" t="s">
        <v>32</v>
      </c>
    </row>
    <row r="2021" spans="1:8" ht="20.100000000000001" customHeight="1">
      <c r="A2021" s="65">
        <v>45630</v>
      </c>
      <c r="B2021" s="77">
        <v>45630.689835891128</v>
      </c>
      <c r="C2021" s="77"/>
      <c r="D2021" s="66" t="s">
        <v>40</v>
      </c>
      <c r="E2021" s="67">
        <v>596</v>
      </c>
      <c r="F2021" s="68">
        <v>14.78</v>
      </c>
      <c r="G2021" s="66" t="s">
        <v>30</v>
      </c>
      <c r="H2021" s="69" t="s">
        <v>31</v>
      </c>
    </row>
    <row r="2022" spans="1:8" ht="20.100000000000001" customHeight="1">
      <c r="A2022" s="65">
        <v>45630</v>
      </c>
      <c r="B2022" s="77">
        <v>45630.689835891128</v>
      </c>
      <c r="C2022" s="77"/>
      <c r="D2022" s="66" t="s">
        <v>40</v>
      </c>
      <c r="E2022" s="67">
        <v>760</v>
      </c>
      <c r="F2022" s="68">
        <v>14.78</v>
      </c>
      <c r="G2022" s="66" t="s">
        <v>30</v>
      </c>
      <c r="H2022" s="69" t="s">
        <v>31</v>
      </c>
    </row>
    <row r="2023" spans="1:8" ht="20.100000000000001" customHeight="1">
      <c r="A2023" s="65">
        <v>45630</v>
      </c>
      <c r="B2023" s="77">
        <v>45630.689835891128</v>
      </c>
      <c r="C2023" s="77"/>
      <c r="D2023" s="66" t="s">
        <v>40</v>
      </c>
      <c r="E2023" s="67">
        <v>441</v>
      </c>
      <c r="F2023" s="68">
        <v>14.78</v>
      </c>
      <c r="G2023" s="66" t="s">
        <v>30</v>
      </c>
      <c r="H2023" s="69" t="s">
        <v>31</v>
      </c>
    </row>
    <row r="2024" spans="1:8" ht="20.100000000000001" customHeight="1">
      <c r="A2024" s="65">
        <v>45630</v>
      </c>
      <c r="B2024" s="77">
        <v>45630.689836353995</v>
      </c>
      <c r="C2024" s="77"/>
      <c r="D2024" s="66" t="s">
        <v>40</v>
      </c>
      <c r="E2024" s="67">
        <v>594</v>
      </c>
      <c r="F2024" s="68">
        <v>14.78</v>
      </c>
      <c r="G2024" s="66" t="s">
        <v>30</v>
      </c>
      <c r="H2024" s="69" t="s">
        <v>31</v>
      </c>
    </row>
    <row r="2025" spans="1:8" ht="20.100000000000001" customHeight="1">
      <c r="A2025" s="65">
        <v>45630</v>
      </c>
      <c r="B2025" s="77">
        <v>45630.69025185192</v>
      </c>
      <c r="C2025" s="77"/>
      <c r="D2025" s="66" t="s">
        <v>40</v>
      </c>
      <c r="E2025" s="67">
        <v>208</v>
      </c>
      <c r="F2025" s="68">
        <v>14.78</v>
      </c>
      <c r="G2025" s="66" t="s">
        <v>30</v>
      </c>
      <c r="H2025" s="69" t="s">
        <v>32</v>
      </c>
    </row>
    <row r="2026" spans="1:8" ht="20.100000000000001" customHeight="1">
      <c r="A2026" s="65">
        <v>45630</v>
      </c>
      <c r="B2026" s="77">
        <v>45630.69025185192</v>
      </c>
      <c r="C2026" s="77"/>
      <c r="D2026" s="66" t="s">
        <v>40</v>
      </c>
      <c r="E2026" s="67">
        <v>195</v>
      </c>
      <c r="F2026" s="68">
        <v>14.78</v>
      </c>
      <c r="G2026" s="66" t="s">
        <v>30</v>
      </c>
      <c r="H2026" s="69" t="s">
        <v>32</v>
      </c>
    </row>
    <row r="2027" spans="1:8" ht="20.100000000000001" customHeight="1">
      <c r="A2027" s="65">
        <v>45630</v>
      </c>
      <c r="B2027" s="77">
        <v>45630.690251863562</v>
      </c>
      <c r="C2027" s="77"/>
      <c r="D2027" s="66" t="s">
        <v>40</v>
      </c>
      <c r="E2027" s="67">
        <v>526</v>
      </c>
      <c r="F2027" s="68">
        <v>14.78</v>
      </c>
      <c r="G2027" s="66" t="s">
        <v>30</v>
      </c>
      <c r="H2027" s="69" t="s">
        <v>31</v>
      </c>
    </row>
    <row r="2028" spans="1:8" ht="20.100000000000001" customHeight="1">
      <c r="A2028" s="65">
        <v>45630</v>
      </c>
      <c r="B2028" s="77">
        <v>45630.690455602016</v>
      </c>
      <c r="C2028" s="77"/>
      <c r="D2028" s="66" t="s">
        <v>40</v>
      </c>
      <c r="E2028" s="67">
        <v>475</v>
      </c>
      <c r="F2028" s="68">
        <v>14.78</v>
      </c>
      <c r="G2028" s="66" t="s">
        <v>30</v>
      </c>
      <c r="H2028" s="69" t="s">
        <v>32</v>
      </c>
    </row>
    <row r="2029" spans="1:8" ht="20.100000000000001" customHeight="1">
      <c r="A2029" s="65">
        <v>45630</v>
      </c>
      <c r="B2029" s="77">
        <v>45630.690455648117</v>
      </c>
      <c r="C2029" s="77"/>
      <c r="D2029" s="66" t="s">
        <v>40</v>
      </c>
      <c r="E2029" s="67">
        <v>1304</v>
      </c>
      <c r="F2029" s="68">
        <v>14.78</v>
      </c>
      <c r="G2029" s="66" t="s">
        <v>30</v>
      </c>
      <c r="H2029" s="69" t="s">
        <v>31</v>
      </c>
    </row>
    <row r="2030" spans="1:8" ht="20.100000000000001" customHeight="1">
      <c r="A2030" s="65">
        <v>45630</v>
      </c>
      <c r="B2030" s="77">
        <v>45630.690455648117</v>
      </c>
      <c r="C2030" s="77"/>
      <c r="D2030" s="66" t="s">
        <v>40</v>
      </c>
      <c r="E2030" s="67">
        <v>337</v>
      </c>
      <c r="F2030" s="68">
        <v>14.78</v>
      </c>
      <c r="G2030" s="66" t="s">
        <v>30</v>
      </c>
      <c r="H2030" s="69" t="s">
        <v>31</v>
      </c>
    </row>
    <row r="2031" spans="1:8" ht="20.100000000000001" customHeight="1">
      <c r="A2031" s="65">
        <v>45630</v>
      </c>
      <c r="B2031" s="77">
        <v>45630.690607511438</v>
      </c>
      <c r="C2031" s="77"/>
      <c r="D2031" s="66" t="s">
        <v>40</v>
      </c>
      <c r="E2031" s="67">
        <v>212</v>
      </c>
      <c r="F2031" s="68">
        <v>14.775</v>
      </c>
      <c r="G2031" s="66" t="s">
        <v>30</v>
      </c>
      <c r="H2031" s="69" t="s">
        <v>31</v>
      </c>
    </row>
    <row r="2032" spans="1:8" ht="20.100000000000001" customHeight="1">
      <c r="A2032" s="65">
        <v>45630</v>
      </c>
      <c r="B2032" s="77">
        <v>45630.690607511438</v>
      </c>
      <c r="C2032" s="77"/>
      <c r="D2032" s="66" t="s">
        <v>40</v>
      </c>
      <c r="E2032" s="67">
        <v>318</v>
      </c>
      <c r="F2032" s="68">
        <v>14.775</v>
      </c>
      <c r="G2032" s="66" t="s">
        <v>30</v>
      </c>
      <c r="H2032" s="69" t="s">
        <v>31</v>
      </c>
    </row>
    <row r="2033" spans="1:8" ht="20.100000000000001" customHeight="1">
      <c r="A2033" s="65">
        <v>45630</v>
      </c>
      <c r="B2033" s="77">
        <v>45630.690766794141</v>
      </c>
      <c r="C2033" s="77"/>
      <c r="D2033" s="66" t="s">
        <v>40</v>
      </c>
      <c r="E2033" s="67">
        <v>90</v>
      </c>
      <c r="F2033" s="68">
        <v>14.77</v>
      </c>
      <c r="G2033" s="66" t="s">
        <v>30</v>
      </c>
      <c r="H2033" s="69" t="s">
        <v>31</v>
      </c>
    </row>
    <row r="2034" spans="1:8" ht="20.100000000000001" customHeight="1">
      <c r="A2034" s="65">
        <v>45630</v>
      </c>
      <c r="B2034" s="77">
        <v>45630.690766794141</v>
      </c>
      <c r="C2034" s="77"/>
      <c r="D2034" s="66" t="s">
        <v>40</v>
      </c>
      <c r="E2034" s="67">
        <v>91</v>
      </c>
      <c r="F2034" s="68">
        <v>14.77</v>
      </c>
      <c r="G2034" s="66" t="s">
        <v>30</v>
      </c>
      <c r="H2034" s="69" t="s">
        <v>31</v>
      </c>
    </row>
    <row r="2035" spans="1:8" ht="20.100000000000001" customHeight="1">
      <c r="A2035" s="65">
        <v>45630</v>
      </c>
      <c r="B2035" s="77">
        <v>45630.690766794141</v>
      </c>
      <c r="C2035" s="77"/>
      <c r="D2035" s="66" t="s">
        <v>40</v>
      </c>
      <c r="E2035" s="67">
        <v>485</v>
      </c>
      <c r="F2035" s="68">
        <v>14.77</v>
      </c>
      <c r="G2035" s="66" t="s">
        <v>30</v>
      </c>
      <c r="H2035" s="69" t="s">
        <v>31</v>
      </c>
    </row>
    <row r="2036" spans="1:8" ht="20.100000000000001" customHeight="1">
      <c r="A2036" s="65">
        <v>45630</v>
      </c>
      <c r="B2036" s="77">
        <v>45630.69124057889</v>
      </c>
      <c r="C2036" s="77"/>
      <c r="D2036" s="66" t="s">
        <v>40</v>
      </c>
      <c r="E2036" s="67">
        <v>614</v>
      </c>
      <c r="F2036" s="68">
        <v>14.785</v>
      </c>
      <c r="G2036" s="66" t="s">
        <v>30</v>
      </c>
      <c r="H2036" s="69" t="s">
        <v>32</v>
      </c>
    </row>
    <row r="2037" spans="1:8" ht="20.100000000000001" customHeight="1">
      <c r="A2037" s="65">
        <v>45630</v>
      </c>
      <c r="B2037" s="77">
        <v>45630.691240601707</v>
      </c>
      <c r="C2037" s="77"/>
      <c r="D2037" s="66" t="s">
        <v>40</v>
      </c>
      <c r="E2037" s="67">
        <v>1661</v>
      </c>
      <c r="F2037" s="68">
        <v>14.785</v>
      </c>
      <c r="G2037" s="66" t="s">
        <v>30</v>
      </c>
      <c r="H2037" s="69" t="s">
        <v>31</v>
      </c>
    </row>
    <row r="2038" spans="1:8" ht="20.100000000000001" customHeight="1">
      <c r="A2038" s="65">
        <v>45630</v>
      </c>
      <c r="B2038" s="77">
        <v>45630.691240601707</v>
      </c>
      <c r="C2038" s="77"/>
      <c r="D2038" s="66" t="s">
        <v>40</v>
      </c>
      <c r="E2038" s="67">
        <v>88</v>
      </c>
      <c r="F2038" s="68">
        <v>14.785</v>
      </c>
      <c r="G2038" s="66" t="s">
        <v>30</v>
      </c>
      <c r="H2038" s="69" t="s">
        <v>31</v>
      </c>
    </row>
    <row r="2039" spans="1:8" ht="20.100000000000001" customHeight="1">
      <c r="A2039" s="65">
        <v>45630</v>
      </c>
      <c r="B2039" s="77">
        <v>45630.691240706015</v>
      </c>
      <c r="C2039" s="77"/>
      <c r="D2039" s="66" t="s">
        <v>40</v>
      </c>
      <c r="E2039" s="67">
        <v>207</v>
      </c>
      <c r="F2039" s="68">
        <v>14.785</v>
      </c>
      <c r="G2039" s="66" t="s">
        <v>30</v>
      </c>
      <c r="H2039" s="69" t="s">
        <v>31</v>
      </c>
    </row>
    <row r="2040" spans="1:8" ht="20.100000000000001" customHeight="1">
      <c r="A2040" s="65">
        <v>45630</v>
      </c>
      <c r="B2040" s="77">
        <v>45630.691460023168</v>
      </c>
      <c r="C2040" s="77"/>
      <c r="D2040" s="66" t="s">
        <v>40</v>
      </c>
      <c r="E2040" s="67">
        <v>679</v>
      </c>
      <c r="F2040" s="68">
        <v>14.785</v>
      </c>
      <c r="G2040" s="66" t="s">
        <v>30</v>
      </c>
      <c r="H2040" s="69" t="s">
        <v>31</v>
      </c>
    </row>
    <row r="2041" spans="1:8" ht="20.100000000000001" customHeight="1">
      <c r="A2041" s="65">
        <v>45630</v>
      </c>
      <c r="B2041" s="77">
        <v>45630.691837685183</v>
      </c>
      <c r="C2041" s="77"/>
      <c r="D2041" s="66" t="s">
        <v>40</v>
      </c>
      <c r="E2041" s="67">
        <v>385</v>
      </c>
      <c r="F2041" s="68">
        <v>14.775</v>
      </c>
      <c r="G2041" s="66" t="s">
        <v>30</v>
      </c>
      <c r="H2041" s="69" t="s">
        <v>31</v>
      </c>
    </row>
    <row r="2042" spans="1:8" ht="20.100000000000001" customHeight="1">
      <c r="A2042" s="65">
        <v>45630</v>
      </c>
      <c r="B2042" s="77">
        <v>45630.691837685183</v>
      </c>
      <c r="C2042" s="77"/>
      <c r="D2042" s="66" t="s">
        <v>40</v>
      </c>
      <c r="E2042" s="67">
        <v>229</v>
      </c>
      <c r="F2042" s="68">
        <v>14.775</v>
      </c>
      <c r="G2042" s="66" t="s">
        <v>30</v>
      </c>
      <c r="H2042" s="69" t="s">
        <v>31</v>
      </c>
    </row>
    <row r="2043" spans="1:8" ht="20.100000000000001" customHeight="1">
      <c r="A2043" s="65">
        <v>45630</v>
      </c>
      <c r="B2043" s="77">
        <v>45630.691837685183</v>
      </c>
      <c r="C2043" s="77"/>
      <c r="D2043" s="66" t="s">
        <v>40</v>
      </c>
      <c r="E2043" s="67">
        <v>678</v>
      </c>
      <c r="F2043" s="68">
        <v>14.775</v>
      </c>
      <c r="G2043" s="66" t="s">
        <v>30</v>
      </c>
      <c r="H2043" s="69" t="s">
        <v>31</v>
      </c>
    </row>
    <row r="2044" spans="1:8" ht="20.100000000000001" customHeight="1">
      <c r="A2044" s="65">
        <v>45630</v>
      </c>
      <c r="B2044" s="77">
        <v>45630.692075474653</v>
      </c>
      <c r="C2044" s="77"/>
      <c r="D2044" s="66" t="s">
        <v>40</v>
      </c>
      <c r="E2044" s="67">
        <v>478</v>
      </c>
      <c r="F2044" s="68">
        <v>14.775</v>
      </c>
      <c r="G2044" s="66" t="s">
        <v>30</v>
      </c>
      <c r="H2044" s="69" t="s">
        <v>32</v>
      </c>
    </row>
    <row r="2045" spans="1:8" ht="20.100000000000001" customHeight="1">
      <c r="A2045" s="65">
        <v>45630</v>
      </c>
      <c r="B2045" s="77">
        <v>45630.692075474653</v>
      </c>
      <c r="C2045" s="77"/>
      <c r="D2045" s="66" t="s">
        <v>40</v>
      </c>
      <c r="E2045" s="67">
        <v>1385</v>
      </c>
      <c r="F2045" s="68">
        <v>14.775</v>
      </c>
      <c r="G2045" s="66" t="s">
        <v>30</v>
      </c>
      <c r="H2045" s="69" t="s">
        <v>31</v>
      </c>
    </row>
    <row r="2046" spans="1:8" ht="20.100000000000001" customHeight="1">
      <c r="A2046" s="65">
        <v>45630</v>
      </c>
      <c r="B2046" s="77">
        <v>45630.692481076345</v>
      </c>
      <c r="C2046" s="77"/>
      <c r="D2046" s="66" t="s">
        <v>40</v>
      </c>
      <c r="E2046" s="67">
        <v>346</v>
      </c>
      <c r="F2046" s="68">
        <v>14.77</v>
      </c>
      <c r="G2046" s="66" t="s">
        <v>30</v>
      </c>
      <c r="H2046" s="69" t="s">
        <v>31</v>
      </c>
    </row>
    <row r="2047" spans="1:8" ht="20.100000000000001" customHeight="1">
      <c r="A2047" s="65">
        <v>45630</v>
      </c>
      <c r="B2047" s="77">
        <v>45630.692626666743</v>
      </c>
      <c r="C2047" s="77"/>
      <c r="D2047" s="66" t="s">
        <v>40</v>
      </c>
      <c r="E2047" s="67">
        <v>812</v>
      </c>
      <c r="F2047" s="68">
        <v>14.765000000000001</v>
      </c>
      <c r="G2047" s="66" t="s">
        <v>30</v>
      </c>
      <c r="H2047" s="69" t="s">
        <v>31</v>
      </c>
    </row>
    <row r="2048" spans="1:8" ht="20.100000000000001" customHeight="1">
      <c r="A2048" s="65">
        <v>45630</v>
      </c>
      <c r="B2048" s="77">
        <v>45630.69288585661</v>
      </c>
      <c r="C2048" s="77"/>
      <c r="D2048" s="66" t="s">
        <v>40</v>
      </c>
      <c r="E2048" s="67">
        <v>141</v>
      </c>
      <c r="F2048" s="68">
        <v>14.765000000000001</v>
      </c>
      <c r="G2048" s="66" t="s">
        <v>30</v>
      </c>
      <c r="H2048" s="69" t="s">
        <v>32</v>
      </c>
    </row>
    <row r="2049" spans="1:8" ht="20.100000000000001" customHeight="1">
      <c r="A2049" s="65">
        <v>45630</v>
      </c>
      <c r="B2049" s="77">
        <v>45630.69288585661</v>
      </c>
      <c r="C2049" s="77"/>
      <c r="D2049" s="66" t="s">
        <v>40</v>
      </c>
      <c r="E2049" s="67">
        <v>5</v>
      </c>
      <c r="F2049" s="68">
        <v>14.765000000000001</v>
      </c>
      <c r="G2049" s="66" t="s">
        <v>30</v>
      </c>
      <c r="H2049" s="69" t="s">
        <v>32</v>
      </c>
    </row>
    <row r="2050" spans="1:8" ht="20.100000000000001" customHeight="1">
      <c r="A2050" s="65">
        <v>45630</v>
      </c>
      <c r="B2050" s="77">
        <v>45630.69288585661</v>
      </c>
      <c r="C2050" s="77"/>
      <c r="D2050" s="66" t="s">
        <v>40</v>
      </c>
      <c r="E2050" s="67">
        <v>408</v>
      </c>
      <c r="F2050" s="68">
        <v>14.765000000000001</v>
      </c>
      <c r="G2050" s="66" t="s">
        <v>30</v>
      </c>
      <c r="H2050" s="69" t="s">
        <v>32</v>
      </c>
    </row>
    <row r="2051" spans="1:8" ht="20.100000000000001" customHeight="1">
      <c r="A2051" s="65">
        <v>45630</v>
      </c>
      <c r="B2051" s="77">
        <v>45630.69288585661</v>
      </c>
      <c r="C2051" s="77"/>
      <c r="D2051" s="66" t="s">
        <v>40</v>
      </c>
      <c r="E2051" s="67">
        <v>728</v>
      </c>
      <c r="F2051" s="68">
        <v>14.765000000000001</v>
      </c>
      <c r="G2051" s="66" t="s">
        <v>30</v>
      </c>
      <c r="H2051" s="69" t="s">
        <v>31</v>
      </c>
    </row>
    <row r="2052" spans="1:8" ht="20.100000000000001" customHeight="1">
      <c r="A2052" s="65">
        <v>45630</v>
      </c>
      <c r="B2052" s="77">
        <v>45630.693067696877</v>
      </c>
      <c r="C2052" s="77"/>
      <c r="D2052" s="66" t="s">
        <v>40</v>
      </c>
      <c r="E2052" s="67">
        <v>188</v>
      </c>
      <c r="F2052" s="68">
        <v>14.76</v>
      </c>
      <c r="G2052" s="66" t="s">
        <v>30</v>
      </c>
      <c r="H2052" s="69" t="s">
        <v>31</v>
      </c>
    </row>
    <row r="2053" spans="1:8" ht="20.100000000000001" customHeight="1">
      <c r="A2053" s="65">
        <v>45630</v>
      </c>
      <c r="B2053" s="77">
        <v>45630.693067696877</v>
      </c>
      <c r="C2053" s="77"/>
      <c r="D2053" s="66" t="s">
        <v>40</v>
      </c>
      <c r="E2053" s="67">
        <v>263</v>
      </c>
      <c r="F2053" s="68">
        <v>14.76</v>
      </c>
      <c r="G2053" s="66" t="s">
        <v>30</v>
      </c>
      <c r="H2053" s="69" t="s">
        <v>31</v>
      </c>
    </row>
    <row r="2054" spans="1:8" ht="20.100000000000001" customHeight="1">
      <c r="A2054" s="65">
        <v>45630</v>
      </c>
      <c r="B2054" s="77">
        <v>45630.693067696877</v>
      </c>
      <c r="C2054" s="77"/>
      <c r="D2054" s="66" t="s">
        <v>40</v>
      </c>
      <c r="E2054" s="67">
        <v>561</v>
      </c>
      <c r="F2054" s="68">
        <v>14.76</v>
      </c>
      <c r="G2054" s="66" t="s">
        <v>30</v>
      </c>
      <c r="H2054" s="69" t="s">
        <v>31</v>
      </c>
    </row>
    <row r="2055" spans="1:8" ht="20.100000000000001" customHeight="1">
      <c r="A2055" s="65">
        <v>45630</v>
      </c>
      <c r="B2055" s="77">
        <v>45630.693138668779</v>
      </c>
      <c r="C2055" s="77"/>
      <c r="D2055" s="66" t="s">
        <v>40</v>
      </c>
      <c r="E2055" s="67">
        <v>166</v>
      </c>
      <c r="F2055" s="68">
        <v>14.755000000000001</v>
      </c>
      <c r="G2055" s="66" t="s">
        <v>30</v>
      </c>
      <c r="H2055" s="69" t="s">
        <v>31</v>
      </c>
    </row>
    <row r="2056" spans="1:8" ht="20.100000000000001" customHeight="1">
      <c r="A2056" s="65">
        <v>45630</v>
      </c>
      <c r="B2056" s="77">
        <v>45630.693274918944</v>
      </c>
      <c r="C2056" s="77"/>
      <c r="D2056" s="66" t="s">
        <v>40</v>
      </c>
      <c r="E2056" s="67">
        <v>780</v>
      </c>
      <c r="F2056" s="68">
        <v>14.75</v>
      </c>
      <c r="G2056" s="66" t="s">
        <v>30</v>
      </c>
      <c r="H2056" s="69" t="s">
        <v>31</v>
      </c>
    </row>
    <row r="2057" spans="1:8" ht="20.100000000000001" customHeight="1">
      <c r="A2057" s="65">
        <v>45630</v>
      </c>
      <c r="B2057" s="77">
        <v>45630.693274918944</v>
      </c>
      <c r="C2057" s="77"/>
      <c r="D2057" s="66" t="s">
        <v>40</v>
      </c>
      <c r="E2057" s="67">
        <v>546</v>
      </c>
      <c r="F2057" s="68">
        <v>14.75</v>
      </c>
      <c r="G2057" s="66" t="s">
        <v>30</v>
      </c>
      <c r="H2057" s="69" t="s">
        <v>31</v>
      </c>
    </row>
    <row r="2058" spans="1:8" ht="20.100000000000001" customHeight="1">
      <c r="A2058" s="65">
        <v>45630</v>
      </c>
      <c r="B2058" s="77">
        <v>45630.693274918944</v>
      </c>
      <c r="C2058" s="77"/>
      <c r="D2058" s="66" t="s">
        <v>40</v>
      </c>
      <c r="E2058" s="67">
        <v>474</v>
      </c>
      <c r="F2058" s="68">
        <v>14.75</v>
      </c>
      <c r="G2058" s="66" t="s">
        <v>30</v>
      </c>
      <c r="H2058" s="69" t="s">
        <v>31</v>
      </c>
    </row>
    <row r="2059" spans="1:8" ht="20.100000000000001" customHeight="1">
      <c r="A2059" s="65">
        <v>45630</v>
      </c>
      <c r="B2059" s="77">
        <v>45630.693274918944</v>
      </c>
      <c r="C2059" s="77"/>
      <c r="D2059" s="66" t="s">
        <v>40</v>
      </c>
      <c r="E2059" s="67">
        <v>231</v>
      </c>
      <c r="F2059" s="68">
        <v>14.75</v>
      </c>
      <c r="G2059" s="66" t="s">
        <v>30</v>
      </c>
      <c r="H2059" s="69" t="s">
        <v>31</v>
      </c>
    </row>
    <row r="2060" spans="1:8" ht="20.100000000000001" customHeight="1">
      <c r="A2060" s="65">
        <v>45630</v>
      </c>
      <c r="B2060" s="77">
        <v>45630.693696319591</v>
      </c>
      <c r="C2060" s="77"/>
      <c r="D2060" s="66" t="s">
        <v>40</v>
      </c>
      <c r="E2060" s="67">
        <v>168</v>
      </c>
      <c r="F2060" s="68">
        <v>14.75</v>
      </c>
      <c r="G2060" s="66" t="s">
        <v>30</v>
      </c>
      <c r="H2060" s="69" t="s">
        <v>32</v>
      </c>
    </row>
    <row r="2061" spans="1:8" ht="20.100000000000001" customHeight="1">
      <c r="A2061" s="65">
        <v>45630</v>
      </c>
      <c r="B2061" s="77">
        <v>45630.693696319591</v>
      </c>
      <c r="C2061" s="77"/>
      <c r="D2061" s="66" t="s">
        <v>40</v>
      </c>
      <c r="E2061" s="67">
        <v>9</v>
      </c>
      <c r="F2061" s="68">
        <v>14.75</v>
      </c>
      <c r="G2061" s="66" t="s">
        <v>30</v>
      </c>
      <c r="H2061" s="69" t="s">
        <v>32</v>
      </c>
    </row>
    <row r="2062" spans="1:8" ht="20.100000000000001" customHeight="1">
      <c r="A2062" s="65">
        <v>45630</v>
      </c>
      <c r="B2062" s="77">
        <v>45630.693696319591</v>
      </c>
      <c r="C2062" s="77"/>
      <c r="D2062" s="66" t="s">
        <v>40</v>
      </c>
      <c r="E2062" s="67">
        <v>204</v>
      </c>
      <c r="F2062" s="68">
        <v>14.75</v>
      </c>
      <c r="G2062" s="66" t="s">
        <v>30</v>
      </c>
      <c r="H2062" s="69" t="s">
        <v>32</v>
      </c>
    </row>
    <row r="2063" spans="1:8" ht="20.100000000000001" customHeight="1">
      <c r="A2063" s="65">
        <v>45630</v>
      </c>
      <c r="B2063" s="77">
        <v>45630.693696319591</v>
      </c>
      <c r="C2063" s="77"/>
      <c r="D2063" s="66" t="s">
        <v>40</v>
      </c>
      <c r="E2063" s="67">
        <v>978</v>
      </c>
      <c r="F2063" s="68">
        <v>14.75</v>
      </c>
      <c r="G2063" s="66" t="s">
        <v>30</v>
      </c>
      <c r="H2063" s="69" t="s">
        <v>31</v>
      </c>
    </row>
    <row r="2064" spans="1:8" ht="20.100000000000001" customHeight="1">
      <c r="A2064" s="65">
        <v>45630</v>
      </c>
      <c r="B2064" s="77">
        <v>45630.694136261474</v>
      </c>
      <c r="C2064" s="77"/>
      <c r="D2064" s="66" t="s">
        <v>40</v>
      </c>
      <c r="E2064" s="67">
        <v>346</v>
      </c>
      <c r="F2064" s="68">
        <v>14.75</v>
      </c>
      <c r="G2064" s="66" t="s">
        <v>30</v>
      </c>
      <c r="H2064" s="69" t="s">
        <v>32</v>
      </c>
    </row>
    <row r="2065" spans="1:8" ht="20.100000000000001" customHeight="1">
      <c r="A2065" s="65">
        <v>45630</v>
      </c>
      <c r="B2065" s="77">
        <v>45630.694136261474</v>
      </c>
      <c r="C2065" s="77"/>
      <c r="D2065" s="66" t="s">
        <v>40</v>
      </c>
      <c r="E2065" s="67">
        <v>228</v>
      </c>
      <c r="F2065" s="68">
        <v>14.75</v>
      </c>
      <c r="G2065" s="66" t="s">
        <v>30</v>
      </c>
      <c r="H2065" s="69" t="s">
        <v>32</v>
      </c>
    </row>
    <row r="2066" spans="1:8" ht="20.100000000000001" customHeight="1">
      <c r="A2066" s="65">
        <v>45630</v>
      </c>
      <c r="B2066" s="77">
        <v>45630.694138472434</v>
      </c>
      <c r="C2066" s="77"/>
      <c r="D2066" s="66" t="s">
        <v>40</v>
      </c>
      <c r="E2066" s="67">
        <v>1629</v>
      </c>
      <c r="F2066" s="68">
        <v>14.75</v>
      </c>
      <c r="G2066" s="66" t="s">
        <v>30</v>
      </c>
      <c r="H2066" s="69" t="s">
        <v>31</v>
      </c>
    </row>
    <row r="2067" spans="1:8" ht="20.100000000000001" customHeight="1">
      <c r="A2067" s="65">
        <v>45630</v>
      </c>
      <c r="B2067" s="77">
        <v>45630.694383356255</v>
      </c>
      <c r="C2067" s="77"/>
      <c r="D2067" s="66" t="s">
        <v>40</v>
      </c>
      <c r="E2067" s="67">
        <v>805</v>
      </c>
      <c r="F2067" s="68">
        <v>14.744999999999999</v>
      </c>
      <c r="G2067" s="66" t="s">
        <v>30</v>
      </c>
      <c r="H2067" s="69" t="s">
        <v>31</v>
      </c>
    </row>
    <row r="2068" spans="1:8" ht="20.100000000000001" customHeight="1">
      <c r="A2068" s="65">
        <v>45630</v>
      </c>
      <c r="B2068" s="77">
        <v>45630.694899259135</v>
      </c>
      <c r="C2068" s="77"/>
      <c r="D2068" s="66" t="s">
        <v>40</v>
      </c>
      <c r="E2068" s="67">
        <v>457</v>
      </c>
      <c r="F2068" s="68">
        <v>14.744999999999999</v>
      </c>
      <c r="G2068" s="66" t="s">
        <v>30</v>
      </c>
      <c r="H2068" s="69" t="s">
        <v>32</v>
      </c>
    </row>
    <row r="2069" spans="1:8" ht="20.100000000000001" customHeight="1">
      <c r="A2069" s="65">
        <v>45630</v>
      </c>
      <c r="B2069" s="77">
        <v>45630.694914629683</v>
      </c>
      <c r="C2069" s="77"/>
      <c r="D2069" s="66" t="s">
        <v>40</v>
      </c>
      <c r="E2069" s="67">
        <v>411</v>
      </c>
      <c r="F2069" s="68">
        <v>14.744999999999999</v>
      </c>
      <c r="G2069" s="66" t="s">
        <v>30</v>
      </c>
      <c r="H2069" s="69" t="s">
        <v>32</v>
      </c>
    </row>
    <row r="2070" spans="1:8" ht="20.100000000000001" customHeight="1">
      <c r="A2070" s="65">
        <v>45630</v>
      </c>
      <c r="B2070" s="77">
        <v>45630.694914675783</v>
      </c>
      <c r="C2070" s="77"/>
      <c r="D2070" s="66" t="s">
        <v>40</v>
      </c>
      <c r="E2070" s="67">
        <v>1143</v>
      </c>
      <c r="F2070" s="68">
        <v>14.744999999999999</v>
      </c>
      <c r="G2070" s="66" t="s">
        <v>30</v>
      </c>
      <c r="H2070" s="69" t="s">
        <v>31</v>
      </c>
    </row>
    <row r="2071" spans="1:8" ht="20.100000000000001" customHeight="1">
      <c r="A2071" s="65">
        <v>45630</v>
      </c>
      <c r="B2071" s="77">
        <v>45630.695107893553</v>
      </c>
      <c r="C2071" s="77"/>
      <c r="D2071" s="66" t="s">
        <v>40</v>
      </c>
      <c r="E2071" s="67">
        <v>648</v>
      </c>
      <c r="F2071" s="68">
        <v>14.74</v>
      </c>
      <c r="G2071" s="66" t="s">
        <v>30</v>
      </c>
      <c r="H2071" s="69" t="s">
        <v>31</v>
      </c>
    </row>
    <row r="2072" spans="1:8" ht="20.100000000000001" customHeight="1">
      <c r="A2072" s="65">
        <v>45630</v>
      </c>
      <c r="B2072" s="77">
        <v>45630.695135879796</v>
      </c>
      <c r="C2072" s="77"/>
      <c r="D2072" s="66" t="s">
        <v>40</v>
      </c>
      <c r="E2072" s="67">
        <v>187</v>
      </c>
      <c r="F2072" s="68">
        <v>14.734999999999999</v>
      </c>
      <c r="G2072" s="66" t="s">
        <v>30</v>
      </c>
      <c r="H2072" s="69" t="s">
        <v>31</v>
      </c>
    </row>
    <row r="2073" spans="1:8" ht="20.100000000000001" customHeight="1">
      <c r="A2073" s="65">
        <v>45630</v>
      </c>
      <c r="B2073" s="77">
        <v>45630.695135879796</v>
      </c>
      <c r="C2073" s="77"/>
      <c r="D2073" s="66" t="s">
        <v>40</v>
      </c>
      <c r="E2073" s="67">
        <v>170</v>
      </c>
      <c r="F2073" s="68">
        <v>14.734999999999999</v>
      </c>
      <c r="G2073" s="66" t="s">
        <v>30</v>
      </c>
      <c r="H2073" s="69" t="s">
        <v>31</v>
      </c>
    </row>
    <row r="2074" spans="1:8" ht="20.100000000000001" customHeight="1">
      <c r="A2074" s="65">
        <v>45630</v>
      </c>
      <c r="B2074" s="77">
        <v>45630.695886064786</v>
      </c>
      <c r="C2074" s="77"/>
      <c r="D2074" s="66" t="s">
        <v>40</v>
      </c>
      <c r="E2074" s="67">
        <v>502</v>
      </c>
      <c r="F2074" s="68">
        <v>14.734999999999999</v>
      </c>
      <c r="G2074" s="66" t="s">
        <v>30</v>
      </c>
      <c r="H2074" s="69" t="s">
        <v>32</v>
      </c>
    </row>
    <row r="2075" spans="1:8" ht="20.100000000000001" customHeight="1">
      <c r="A2075" s="65">
        <v>45630</v>
      </c>
      <c r="B2075" s="77">
        <v>45630.695886041503</v>
      </c>
      <c r="C2075" s="77"/>
      <c r="D2075" s="66" t="s">
        <v>40</v>
      </c>
      <c r="E2075" s="67">
        <v>1437</v>
      </c>
      <c r="F2075" s="68">
        <v>14.734999999999999</v>
      </c>
      <c r="G2075" s="66" t="s">
        <v>30</v>
      </c>
      <c r="H2075" s="69" t="s">
        <v>31</v>
      </c>
    </row>
    <row r="2076" spans="1:8" ht="20.100000000000001" customHeight="1">
      <c r="A2076" s="65">
        <v>45630</v>
      </c>
      <c r="B2076" s="77">
        <v>45630.696247557644</v>
      </c>
      <c r="C2076" s="77"/>
      <c r="D2076" s="66" t="s">
        <v>40</v>
      </c>
      <c r="E2076" s="67">
        <v>606</v>
      </c>
      <c r="F2076" s="68">
        <v>14.73</v>
      </c>
      <c r="G2076" s="66" t="s">
        <v>30</v>
      </c>
      <c r="H2076" s="69" t="s">
        <v>31</v>
      </c>
    </row>
    <row r="2077" spans="1:8" ht="20.100000000000001" customHeight="1">
      <c r="A2077" s="65">
        <v>45630</v>
      </c>
      <c r="B2077" s="77">
        <v>45630.696330104023</v>
      </c>
      <c r="C2077" s="77"/>
      <c r="D2077" s="66" t="s">
        <v>40</v>
      </c>
      <c r="E2077" s="67">
        <v>147</v>
      </c>
      <c r="F2077" s="68">
        <v>14.73</v>
      </c>
      <c r="G2077" s="66" t="s">
        <v>30</v>
      </c>
      <c r="H2077" s="69" t="s">
        <v>32</v>
      </c>
    </row>
    <row r="2078" spans="1:8" ht="20.100000000000001" customHeight="1">
      <c r="A2078" s="65">
        <v>45630</v>
      </c>
      <c r="B2078" s="77">
        <v>45630.696330104023</v>
      </c>
      <c r="C2078" s="77"/>
      <c r="D2078" s="66" t="s">
        <v>40</v>
      </c>
      <c r="E2078" s="67">
        <v>1518</v>
      </c>
      <c r="F2078" s="68">
        <v>14.73</v>
      </c>
      <c r="G2078" s="66" t="s">
        <v>30</v>
      </c>
      <c r="H2078" s="69" t="s">
        <v>31</v>
      </c>
    </row>
    <row r="2079" spans="1:8" ht="20.100000000000001" customHeight="1">
      <c r="A2079" s="65">
        <v>45630</v>
      </c>
      <c r="B2079" s="77">
        <v>45630.696691168938</v>
      </c>
      <c r="C2079" s="77"/>
      <c r="D2079" s="66" t="s">
        <v>40</v>
      </c>
      <c r="E2079" s="67">
        <v>209</v>
      </c>
      <c r="F2079" s="68">
        <v>14.725</v>
      </c>
      <c r="G2079" s="66" t="s">
        <v>30</v>
      </c>
      <c r="H2079" s="69" t="s">
        <v>31</v>
      </c>
    </row>
    <row r="2080" spans="1:8" ht="20.100000000000001" customHeight="1">
      <c r="A2080" s="65">
        <v>45630</v>
      </c>
      <c r="B2080" s="77">
        <v>45630.697468101978</v>
      </c>
      <c r="C2080" s="77"/>
      <c r="D2080" s="66" t="s">
        <v>40</v>
      </c>
      <c r="E2080" s="67">
        <v>584</v>
      </c>
      <c r="F2080" s="68">
        <v>14.744999999999999</v>
      </c>
      <c r="G2080" s="66" t="s">
        <v>30</v>
      </c>
      <c r="H2080" s="69" t="s">
        <v>32</v>
      </c>
    </row>
    <row r="2081" spans="1:8" ht="20.100000000000001" customHeight="1">
      <c r="A2081" s="65">
        <v>45630</v>
      </c>
      <c r="B2081" s="77">
        <v>45630.697468136437</v>
      </c>
      <c r="C2081" s="77"/>
      <c r="D2081" s="66" t="s">
        <v>40</v>
      </c>
      <c r="E2081" s="67">
        <v>816</v>
      </c>
      <c r="F2081" s="68">
        <v>14.744999999999999</v>
      </c>
      <c r="G2081" s="66" t="s">
        <v>30</v>
      </c>
      <c r="H2081" s="69" t="s">
        <v>31</v>
      </c>
    </row>
    <row r="2082" spans="1:8" ht="20.100000000000001" customHeight="1">
      <c r="A2082" s="65">
        <v>45630</v>
      </c>
      <c r="B2082" s="77">
        <v>45630.697468136437</v>
      </c>
      <c r="C2082" s="77"/>
      <c r="D2082" s="66" t="s">
        <v>40</v>
      </c>
      <c r="E2082" s="67">
        <v>86</v>
      </c>
      <c r="F2082" s="68">
        <v>14.744999999999999</v>
      </c>
      <c r="G2082" s="66" t="s">
        <v>30</v>
      </c>
      <c r="H2082" s="69" t="s">
        <v>31</v>
      </c>
    </row>
    <row r="2083" spans="1:8" ht="20.100000000000001" customHeight="1">
      <c r="A2083" s="65">
        <v>45630</v>
      </c>
      <c r="B2083" s="77">
        <v>45630.697468136437</v>
      </c>
      <c r="C2083" s="77"/>
      <c r="D2083" s="66" t="s">
        <v>40</v>
      </c>
      <c r="E2083" s="67">
        <v>1525</v>
      </c>
      <c r="F2083" s="68">
        <v>14.744999999999999</v>
      </c>
      <c r="G2083" s="66" t="s">
        <v>30</v>
      </c>
      <c r="H2083" s="69" t="s">
        <v>31</v>
      </c>
    </row>
    <row r="2084" spans="1:8" ht="20.100000000000001" customHeight="1">
      <c r="A2084" s="65">
        <v>45630</v>
      </c>
      <c r="B2084" s="77">
        <v>45630.697660115547</v>
      </c>
      <c r="C2084" s="77"/>
      <c r="D2084" s="66" t="s">
        <v>40</v>
      </c>
      <c r="E2084" s="67">
        <v>2068</v>
      </c>
      <c r="F2084" s="68">
        <v>14.744999999999999</v>
      </c>
      <c r="G2084" s="66" t="s">
        <v>30</v>
      </c>
      <c r="H2084" s="69" t="s">
        <v>31</v>
      </c>
    </row>
    <row r="2085" spans="1:8" ht="20.100000000000001" customHeight="1">
      <c r="A2085" s="65">
        <v>45630</v>
      </c>
      <c r="B2085" s="77">
        <v>45630.69769023126</v>
      </c>
      <c r="C2085" s="77"/>
      <c r="D2085" s="66" t="s">
        <v>40</v>
      </c>
      <c r="E2085" s="67">
        <v>2244</v>
      </c>
      <c r="F2085" s="68">
        <v>14.744999999999999</v>
      </c>
      <c r="G2085" s="66" t="s">
        <v>30</v>
      </c>
      <c r="H2085" s="69" t="s">
        <v>31</v>
      </c>
    </row>
    <row r="2086" spans="1:8" ht="20.100000000000001" customHeight="1">
      <c r="A2086" s="65">
        <v>45630</v>
      </c>
      <c r="B2086" s="77">
        <v>45630.69783986127</v>
      </c>
      <c r="C2086" s="77"/>
      <c r="D2086" s="66" t="s">
        <v>40</v>
      </c>
      <c r="E2086" s="67">
        <v>848</v>
      </c>
      <c r="F2086" s="68">
        <v>14.734999999999999</v>
      </c>
      <c r="G2086" s="66" t="s">
        <v>30</v>
      </c>
      <c r="H2086" s="69" t="s">
        <v>31</v>
      </c>
    </row>
    <row r="2087" spans="1:8" ht="20.100000000000001" customHeight="1">
      <c r="A2087" s="65">
        <v>45630</v>
      </c>
      <c r="B2087" s="77">
        <v>45630.69783986127</v>
      </c>
      <c r="C2087" s="77"/>
      <c r="D2087" s="66" t="s">
        <v>40</v>
      </c>
      <c r="E2087" s="67">
        <v>99</v>
      </c>
      <c r="F2087" s="68">
        <v>14.734999999999999</v>
      </c>
      <c r="G2087" s="66" t="s">
        <v>30</v>
      </c>
      <c r="H2087" s="69" t="s">
        <v>31</v>
      </c>
    </row>
    <row r="2088" spans="1:8" ht="20.100000000000001" customHeight="1">
      <c r="A2088" s="65">
        <v>45630</v>
      </c>
      <c r="B2088" s="77">
        <v>45630.69843775453</v>
      </c>
      <c r="C2088" s="77"/>
      <c r="D2088" s="66" t="s">
        <v>40</v>
      </c>
      <c r="E2088" s="67">
        <v>616</v>
      </c>
      <c r="F2088" s="68">
        <v>14.73</v>
      </c>
      <c r="G2088" s="66" t="s">
        <v>30</v>
      </c>
      <c r="H2088" s="69" t="s">
        <v>31</v>
      </c>
    </row>
    <row r="2089" spans="1:8" ht="20.100000000000001" customHeight="1">
      <c r="A2089" s="65">
        <v>45630</v>
      </c>
      <c r="B2089" s="77">
        <v>45630.69845462963</v>
      </c>
      <c r="C2089" s="77"/>
      <c r="D2089" s="66" t="s">
        <v>40</v>
      </c>
      <c r="E2089" s="67">
        <v>202</v>
      </c>
      <c r="F2089" s="68">
        <v>14.73</v>
      </c>
      <c r="G2089" s="66" t="s">
        <v>30</v>
      </c>
      <c r="H2089" s="69" t="s">
        <v>32</v>
      </c>
    </row>
    <row r="2090" spans="1:8" ht="20.100000000000001" customHeight="1">
      <c r="A2090" s="65">
        <v>45630</v>
      </c>
      <c r="B2090" s="77">
        <v>45630.69845462963</v>
      </c>
      <c r="C2090" s="77"/>
      <c r="D2090" s="66" t="s">
        <v>40</v>
      </c>
      <c r="E2090" s="67">
        <v>79</v>
      </c>
      <c r="F2090" s="68">
        <v>14.73</v>
      </c>
      <c r="G2090" s="66" t="s">
        <v>30</v>
      </c>
      <c r="H2090" s="69" t="s">
        <v>32</v>
      </c>
    </row>
    <row r="2091" spans="1:8" ht="20.100000000000001" customHeight="1">
      <c r="A2091" s="65">
        <v>45630</v>
      </c>
      <c r="B2091" s="77">
        <v>45630.69845462963</v>
      </c>
      <c r="C2091" s="77"/>
      <c r="D2091" s="66" t="s">
        <v>40</v>
      </c>
      <c r="E2091" s="67">
        <v>200</v>
      </c>
      <c r="F2091" s="68">
        <v>14.73</v>
      </c>
      <c r="G2091" s="66" t="s">
        <v>30</v>
      </c>
      <c r="H2091" s="69" t="s">
        <v>32</v>
      </c>
    </row>
    <row r="2092" spans="1:8" ht="20.100000000000001" customHeight="1">
      <c r="A2092" s="65">
        <v>45630</v>
      </c>
      <c r="B2092" s="77">
        <v>45630.698454641271</v>
      </c>
      <c r="C2092" s="77"/>
      <c r="D2092" s="66" t="s">
        <v>40</v>
      </c>
      <c r="E2092" s="67">
        <v>1190</v>
      </c>
      <c r="F2092" s="68">
        <v>14.73</v>
      </c>
      <c r="G2092" s="66" t="s">
        <v>30</v>
      </c>
      <c r="H2092" s="69" t="s">
        <v>31</v>
      </c>
    </row>
    <row r="2093" spans="1:8" ht="20.100000000000001" customHeight="1">
      <c r="A2093" s="65">
        <v>45630</v>
      </c>
      <c r="B2093" s="77">
        <v>45630.699062279891</v>
      </c>
      <c r="C2093" s="77"/>
      <c r="D2093" s="66" t="s">
        <v>40</v>
      </c>
      <c r="E2093" s="67">
        <v>13</v>
      </c>
      <c r="F2093" s="68">
        <v>14.73</v>
      </c>
      <c r="G2093" s="66" t="s">
        <v>30</v>
      </c>
      <c r="H2093" s="69" t="s">
        <v>31</v>
      </c>
    </row>
    <row r="2094" spans="1:8" ht="20.100000000000001" customHeight="1">
      <c r="A2094" s="65">
        <v>45630</v>
      </c>
      <c r="B2094" s="77">
        <v>45630.699062372558</v>
      </c>
      <c r="C2094" s="77"/>
      <c r="D2094" s="66" t="s">
        <v>40</v>
      </c>
      <c r="E2094" s="67">
        <v>571</v>
      </c>
      <c r="F2094" s="68">
        <v>14.73</v>
      </c>
      <c r="G2094" s="66" t="s">
        <v>30</v>
      </c>
      <c r="H2094" s="69" t="s">
        <v>32</v>
      </c>
    </row>
    <row r="2095" spans="1:8" ht="20.100000000000001" customHeight="1">
      <c r="A2095" s="65">
        <v>45630</v>
      </c>
      <c r="B2095" s="77">
        <v>45630.699074768461</v>
      </c>
      <c r="C2095" s="77"/>
      <c r="D2095" s="66" t="s">
        <v>40</v>
      </c>
      <c r="E2095" s="67">
        <v>423</v>
      </c>
      <c r="F2095" s="68">
        <v>14.73</v>
      </c>
      <c r="G2095" s="66" t="s">
        <v>30</v>
      </c>
      <c r="H2095" s="69" t="s">
        <v>32</v>
      </c>
    </row>
    <row r="2096" spans="1:8" ht="20.100000000000001" customHeight="1">
      <c r="A2096" s="65">
        <v>45630</v>
      </c>
      <c r="B2096" s="77">
        <v>45630.699074791744</v>
      </c>
      <c r="C2096" s="77"/>
      <c r="D2096" s="66" t="s">
        <v>40</v>
      </c>
      <c r="E2096" s="67">
        <v>1200</v>
      </c>
      <c r="F2096" s="68">
        <v>14.73</v>
      </c>
      <c r="G2096" s="66" t="s">
        <v>30</v>
      </c>
      <c r="H2096" s="69" t="s">
        <v>31</v>
      </c>
    </row>
    <row r="2097" spans="1:8" ht="20.100000000000001" customHeight="1">
      <c r="A2097" s="65">
        <v>45630</v>
      </c>
      <c r="B2097" s="77">
        <v>45630.699087280314</v>
      </c>
      <c r="C2097" s="77"/>
      <c r="D2097" s="66" t="s">
        <v>40</v>
      </c>
      <c r="E2097" s="67">
        <v>317</v>
      </c>
      <c r="F2097" s="68">
        <v>14.725</v>
      </c>
      <c r="G2097" s="66" t="s">
        <v>30</v>
      </c>
      <c r="H2097" s="69" t="s">
        <v>31</v>
      </c>
    </row>
    <row r="2098" spans="1:8" ht="20.100000000000001" customHeight="1">
      <c r="A2098" s="65">
        <v>45630</v>
      </c>
      <c r="B2098" s="77">
        <v>45630.699087280314</v>
      </c>
      <c r="C2098" s="77"/>
      <c r="D2098" s="66" t="s">
        <v>40</v>
      </c>
      <c r="E2098" s="67">
        <v>243</v>
      </c>
      <c r="F2098" s="68">
        <v>14.725</v>
      </c>
      <c r="G2098" s="66" t="s">
        <v>30</v>
      </c>
      <c r="H2098" s="69" t="s">
        <v>31</v>
      </c>
    </row>
    <row r="2099" spans="1:8" ht="20.100000000000001" customHeight="1">
      <c r="A2099" s="65">
        <v>45630</v>
      </c>
      <c r="B2099" s="77">
        <v>45630.699362627231</v>
      </c>
      <c r="C2099" s="77"/>
      <c r="D2099" s="66" t="s">
        <v>40</v>
      </c>
      <c r="E2099" s="67">
        <v>548</v>
      </c>
      <c r="F2099" s="68">
        <v>14.72</v>
      </c>
      <c r="G2099" s="66" t="s">
        <v>30</v>
      </c>
      <c r="H2099" s="69" t="s">
        <v>31</v>
      </c>
    </row>
    <row r="2100" spans="1:8" ht="20.100000000000001" customHeight="1">
      <c r="A2100" s="65">
        <v>45630</v>
      </c>
      <c r="B2100" s="77">
        <v>45630.699670162052</v>
      </c>
      <c r="C2100" s="77"/>
      <c r="D2100" s="66" t="s">
        <v>40</v>
      </c>
      <c r="E2100" s="67">
        <v>673</v>
      </c>
      <c r="F2100" s="68">
        <v>14.715</v>
      </c>
      <c r="G2100" s="66" t="s">
        <v>30</v>
      </c>
      <c r="H2100" s="69" t="s">
        <v>31</v>
      </c>
    </row>
    <row r="2101" spans="1:8" ht="20.100000000000001" customHeight="1">
      <c r="A2101" s="65">
        <v>45630</v>
      </c>
      <c r="B2101" s="77">
        <v>45630.699670162052</v>
      </c>
      <c r="C2101" s="77"/>
      <c r="D2101" s="66" t="s">
        <v>40</v>
      </c>
      <c r="E2101" s="67">
        <v>690</v>
      </c>
      <c r="F2101" s="68">
        <v>14.715</v>
      </c>
      <c r="G2101" s="66" t="s">
        <v>30</v>
      </c>
      <c r="H2101" s="69" t="s">
        <v>31</v>
      </c>
    </row>
    <row r="2102" spans="1:8" ht="20.100000000000001" customHeight="1">
      <c r="A2102" s="65">
        <v>45630</v>
      </c>
      <c r="B2102" s="77">
        <v>45630.699670162052</v>
      </c>
      <c r="C2102" s="77"/>
      <c r="D2102" s="66" t="s">
        <v>40</v>
      </c>
      <c r="E2102" s="67">
        <v>491</v>
      </c>
      <c r="F2102" s="68">
        <v>14.715</v>
      </c>
      <c r="G2102" s="66" t="s">
        <v>30</v>
      </c>
      <c r="H2102" s="69" t="s">
        <v>31</v>
      </c>
    </row>
    <row r="2103" spans="1:8" ht="20.100000000000001" customHeight="1">
      <c r="A2103" s="65">
        <v>45630</v>
      </c>
      <c r="B2103" s="77">
        <v>45630.699681307655</v>
      </c>
      <c r="C2103" s="77"/>
      <c r="D2103" s="66" t="s">
        <v>40</v>
      </c>
      <c r="E2103" s="67">
        <v>268</v>
      </c>
      <c r="F2103" s="68">
        <v>14.71</v>
      </c>
      <c r="G2103" s="66" t="s">
        <v>30</v>
      </c>
      <c r="H2103" s="69" t="s">
        <v>31</v>
      </c>
    </row>
    <row r="2104" spans="1:8" ht="20.100000000000001" customHeight="1">
      <c r="A2104" s="65">
        <v>45630</v>
      </c>
      <c r="B2104" s="77">
        <v>45630.699681307655</v>
      </c>
      <c r="C2104" s="77"/>
      <c r="D2104" s="66" t="s">
        <v>40</v>
      </c>
      <c r="E2104" s="67">
        <v>310</v>
      </c>
      <c r="F2104" s="68">
        <v>14.71</v>
      </c>
      <c r="G2104" s="66" t="s">
        <v>30</v>
      </c>
      <c r="H2104" s="69" t="s">
        <v>31</v>
      </c>
    </row>
    <row r="2105" spans="1:8" ht="20.100000000000001" customHeight="1">
      <c r="A2105" s="65">
        <v>45630</v>
      </c>
      <c r="B2105" s="77">
        <v>45630.699681307655</v>
      </c>
      <c r="C2105" s="77"/>
      <c r="D2105" s="66" t="s">
        <v>40</v>
      </c>
      <c r="E2105" s="67">
        <v>615</v>
      </c>
      <c r="F2105" s="68">
        <v>14.71</v>
      </c>
      <c r="G2105" s="66" t="s">
        <v>30</v>
      </c>
      <c r="H2105" s="69" t="s">
        <v>31</v>
      </c>
    </row>
    <row r="2106" spans="1:8" ht="20.100000000000001" customHeight="1">
      <c r="A2106" s="65">
        <v>45630</v>
      </c>
      <c r="B2106" s="77">
        <v>45630.700049294159</v>
      </c>
      <c r="C2106" s="77"/>
      <c r="D2106" s="66" t="s">
        <v>40</v>
      </c>
      <c r="E2106" s="67">
        <v>128</v>
      </c>
      <c r="F2106" s="68">
        <v>14.705</v>
      </c>
      <c r="G2106" s="66" t="s">
        <v>30</v>
      </c>
      <c r="H2106" s="69" t="s">
        <v>31</v>
      </c>
    </row>
    <row r="2107" spans="1:8" ht="20.100000000000001" customHeight="1">
      <c r="A2107" s="65">
        <v>45630</v>
      </c>
      <c r="B2107" s="77">
        <v>45630.700049294159</v>
      </c>
      <c r="C2107" s="77"/>
      <c r="D2107" s="66" t="s">
        <v>40</v>
      </c>
      <c r="E2107" s="67">
        <v>529</v>
      </c>
      <c r="F2107" s="68">
        <v>14.705</v>
      </c>
      <c r="G2107" s="66" t="s">
        <v>30</v>
      </c>
      <c r="H2107" s="69" t="s">
        <v>31</v>
      </c>
    </row>
    <row r="2108" spans="1:8" ht="20.100000000000001" customHeight="1">
      <c r="A2108" s="65">
        <v>45630</v>
      </c>
      <c r="B2108" s="77">
        <v>45630.700096134096</v>
      </c>
      <c r="C2108" s="77"/>
      <c r="D2108" s="66" t="s">
        <v>40</v>
      </c>
      <c r="E2108" s="67">
        <v>613</v>
      </c>
      <c r="F2108" s="68">
        <v>14.705</v>
      </c>
      <c r="G2108" s="66" t="s">
        <v>30</v>
      </c>
      <c r="H2108" s="69" t="s">
        <v>31</v>
      </c>
    </row>
    <row r="2109" spans="1:8" ht="20.100000000000001" customHeight="1">
      <c r="A2109" s="65">
        <v>45630</v>
      </c>
      <c r="B2109" s="77">
        <v>45630.700288124848</v>
      </c>
      <c r="C2109" s="77"/>
      <c r="D2109" s="66" t="s">
        <v>40</v>
      </c>
      <c r="E2109" s="67">
        <v>197</v>
      </c>
      <c r="F2109" s="68">
        <v>14.7</v>
      </c>
      <c r="G2109" s="66" t="s">
        <v>30</v>
      </c>
      <c r="H2109" s="69" t="s">
        <v>31</v>
      </c>
    </row>
    <row r="2110" spans="1:8" ht="20.100000000000001" customHeight="1">
      <c r="A2110" s="65">
        <v>45630</v>
      </c>
      <c r="B2110" s="77">
        <v>45630.700288124848</v>
      </c>
      <c r="C2110" s="77"/>
      <c r="D2110" s="66" t="s">
        <v>40</v>
      </c>
      <c r="E2110" s="67">
        <v>166</v>
      </c>
      <c r="F2110" s="68">
        <v>14.7</v>
      </c>
      <c r="G2110" s="66" t="s">
        <v>30</v>
      </c>
      <c r="H2110" s="69" t="s">
        <v>31</v>
      </c>
    </row>
    <row r="2111" spans="1:8" ht="20.100000000000001" customHeight="1">
      <c r="A2111" s="65">
        <v>45630</v>
      </c>
      <c r="B2111" s="77">
        <v>45630.700288264081</v>
      </c>
      <c r="C2111" s="77"/>
      <c r="D2111" s="66" t="s">
        <v>40</v>
      </c>
      <c r="E2111" s="67">
        <v>159</v>
      </c>
      <c r="F2111" s="68">
        <v>14.695</v>
      </c>
      <c r="G2111" s="66" t="s">
        <v>30</v>
      </c>
      <c r="H2111" s="69" t="s">
        <v>31</v>
      </c>
    </row>
    <row r="2112" spans="1:8" ht="20.100000000000001" customHeight="1">
      <c r="A2112" s="65">
        <v>45630</v>
      </c>
      <c r="B2112" s="77">
        <v>45630.700288367923</v>
      </c>
      <c r="C2112" s="77"/>
      <c r="D2112" s="66" t="s">
        <v>40</v>
      </c>
      <c r="E2112" s="67">
        <v>373</v>
      </c>
      <c r="F2112" s="68">
        <v>14.695</v>
      </c>
      <c r="G2112" s="66" t="s">
        <v>30</v>
      </c>
      <c r="H2112" s="69" t="s">
        <v>31</v>
      </c>
    </row>
    <row r="2113" spans="1:8" ht="20.100000000000001" customHeight="1">
      <c r="A2113" s="65">
        <v>45630</v>
      </c>
      <c r="B2113" s="77">
        <v>45630.700288367923</v>
      </c>
      <c r="C2113" s="77"/>
      <c r="D2113" s="66" t="s">
        <v>40</v>
      </c>
      <c r="E2113" s="67">
        <v>135</v>
      </c>
      <c r="F2113" s="68">
        <v>14.695</v>
      </c>
      <c r="G2113" s="66" t="s">
        <v>30</v>
      </c>
      <c r="H2113" s="69" t="s">
        <v>31</v>
      </c>
    </row>
    <row r="2114" spans="1:8" ht="20.100000000000001" customHeight="1">
      <c r="A2114" s="65">
        <v>45630</v>
      </c>
      <c r="B2114" s="77">
        <v>45630.701460914221</v>
      </c>
      <c r="C2114" s="77"/>
      <c r="D2114" s="66" t="s">
        <v>40</v>
      </c>
      <c r="E2114" s="67">
        <v>3772</v>
      </c>
      <c r="F2114" s="68">
        <v>14.725</v>
      </c>
      <c r="G2114" s="66" t="s">
        <v>30</v>
      </c>
      <c r="H2114" s="69" t="s">
        <v>31</v>
      </c>
    </row>
    <row r="2115" spans="1:8" ht="20.100000000000001" customHeight="1">
      <c r="A2115" s="65">
        <v>45630</v>
      </c>
      <c r="B2115" s="77">
        <v>45630.701881099492</v>
      </c>
      <c r="C2115" s="77"/>
      <c r="D2115" s="66" t="s">
        <v>40</v>
      </c>
      <c r="E2115" s="67">
        <v>1391</v>
      </c>
      <c r="F2115" s="68">
        <v>14.725</v>
      </c>
      <c r="G2115" s="66" t="s">
        <v>30</v>
      </c>
      <c r="H2115" s="69" t="s">
        <v>31</v>
      </c>
    </row>
    <row r="2116" spans="1:8" ht="20.100000000000001" customHeight="1">
      <c r="A2116" s="65">
        <v>45630</v>
      </c>
      <c r="B2116" s="77">
        <v>45630.701999548823</v>
      </c>
      <c r="C2116" s="77"/>
      <c r="D2116" s="66" t="s">
        <v>40</v>
      </c>
      <c r="E2116" s="67">
        <v>721</v>
      </c>
      <c r="F2116" s="68">
        <v>14.72</v>
      </c>
      <c r="G2116" s="66" t="s">
        <v>30</v>
      </c>
      <c r="H2116" s="69" t="s">
        <v>31</v>
      </c>
    </row>
    <row r="2117" spans="1:8" ht="20.100000000000001" customHeight="1">
      <c r="A2117" s="65">
        <v>45630</v>
      </c>
      <c r="B2117" s="77">
        <v>45630.702454224695</v>
      </c>
      <c r="C2117" s="77"/>
      <c r="D2117" s="66" t="s">
        <v>40</v>
      </c>
      <c r="E2117" s="67">
        <v>231</v>
      </c>
      <c r="F2117" s="68">
        <v>14.72</v>
      </c>
      <c r="G2117" s="66" t="s">
        <v>30</v>
      </c>
      <c r="H2117" s="69" t="s">
        <v>32</v>
      </c>
    </row>
    <row r="2118" spans="1:8" ht="20.100000000000001" customHeight="1">
      <c r="A2118" s="65">
        <v>45630</v>
      </c>
      <c r="B2118" s="77">
        <v>45630.702454224695</v>
      </c>
      <c r="C2118" s="77"/>
      <c r="D2118" s="66" t="s">
        <v>40</v>
      </c>
      <c r="E2118" s="67">
        <v>866</v>
      </c>
      <c r="F2118" s="68">
        <v>14.72</v>
      </c>
      <c r="G2118" s="66" t="s">
        <v>30</v>
      </c>
      <c r="H2118" s="69" t="s">
        <v>31</v>
      </c>
    </row>
    <row r="2119" spans="1:8" ht="20.100000000000001" customHeight="1">
      <c r="A2119" s="65">
        <v>45630</v>
      </c>
      <c r="B2119" s="77">
        <v>45630.702603472397</v>
      </c>
      <c r="C2119" s="77"/>
      <c r="D2119" s="66" t="s">
        <v>40</v>
      </c>
      <c r="E2119" s="67">
        <v>914</v>
      </c>
      <c r="F2119" s="68">
        <v>14.72</v>
      </c>
      <c r="G2119" s="66" t="s">
        <v>30</v>
      </c>
      <c r="H2119" s="69" t="s">
        <v>31</v>
      </c>
    </row>
    <row r="2120" spans="1:8" ht="20.100000000000001" customHeight="1">
      <c r="A2120" s="65">
        <v>45630</v>
      </c>
      <c r="B2120" s="77">
        <v>45630.702603530139</v>
      </c>
      <c r="C2120" s="77"/>
      <c r="D2120" s="66" t="s">
        <v>40</v>
      </c>
      <c r="E2120" s="67">
        <v>323</v>
      </c>
      <c r="F2120" s="68">
        <v>14.72</v>
      </c>
      <c r="G2120" s="66" t="s">
        <v>30</v>
      </c>
      <c r="H2120" s="69" t="s">
        <v>32</v>
      </c>
    </row>
    <row r="2121" spans="1:8" ht="20.100000000000001" customHeight="1">
      <c r="A2121" s="65">
        <v>45630</v>
      </c>
      <c r="B2121" s="77">
        <v>45630.702603530139</v>
      </c>
      <c r="C2121" s="77"/>
      <c r="D2121" s="66" t="s">
        <v>40</v>
      </c>
      <c r="E2121" s="67">
        <v>98</v>
      </c>
      <c r="F2121" s="68">
        <v>14.72</v>
      </c>
      <c r="G2121" s="66" t="s">
        <v>30</v>
      </c>
      <c r="H2121" s="69" t="s">
        <v>32</v>
      </c>
    </row>
    <row r="2122" spans="1:8" ht="20.100000000000001" customHeight="1">
      <c r="A2122" s="65">
        <v>45630</v>
      </c>
      <c r="B2122" s="77">
        <v>45630.703070717398</v>
      </c>
      <c r="C2122" s="77"/>
      <c r="D2122" s="66" t="s">
        <v>40</v>
      </c>
      <c r="E2122" s="67">
        <v>572</v>
      </c>
      <c r="F2122" s="68">
        <v>14.72</v>
      </c>
      <c r="G2122" s="66" t="s">
        <v>30</v>
      </c>
      <c r="H2122" s="69" t="s">
        <v>32</v>
      </c>
    </row>
    <row r="2123" spans="1:8" ht="20.100000000000001" customHeight="1">
      <c r="A2123" s="65">
        <v>45630</v>
      </c>
      <c r="B2123" s="77">
        <v>45630.703070717398</v>
      </c>
      <c r="C2123" s="77"/>
      <c r="D2123" s="66" t="s">
        <v>40</v>
      </c>
      <c r="E2123" s="67">
        <v>103</v>
      </c>
      <c r="F2123" s="68">
        <v>14.72</v>
      </c>
      <c r="G2123" s="66" t="s">
        <v>30</v>
      </c>
      <c r="H2123" s="69" t="s">
        <v>32</v>
      </c>
    </row>
    <row r="2124" spans="1:8" ht="20.100000000000001" customHeight="1">
      <c r="A2124" s="65">
        <v>45630</v>
      </c>
      <c r="B2124" s="77">
        <v>45630.703070706222</v>
      </c>
      <c r="C2124" s="77"/>
      <c r="D2124" s="66" t="s">
        <v>40</v>
      </c>
      <c r="E2124" s="67">
        <v>572</v>
      </c>
      <c r="F2124" s="68">
        <v>14.72</v>
      </c>
      <c r="G2124" s="66" t="s">
        <v>30</v>
      </c>
      <c r="H2124" s="69" t="s">
        <v>31</v>
      </c>
    </row>
    <row r="2125" spans="1:8" ht="20.100000000000001" customHeight="1">
      <c r="A2125" s="65">
        <v>45630</v>
      </c>
      <c r="B2125" s="77">
        <v>45630.703070706222</v>
      </c>
      <c r="C2125" s="77"/>
      <c r="D2125" s="66" t="s">
        <v>40</v>
      </c>
      <c r="E2125" s="67">
        <v>843</v>
      </c>
      <c r="F2125" s="68">
        <v>14.72</v>
      </c>
      <c r="G2125" s="66" t="s">
        <v>30</v>
      </c>
      <c r="H2125" s="69" t="s">
        <v>31</v>
      </c>
    </row>
    <row r="2126" spans="1:8" ht="20.100000000000001" customHeight="1">
      <c r="A2126" s="65">
        <v>45630</v>
      </c>
      <c r="B2126" s="77">
        <v>45630.703070706222</v>
      </c>
      <c r="C2126" s="77"/>
      <c r="D2126" s="66" t="s">
        <v>40</v>
      </c>
      <c r="E2126" s="67">
        <v>1610</v>
      </c>
      <c r="F2126" s="68">
        <v>14.72</v>
      </c>
      <c r="G2126" s="66" t="s">
        <v>30</v>
      </c>
      <c r="H2126" s="69" t="s">
        <v>31</v>
      </c>
    </row>
    <row r="2127" spans="1:8" ht="20.100000000000001" customHeight="1">
      <c r="A2127" s="65">
        <v>45630</v>
      </c>
      <c r="B2127" s="77">
        <v>45630.703071261756</v>
      </c>
      <c r="C2127" s="77"/>
      <c r="D2127" s="66" t="s">
        <v>40</v>
      </c>
      <c r="E2127" s="67">
        <v>135</v>
      </c>
      <c r="F2127" s="68">
        <v>14.715</v>
      </c>
      <c r="G2127" s="66" t="s">
        <v>30</v>
      </c>
      <c r="H2127" s="69" t="s">
        <v>31</v>
      </c>
    </row>
    <row r="2128" spans="1:8" ht="20.100000000000001" customHeight="1">
      <c r="A2128" s="65">
        <v>45630</v>
      </c>
      <c r="B2128" s="77">
        <v>45630.703071261756</v>
      </c>
      <c r="C2128" s="77"/>
      <c r="D2128" s="66" t="s">
        <v>40</v>
      </c>
      <c r="E2128" s="67">
        <v>880</v>
      </c>
      <c r="F2128" s="68">
        <v>14.72</v>
      </c>
      <c r="G2128" s="66" t="s">
        <v>30</v>
      </c>
      <c r="H2128" s="69" t="s">
        <v>31</v>
      </c>
    </row>
    <row r="2129" spans="1:8" ht="20.100000000000001" customHeight="1">
      <c r="A2129" s="65">
        <v>45630</v>
      </c>
      <c r="B2129" s="77">
        <v>45630.703322141431</v>
      </c>
      <c r="C2129" s="77"/>
      <c r="D2129" s="66" t="s">
        <v>40</v>
      </c>
      <c r="E2129" s="67">
        <v>414</v>
      </c>
      <c r="F2129" s="68">
        <v>14.725</v>
      </c>
      <c r="G2129" s="66" t="s">
        <v>30</v>
      </c>
      <c r="H2129" s="69" t="s">
        <v>31</v>
      </c>
    </row>
    <row r="2130" spans="1:8" ht="20.100000000000001" customHeight="1">
      <c r="A2130" s="65">
        <v>45630</v>
      </c>
      <c r="B2130" s="77">
        <v>45630.703322245274</v>
      </c>
      <c r="C2130" s="77"/>
      <c r="D2130" s="66" t="s">
        <v>40</v>
      </c>
      <c r="E2130" s="67">
        <v>82</v>
      </c>
      <c r="F2130" s="68">
        <v>14.725</v>
      </c>
      <c r="G2130" s="66" t="s">
        <v>30</v>
      </c>
      <c r="H2130" s="69" t="s">
        <v>31</v>
      </c>
    </row>
    <row r="2131" spans="1:8" ht="20.100000000000001" customHeight="1">
      <c r="A2131" s="65">
        <v>45630</v>
      </c>
      <c r="B2131" s="77">
        <v>45630.70346519677</v>
      </c>
      <c r="C2131" s="77"/>
      <c r="D2131" s="66" t="s">
        <v>40</v>
      </c>
      <c r="E2131" s="67">
        <v>687</v>
      </c>
      <c r="F2131" s="68">
        <v>14.72</v>
      </c>
      <c r="G2131" s="66" t="s">
        <v>30</v>
      </c>
      <c r="H2131" s="69" t="s">
        <v>31</v>
      </c>
    </row>
    <row r="2132" spans="1:8" ht="20.100000000000001" customHeight="1">
      <c r="A2132" s="65">
        <v>45630</v>
      </c>
      <c r="B2132" s="77">
        <v>45630.704805474728</v>
      </c>
      <c r="C2132" s="77"/>
      <c r="D2132" s="66" t="s">
        <v>40</v>
      </c>
      <c r="E2132" s="67">
        <v>1229</v>
      </c>
      <c r="F2132" s="68">
        <v>14.72</v>
      </c>
      <c r="G2132" s="66" t="s">
        <v>30</v>
      </c>
      <c r="H2132" s="69" t="s">
        <v>32</v>
      </c>
    </row>
    <row r="2133" spans="1:8" ht="20.100000000000001" customHeight="1">
      <c r="A2133" s="65">
        <v>45630</v>
      </c>
      <c r="B2133" s="77">
        <v>45630.704805520829</v>
      </c>
      <c r="C2133" s="77"/>
      <c r="D2133" s="66" t="s">
        <v>40</v>
      </c>
      <c r="E2133" s="67">
        <v>3469</v>
      </c>
      <c r="F2133" s="68">
        <v>14.72</v>
      </c>
      <c r="G2133" s="66" t="s">
        <v>30</v>
      </c>
      <c r="H2133" s="69" t="s">
        <v>31</v>
      </c>
    </row>
    <row r="2134" spans="1:8" ht="20.100000000000001" customHeight="1">
      <c r="A2134" s="65">
        <v>45630</v>
      </c>
      <c r="B2134" s="77">
        <v>45630.705012465362</v>
      </c>
      <c r="C2134" s="77"/>
      <c r="D2134" s="66" t="s">
        <v>40</v>
      </c>
      <c r="E2134" s="67">
        <v>493</v>
      </c>
      <c r="F2134" s="68">
        <v>14.72</v>
      </c>
      <c r="G2134" s="66" t="s">
        <v>30</v>
      </c>
      <c r="H2134" s="69" t="s">
        <v>32</v>
      </c>
    </row>
    <row r="2135" spans="1:8" ht="20.100000000000001" customHeight="1">
      <c r="A2135" s="65">
        <v>45630</v>
      </c>
      <c r="B2135" s="77">
        <v>45630.705164398067</v>
      </c>
      <c r="C2135" s="77"/>
      <c r="D2135" s="66" t="s">
        <v>40</v>
      </c>
      <c r="E2135" s="67">
        <v>1400</v>
      </c>
      <c r="F2135" s="68">
        <v>14.72</v>
      </c>
      <c r="G2135" s="66" t="s">
        <v>30</v>
      </c>
      <c r="H2135" s="69" t="s">
        <v>31</v>
      </c>
    </row>
    <row r="2136" spans="1:8" ht="20.100000000000001" customHeight="1">
      <c r="A2136" s="65">
        <v>45630</v>
      </c>
      <c r="B2136" s="77">
        <v>45630.70551062515</v>
      </c>
      <c r="C2136" s="77"/>
      <c r="D2136" s="66" t="s">
        <v>40</v>
      </c>
      <c r="E2136" s="67">
        <v>507</v>
      </c>
      <c r="F2136" s="68">
        <v>14.72</v>
      </c>
      <c r="G2136" s="66" t="s">
        <v>30</v>
      </c>
      <c r="H2136" s="69" t="s">
        <v>32</v>
      </c>
    </row>
    <row r="2137" spans="1:8" ht="20.100000000000001" customHeight="1">
      <c r="A2137" s="65">
        <v>45630</v>
      </c>
      <c r="B2137" s="77">
        <v>45630.705510671251</v>
      </c>
      <c r="C2137" s="77"/>
      <c r="D2137" s="66" t="s">
        <v>40</v>
      </c>
      <c r="E2137" s="67">
        <v>1451</v>
      </c>
      <c r="F2137" s="68">
        <v>14.72</v>
      </c>
      <c r="G2137" s="66" t="s">
        <v>30</v>
      </c>
      <c r="H2137" s="69" t="s">
        <v>31</v>
      </c>
    </row>
    <row r="2138" spans="1:8" ht="20.100000000000001" customHeight="1">
      <c r="A2138" s="65">
        <v>45630</v>
      </c>
      <c r="B2138" s="77">
        <v>45630.70558560174</v>
      </c>
      <c r="C2138" s="77"/>
      <c r="D2138" s="66" t="s">
        <v>40</v>
      </c>
      <c r="E2138" s="67">
        <v>264</v>
      </c>
      <c r="F2138" s="68">
        <v>14.72</v>
      </c>
      <c r="G2138" s="66" t="s">
        <v>30</v>
      </c>
      <c r="H2138" s="69" t="s">
        <v>32</v>
      </c>
    </row>
    <row r="2139" spans="1:8" ht="20.100000000000001" customHeight="1">
      <c r="A2139" s="65">
        <v>45630</v>
      </c>
      <c r="B2139" s="77">
        <v>45630.70558560174</v>
      </c>
      <c r="C2139" s="77"/>
      <c r="D2139" s="66" t="s">
        <v>40</v>
      </c>
      <c r="E2139" s="67">
        <v>77</v>
      </c>
      <c r="F2139" s="68">
        <v>14.72</v>
      </c>
      <c r="G2139" s="66" t="s">
        <v>30</v>
      </c>
      <c r="H2139" s="69" t="s">
        <v>32</v>
      </c>
    </row>
    <row r="2140" spans="1:8" ht="20.100000000000001" customHeight="1">
      <c r="A2140" s="65">
        <v>45630</v>
      </c>
      <c r="B2140" s="77">
        <v>45630.70558560174</v>
      </c>
      <c r="C2140" s="77"/>
      <c r="D2140" s="66" t="s">
        <v>40</v>
      </c>
      <c r="E2140" s="67">
        <v>201</v>
      </c>
      <c r="F2140" s="68">
        <v>14.72</v>
      </c>
      <c r="G2140" s="66" t="s">
        <v>30</v>
      </c>
      <c r="H2140" s="69" t="s">
        <v>32</v>
      </c>
    </row>
    <row r="2141" spans="1:8" ht="20.100000000000001" customHeight="1">
      <c r="A2141" s="65">
        <v>45630</v>
      </c>
      <c r="B2141" s="77">
        <v>45630.70558560174</v>
      </c>
      <c r="C2141" s="77"/>
      <c r="D2141" s="66" t="s">
        <v>40</v>
      </c>
      <c r="E2141" s="67">
        <v>1969</v>
      </c>
      <c r="F2141" s="68">
        <v>14.72</v>
      </c>
      <c r="G2141" s="66" t="s">
        <v>30</v>
      </c>
      <c r="H2141" s="69" t="s">
        <v>31</v>
      </c>
    </row>
    <row r="2142" spans="1:8" ht="20.100000000000001" customHeight="1">
      <c r="A2142" s="65">
        <v>45630</v>
      </c>
      <c r="B2142" s="77">
        <v>45630.705964050721</v>
      </c>
      <c r="C2142" s="77"/>
      <c r="D2142" s="66" t="s">
        <v>40</v>
      </c>
      <c r="E2142" s="67">
        <v>506</v>
      </c>
      <c r="F2142" s="68">
        <v>14.72</v>
      </c>
      <c r="G2142" s="66" t="s">
        <v>30</v>
      </c>
      <c r="H2142" s="69" t="s">
        <v>32</v>
      </c>
    </row>
    <row r="2143" spans="1:8" ht="20.100000000000001" customHeight="1">
      <c r="A2143" s="65">
        <v>45630</v>
      </c>
      <c r="B2143" s="77">
        <v>45630.706013194285</v>
      </c>
      <c r="C2143" s="77"/>
      <c r="D2143" s="66" t="s">
        <v>40</v>
      </c>
      <c r="E2143" s="67">
        <v>1433</v>
      </c>
      <c r="F2143" s="68">
        <v>14.72</v>
      </c>
      <c r="G2143" s="66" t="s">
        <v>30</v>
      </c>
      <c r="H2143" s="69" t="s">
        <v>31</v>
      </c>
    </row>
    <row r="2144" spans="1:8" ht="20.100000000000001" customHeight="1">
      <c r="A2144" s="65">
        <v>45630</v>
      </c>
      <c r="B2144" s="77">
        <v>45630.706013194285</v>
      </c>
      <c r="C2144" s="77"/>
      <c r="D2144" s="66" t="s">
        <v>40</v>
      </c>
      <c r="E2144" s="67">
        <v>201</v>
      </c>
      <c r="F2144" s="68">
        <v>14.72</v>
      </c>
      <c r="G2144" s="66" t="s">
        <v>30</v>
      </c>
      <c r="H2144" s="69" t="s">
        <v>31</v>
      </c>
    </row>
    <row r="2145" spans="1:8" ht="20.100000000000001" customHeight="1">
      <c r="A2145" s="65">
        <v>45630</v>
      </c>
      <c r="B2145" s="77">
        <v>45630.706380694639</v>
      </c>
      <c r="C2145" s="77"/>
      <c r="D2145" s="66" t="s">
        <v>40</v>
      </c>
      <c r="E2145" s="67">
        <v>2806</v>
      </c>
      <c r="F2145" s="68">
        <v>14.734999999999999</v>
      </c>
      <c r="G2145" s="66" t="s">
        <v>30</v>
      </c>
      <c r="H2145" s="69" t="s">
        <v>31</v>
      </c>
    </row>
    <row r="2146" spans="1:8" ht="20.100000000000001" customHeight="1">
      <c r="A2146" s="65">
        <v>45630</v>
      </c>
      <c r="B2146" s="77">
        <v>45630.706806955859</v>
      </c>
      <c r="C2146" s="77"/>
      <c r="D2146" s="66" t="s">
        <v>40</v>
      </c>
      <c r="E2146" s="67">
        <v>474</v>
      </c>
      <c r="F2146" s="68">
        <v>14.734999999999999</v>
      </c>
      <c r="G2146" s="66" t="s">
        <v>30</v>
      </c>
      <c r="H2146" s="69" t="s">
        <v>32</v>
      </c>
    </row>
    <row r="2147" spans="1:8" ht="20.100000000000001" customHeight="1">
      <c r="A2147" s="65">
        <v>45630</v>
      </c>
      <c r="B2147" s="77">
        <v>45630.706806979142</v>
      </c>
      <c r="C2147" s="77"/>
      <c r="D2147" s="66" t="s">
        <v>40</v>
      </c>
      <c r="E2147" s="67">
        <v>1307</v>
      </c>
      <c r="F2147" s="68">
        <v>14.734999999999999</v>
      </c>
      <c r="G2147" s="66" t="s">
        <v>30</v>
      </c>
      <c r="H2147" s="69" t="s">
        <v>31</v>
      </c>
    </row>
    <row r="2148" spans="1:8" ht="20.100000000000001" customHeight="1">
      <c r="A2148" s="65">
        <v>45630</v>
      </c>
      <c r="B2148" s="77">
        <v>45630.707097835839</v>
      </c>
      <c r="C2148" s="77"/>
      <c r="D2148" s="66" t="s">
        <v>40</v>
      </c>
      <c r="E2148" s="67">
        <v>320</v>
      </c>
      <c r="F2148" s="68">
        <v>14.73</v>
      </c>
      <c r="G2148" s="66" t="s">
        <v>30</v>
      </c>
      <c r="H2148" s="69" t="s">
        <v>31</v>
      </c>
    </row>
    <row r="2149" spans="1:8" ht="20.100000000000001" customHeight="1">
      <c r="A2149" s="65">
        <v>45630</v>
      </c>
      <c r="B2149" s="77">
        <v>45630.707097835839</v>
      </c>
      <c r="C2149" s="77"/>
      <c r="D2149" s="66" t="s">
        <v>40</v>
      </c>
      <c r="E2149" s="67">
        <v>174</v>
      </c>
      <c r="F2149" s="68">
        <v>14.73</v>
      </c>
      <c r="G2149" s="66" t="s">
        <v>30</v>
      </c>
      <c r="H2149" s="69" t="s">
        <v>31</v>
      </c>
    </row>
    <row r="2150" spans="1:8" ht="20.100000000000001" customHeight="1">
      <c r="A2150" s="65">
        <v>45630</v>
      </c>
      <c r="B2150" s="77">
        <v>45630.707097835839</v>
      </c>
      <c r="C2150" s="77"/>
      <c r="D2150" s="66" t="s">
        <v>40</v>
      </c>
      <c r="E2150" s="67">
        <v>410</v>
      </c>
      <c r="F2150" s="68">
        <v>14.73</v>
      </c>
      <c r="G2150" s="66" t="s">
        <v>30</v>
      </c>
      <c r="H2150" s="69" t="s">
        <v>31</v>
      </c>
    </row>
    <row r="2151" spans="1:8" ht="20.100000000000001" customHeight="1">
      <c r="A2151" s="65">
        <v>45630</v>
      </c>
      <c r="B2151" s="77">
        <v>45630.707458298653</v>
      </c>
      <c r="C2151" s="77"/>
      <c r="D2151" s="66" t="s">
        <v>40</v>
      </c>
      <c r="E2151" s="67">
        <v>548</v>
      </c>
      <c r="F2151" s="68">
        <v>14.734999999999999</v>
      </c>
      <c r="G2151" s="66" t="s">
        <v>30</v>
      </c>
      <c r="H2151" s="69" t="s">
        <v>32</v>
      </c>
    </row>
    <row r="2152" spans="1:8" ht="20.100000000000001" customHeight="1">
      <c r="A2152" s="65">
        <v>45630</v>
      </c>
      <c r="B2152" s="77">
        <v>45630.707458333112</v>
      </c>
      <c r="C2152" s="77"/>
      <c r="D2152" s="66" t="s">
        <v>40</v>
      </c>
      <c r="E2152" s="67">
        <v>1573</v>
      </c>
      <c r="F2152" s="68">
        <v>14.734999999999999</v>
      </c>
      <c r="G2152" s="66" t="s">
        <v>30</v>
      </c>
      <c r="H2152" s="69" t="s">
        <v>31</v>
      </c>
    </row>
    <row r="2153" spans="1:8" ht="20.100000000000001" customHeight="1">
      <c r="A2153" s="65">
        <v>45630</v>
      </c>
      <c r="B2153" s="77">
        <v>45630.707458449062</v>
      </c>
      <c r="C2153" s="77"/>
      <c r="D2153" s="66" t="s">
        <v>40</v>
      </c>
      <c r="E2153" s="67">
        <v>782</v>
      </c>
      <c r="F2153" s="68">
        <v>14.73</v>
      </c>
      <c r="G2153" s="66" t="s">
        <v>30</v>
      </c>
      <c r="H2153" s="69" t="s">
        <v>31</v>
      </c>
    </row>
    <row r="2154" spans="1:8" ht="20.100000000000001" customHeight="1">
      <c r="A2154" s="65">
        <v>45630</v>
      </c>
      <c r="B2154" s="77">
        <v>45630.707458449062</v>
      </c>
      <c r="C2154" s="77"/>
      <c r="D2154" s="66" t="s">
        <v>40</v>
      </c>
      <c r="E2154" s="67">
        <v>526</v>
      </c>
      <c r="F2154" s="68">
        <v>14.73</v>
      </c>
      <c r="G2154" s="66" t="s">
        <v>30</v>
      </c>
      <c r="H2154" s="69" t="s">
        <v>31</v>
      </c>
    </row>
    <row r="2155" spans="1:8" ht="20.100000000000001" customHeight="1">
      <c r="A2155" s="65">
        <v>45630</v>
      </c>
      <c r="B2155" s="77">
        <v>45630.70788315963</v>
      </c>
      <c r="C2155" s="77"/>
      <c r="D2155" s="66" t="s">
        <v>40</v>
      </c>
      <c r="E2155" s="67">
        <v>707</v>
      </c>
      <c r="F2155" s="68">
        <v>14.734999999999999</v>
      </c>
      <c r="G2155" s="66" t="s">
        <v>30</v>
      </c>
      <c r="H2155" s="69" t="s">
        <v>31</v>
      </c>
    </row>
    <row r="2156" spans="1:8" ht="20.100000000000001" customHeight="1">
      <c r="A2156" s="65">
        <v>45630</v>
      </c>
      <c r="B2156" s="77">
        <v>45630.707883240655</v>
      </c>
      <c r="C2156" s="77"/>
      <c r="D2156" s="66" t="s">
        <v>40</v>
      </c>
      <c r="E2156" s="67">
        <v>246</v>
      </c>
      <c r="F2156" s="68">
        <v>14.734999999999999</v>
      </c>
      <c r="G2156" s="66" t="s">
        <v>30</v>
      </c>
      <c r="H2156" s="69" t="s">
        <v>32</v>
      </c>
    </row>
    <row r="2157" spans="1:8" ht="20.100000000000001" customHeight="1">
      <c r="A2157" s="65">
        <v>45630</v>
      </c>
      <c r="B2157" s="77">
        <v>45630.707963310182</v>
      </c>
      <c r="C2157" s="77"/>
      <c r="D2157" s="66" t="s">
        <v>40</v>
      </c>
      <c r="E2157" s="67">
        <v>344</v>
      </c>
      <c r="F2157" s="68">
        <v>14.73</v>
      </c>
      <c r="G2157" s="66" t="s">
        <v>30</v>
      </c>
      <c r="H2157" s="69" t="s">
        <v>31</v>
      </c>
    </row>
    <row r="2158" spans="1:8" ht="20.100000000000001" customHeight="1">
      <c r="A2158" s="65">
        <v>45630</v>
      </c>
      <c r="B2158" s="77">
        <v>45630.708277117927</v>
      </c>
      <c r="C2158" s="77"/>
      <c r="D2158" s="66" t="s">
        <v>40</v>
      </c>
      <c r="E2158" s="67">
        <v>70</v>
      </c>
      <c r="F2158" s="68">
        <v>14.734999999999999</v>
      </c>
      <c r="G2158" s="66" t="s">
        <v>30</v>
      </c>
      <c r="H2158" s="69" t="s">
        <v>32</v>
      </c>
    </row>
    <row r="2159" spans="1:8" ht="20.100000000000001" customHeight="1">
      <c r="A2159" s="65">
        <v>45630</v>
      </c>
      <c r="B2159" s="77">
        <v>45630.708277164493</v>
      </c>
      <c r="C2159" s="77"/>
      <c r="D2159" s="66" t="s">
        <v>40</v>
      </c>
      <c r="E2159" s="67">
        <v>638</v>
      </c>
      <c r="F2159" s="68">
        <v>14.734999999999999</v>
      </c>
      <c r="G2159" s="66" t="s">
        <v>30</v>
      </c>
      <c r="H2159" s="69" t="s">
        <v>32</v>
      </c>
    </row>
    <row r="2160" spans="1:8" ht="20.100000000000001" customHeight="1">
      <c r="A2160" s="65">
        <v>45630</v>
      </c>
      <c r="B2160" s="77">
        <v>45630.708328287117</v>
      </c>
      <c r="C2160" s="77"/>
      <c r="D2160" s="66" t="s">
        <v>40</v>
      </c>
      <c r="E2160" s="67">
        <v>1791</v>
      </c>
      <c r="F2160" s="68">
        <v>14.734999999999999</v>
      </c>
      <c r="G2160" s="66" t="s">
        <v>30</v>
      </c>
      <c r="H2160" s="69" t="s">
        <v>31</v>
      </c>
    </row>
    <row r="2161" spans="1:8" ht="20.100000000000001" customHeight="1">
      <c r="A2161" s="65">
        <v>45630</v>
      </c>
      <c r="B2161" s="77">
        <v>45630.708328287117</v>
      </c>
      <c r="C2161" s="77"/>
      <c r="D2161" s="66" t="s">
        <v>40</v>
      </c>
      <c r="E2161" s="67">
        <v>500</v>
      </c>
      <c r="F2161" s="68">
        <v>14.734999999999999</v>
      </c>
      <c r="G2161" s="66" t="s">
        <v>30</v>
      </c>
      <c r="H2161" s="69" t="s">
        <v>31</v>
      </c>
    </row>
    <row r="2162" spans="1:8" ht="20.100000000000001" customHeight="1">
      <c r="A2162" s="65">
        <v>45630</v>
      </c>
      <c r="B2162" s="77">
        <v>45630.708328287117</v>
      </c>
      <c r="C2162" s="77"/>
      <c r="D2162" s="66" t="s">
        <v>40</v>
      </c>
      <c r="E2162" s="67">
        <v>93</v>
      </c>
      <c r="F2162" s="68">
        <v>14.734999999999999</v>
      </c>
      <c r="G2162" s="66" t="s">
        <v>30</v>
      </c>
      <c r="H2162" s="69" t="s">
        <v>31</v>
      </c>
    </row>
    <row r="2163" spans="1:8" ht="20.100000000000001" customHeight="1">
      <c r="A2163" s="65">
        <v>45630</v>
      </c>
      <c r="B2163" s="77">
        <v>45630.708328414243</v>
      </c>
      <c r="C2163" s="77"/>
      <c r="D2163" s="66" t="s">
        <v>40</v>
      </c>
      <c r="E2163" s="67">
        <v>30</v>
      </c>
      <c r="F2163" s="68">
        <v>14.73</v>
      </c>
      <c r="G2163" s="66" t="s">
        <v>30</v>
      </c>
      <c r="H2163" s="69" t="s">
        <v>31</v>
      </c>
    </row>
    <row r="2164" spans="1:8" ht="20.100000000000001" customHeight="1">
      <c r="A2164" s="65">
        <v>45630</v>
      </c>
      <c r="B2164" s="77">
        <v>45630.708328414243</v>
      </c>
      <c r="C2164" s="77"/>
      <c r="D2164" s="66" t="s">
        <v>40</v>
      </c>
      <c r="E2164" s="67">
        <v>341</v>
      </c>
      <c r="F2164" s="68">
        <v>14.73</v>
      </c>
      <c r="G2164" s="66" t="s">
        <v>30</v>
      </c>
      <c r="H2164" s="69" t="s">
        <v>31</v>
      </c>
    </row>
    <row r="2165" spans="1:8" ht="20.100000000000001" customHeight="1">
      <c r="A2165" s="65">
        <v>45630</v>
      </c>
      <c r="B2165" s="77">
        <v>45630.708815219812</v>
      </c>
      <c r="C2165" s="77"/>
      <c r="D2165" s="66" t="s">
        <v>40</v>
      </c>
      <c r="E2165" s="67">
        <v>610</v>
      </c>
      <c r="F2165" s="68">
        <v>14.734999999999999</v>
      </c>
      <c r="G2165" s="66" t="s">
        <v>30</v>
      </c>
      <c r="H2165" s="69" t="s">
        <v>32</v>
      </c>
    </row>
    <row r="2166" spans="1:8" ht="20.100000000000001" customHeight="1">
      <c r="A2166" s="65">
        <v>45630</v>
      </c>
      <c r="B2166" s="77">
        <v>45630.70895347232</v>
      </c>
      <c r="C2166" s="77"/>
      <c r="D2166" s="66" t="s">
        <v>40</v>
      </c>
      <c r="E2166" s="67">
        <v>426</v>
      </c>
      <c r="F2166" s="68">
        <v>14.734999999999999</v>
      </c>
      <c r="G2166" s="66" t="s">
        <v>30</v>
      </c>
      <c r="H2166" s="69" t="s">
        <v>31</v>
      </c>
    </row>
    <row r="2167" spans="1:8" ht="20.100000000000001" customHeight="1">
      <c r="A2167" s="65">
        <v>45630</v>
      </c>
      <c r="B2167" s="77">
        <v>45630.70895347232</v>
      </c>
      <c r="C2167" s="77"/>
      <c r="D2167" s="66" t="s">
        <v>40</v>
      </c>
      <c r="E2167" s="67">
        <v>1766</v>
      </c>
      <c r="F2167" s="68">
        <v>14.734999999999999</v>
      </c>
      <c r="G2167" s="66" t="s">
        <v>30</v>
      </c>
      <c r="H2167" s="69" t="s">
        <v>31</v>
      </c>
    </row>
    <row r="2168" spans="1:8" ht="20.100000000000001" customHeight="1">
      <c r="A2168" s="65">
        <v>45630</v>
      </c>
      <c r="B2168" s="77">
        <v>45630.709318865556</v>
      </c>
      <c r="C2168" s="77"/>
      <c r="D2168" s="66" t="s">
        <v>40</v>
      </c>
      <c r="E2168" s="67">
        <v>138</v>
      </c>
      <c r="F2168" s="68">
        <v>14.734999999999999</v>
      </c>
      <c r="G2168" s="66" t="s">
        <v>30</v>
      </c>
      <c r="H2168" s="69" t="s">
        <v>32</v>
      </c>
    </row>
    <row r="2169" spans="1:8" ht="20.100000000000001" customHeight="1">
      <c r="A2169" s="65">
        <v>45630</v>
      </c>
      <c r="B2169" s="77">
        <v>45630.709318865556</v>
      </c>
      <c r="C2169" s="77"/>
      <c r="D2169" s="66" t="s">
        <v>40</v>
      </c>
      <c r="E2169" s="67">
        <v>219</v>
      </c>
      <c r="F2169" s="68">
        <v>14.734999999999999</v>
      </c>
      <c r="G2169" s="66" t="s">
        <v>30</v>
      </c>
      <c r="H2169" s="69" t="s">
        <v>32</v>
      </c>
    </row>
    <row r="2170" spans="1:8" ht="20.100000000000001" customHeight="1">
      <c r="A2170" s="65">
        <v>45630</v>
      </c>
      <c r="B2170" s="77">
        <v>45630.709318865556</v>
      </c>
      <c r="C2170" s="77"/>
      <c r="D2170" s="66" t="s">
        <v>40</v>
      </c>
      <c r="E2170" s="67">
        <v>1701</v>
      </c>
      <c r="F2170" s="68">
        <v>14.734999999999999</v>
      </c>
      <c r="G2170" s="66" t="s">
        <v>30</v>
      </c>
      <c r="H2170" s="69" t="s">
        <v>31</v>
      </c>
    </row>
    <row r="2171" spans="1:8" ht="20.100000000000001" customHeight="1">
      <c r="A2171" s="65">
        <v>45630</v>
      </c>
      <c r="B2171" s="77">
        <v>45630.709429455921</v>
      </c>
      <c r="C2171" s="77"/>
      <c r="D2171" s="66" t="s">
        <v>40</v>
      </c>
      <c r="E2171" s="67">
        <v>357</v>
      </c>
      <c r="F2171" s="68">
        <v>14.73</v>
      </c>
      <c r="G2171" s="66" t="s">
        <v>30</v>
      </c>
      <c r="H2171" s="69" t="s">
        <v>31</v>
      </c>
    </row>
    <row r="2172" spans="1:8" ht="20.100000000000001" customHeight="1">
      <c r="A2172" s="65">
        <v>45630</v>
      </c>
      <c r="B2172" s="77">
        <v>45630.709429455921</v>
      </c>
      <c r="C2172" s="77"/>
      <c r="D2172" s="66" t="s">
        <v>40</v>
      </c>
      <c r="E2172" s="67">
        <v>254</v>
      </c>
      <c r="F2172" s="68">
        <v>14.73</v>
      </c>
      <c r="G2172" s="66" t="s">
        <v>30</v>
      </c>
      <c r="H2172" s="69" t="s">
        <v>31</v>
      </c>
    </row>
    <row r="2173" spans="1:8" ht="20.100000000000001" customHeight="1">
      <c r="A2173" s="65">
        <v>45630</v>
      </c>
      <c r="B2173" s="77">
        <v>45630.709429455921</v>
      </c>
      <c r="C2173" s="77"/>
      <c r="D2173" s="66" t="s">
        <v>40</v>
      </c>
      <c r="E2173" s="67">
        <v>402</v>
      </c>
      <c r="F2173" s="68">
        <v>14.73</v>
      </c>
      <c r="G2173" s="66" t="s">
        <v>30</v>
      </c>
      <c r="H2173" s="69" t="s">
        <v>31</v>
      </c>
    </row>
    <row r="2174" spans="1:8" ht="20.100000000000001" customHeight="1">
      <c r="A2174" s="65">
        <v>45630</v>
      </c>
      <c r="B2174" s="77">
        <v>45630.709430127405</v>
      </c>
      <c r="C2174" s="77"/>
      <c r="D2174" s="66" t="s">
        <v>40</v>
      </c>
      <c r="E2174" s="67">
        <v>582</v>
      </c>
      <c r="F2174" s="68">
        <v>14.73</v>
      </c>
      <c r="G2174" s="66" t="s">
        <v>30</v>
      </c>
      <c r="H2174" s="69" t="s">
        <v>31</v>
      </c>
    </row>
    <row r="2175" spans="1:8" ht="20.100000000000001" customHeight="1">
      <c r="A2175" s="65">
        <v>45630</v>
      </c>
      <c r="B2175" s="77">
        <v>45630.709430127405</v>
      </c>
      <c r="C2175" s="77"/>
      <c r="D2175" s="66" t="s">
        <v>40</v>
      </c>
      <c r="E2175" s="67">
        <v>200</v>
      </c>
      <c r="F2175" s="68">
        <v>14.73</v>
      </c>
      <c r="G2175" s="66" t="s">
        <v>30</v>
      </c>
      <c r="H2175" s="69" t="s">
        <v>31</v>
      </c>
    </row>
    <row r="2176" spans="1:8" ht="20.100000000000001" customHeight="1">
      <c r="A2176" s="65">
        <v>45630</v>
      </c>
      <c r="B2176" s="77">
        <v>45630.709747604094</v>
      </c>
      <c r="C2176" s="77"/>
      <c r="D2176" s="66" t="s">
        <v>40</v>
      </c>
      <c r="E2176" s="67">
        <v>86</v>
      </c>
      <c r="F2176" s="68">
        <v>14.72</v>
      </c>
      <c r="G2176" s="66" t="s">
        <v>30</v>
      </c>
      <c r="H2176" s="69" t="s">
        <v>31</v>
      </c>
    </row>
    <row r="2177" spans="1:8" ht="20.100000000000001" customHeight="1">
      <c r="A2177" s="65">
        <v>45630</v>
      </c>
      <c r="B2177" s="77">
        <v>45630.709747604094</v>
      </c>
      <c r="C2177" s="77"/>
      <c r="D2177" s="66" t="s">
        <v>40</v>
      </c>
      <c r="E2177" s="67">
        <v>282</v>
      </c>
      <c r="F2177" s="68">
        <v>14.72</v>
      </c>
      <c r="G2177" s="66" t="s">
        <v>30</v>
      </c>
      <c r="H2177" s="69" t="s">
        <v>31</v>
      </c>
    </row>
    <row r="2178" spans="1:8" ht="20.100000000000001" customHeight="1">
      <c r="A2178" s="65">
        <v>45630</v>
      </c>
      <c r="B2178" s="77">
        <v>45630.709747604094</v>
      </c>
      <c r="C2178" s="77"/>
      <c r="D2178" s="66" t="s">
        <v>40</v>
      </c>
      <c r="E2178" s="67">
        <v>490</v>
      </c>
      <c r="F2178" s="68">
        <v>14.72</v>
      </c>
      <c r="G2178" s="66" t="s">
        <v>30</v>
      </c>
      <c r="H2178" s="69" t="s">
        <v>31</v>
      </c>
    </row>
    <row r="2179" spans="1:8" ht="20.100000000000001" customHeight="1">
      <c r="A2179" s="65">
        <v>45630</v>
      </c>
      <c r="B2179" s="77">
        <v>45630.710071296431</v>
      </c>
      <c r="C2179" s="77"/>
      <c r="D2179" s="66" t="s">
        <v>40</v>
      </c>
      <c r="E2179" s="67">
        <v>657</v>
      </c>
      <c r="F2179" s="68">
        <v>14.72</v>
      </c>
      <c r="G2179" s="66" t="s">
        <v>30</v>
      </c>
      <c r="H2179" s="69" t="s">
        <v>32</v>
      </c>
    </row>
    <row r="2180" spans="1:8" ht="20.100000000000001" customHeight="1">
      <c r="A2180" s="65">
        <v>45630</v>
      </c>
      <c r="B2180" s="77">
        <v>45630.710071342532</v>
      </c>
      <c r="C2180" s="77"/>
      <c r="D2180" s="66" t="s">
        <v>40</v>
      </c>
      <c r="E2180" s="67">
        <v>1770</v>
      </c>
      <c r="F2180" s="68">
        <v>14.72</v>
      </c>
      <c r="G2180" s="66" t="s">
        <v>30</v>
      </c>
      <c r="H2180" s="69" t="s">
        <v>31</v>
      </c>
    </row>
    <row r="2181" spans="1:8" ht="20.100000000000001" customHeight="1">
      <c r="A2181" s="65">
        <v>45630</v>
      </c>
      <c r="B2181" s="77">
        <v>45630.710523738526</v>
      </c>
      <c r="C2181" s="77"/>
      <c r="D2181" s="66" t="s">
        <v>40</v>
      </c>
      <c r="E2181" s="67">
        <v>217</v>
      </c>
      <c r="F2181" s="68">
        <v>14.71</v>
      </c>
      <c r="G2181" s="66" t="s">
        <v>30</v>
      </c>
      <c r="H2181" s="69" t="s">
        <v>31</v>
      </c>
    </row>
    <row r="2182" spans="1:8" ht="20.100000000000001" customHeight="1">
      <c r="A2182" s="65">
        <v>45630</v>
      </c>
      <c r="B2182" s="77">
        <v>45630.710523738526</v>
      </c>
      <c r="C2182" s="77"/>
      <c r="D2182" s="66" t="s">
        <v>40</v>
      </c>
      <c r="E2182" s="67">
        <v>276</v>
      </c>
      <c r="F2182" s="68">
        <v>14.71</v>
      </c>
      <c r="G2182" s="66" t="s">
        <v>30</v>
      </c>
      <c r="H2182" s="69" t="s">
        <v>31</v>
      </c>
    </row>
    <row r="2183" spans="1:8" ht="20.100000000000001" customHeight="1">
      <c r="A2183" s="65">
        <v>45630</v>
      </c>
      <c r="B2183" s="77">
        <v>45630.710523738526</v>
      </c>
      <c r="C2183" s="77"/>
      <c r="D2183" s="66" t="s">
        <v>40</v>
      </c>
      <c r="E2183" s="67">
        <v>864</v>
      </c>
      <c r="F2183" s="68">
        <v>14.71</v>
      </c>
      <c r="G2183" s="66" t="s">
        <v>30</v>
      </c>
      <c r="H2183" s="69" t="s">
        <v>31</v>
      </c>
    </row>
    <row r="2184" spans="1:8" ht="20.100000000000001" customHeight="1">
      <c r="A2184" s="65">
        <v>45630</v>
      </c>
      <c r="B2184" s="77">
        <v>45630.710695150308</v>
      </c>
      <c r="C2184" s="77"/>
      <c r="D2184" s="66" t="s">
        <v>40</v>
      </c>
      <c r="E2184" s="67">
        <v>559</v>
      </c>
      <c r="F2184" s="68">
        <v>14.705</v>
      </c>
      <c r="G2184" s="66" t="s">
        <v>30</v>
      </c>
      <c r="H2184" s="69" t="s">
        <v>31</v>
      </c>
    </row>
    <row r="2185" spans="1:8" ht="20.100000000000001" customHeight="1">
      <c r="A2185" s="65">
        <v>45630</v>
      </c>
      <c r="B2185" s="77">
        <v>45630.710695150308</v>
      </c>
      <c r="C2185" s="77"/>
      <c r="D2185" s="66" t="s">
        <v>40</v>
      </c>
      <c r="E2185" s="67">
        <v>30</v>
      </c>
      <c r="F2185" s="68">
        <v>14.705</v>
      </c>
      <c r="G2185" s="66" t="s">
        <v>30</v>
      </c>
      <c r="H2185" s="69" t="s">
        <v>31</v>
      </c>
    </row>
    <row r="2186" spans="1:8" ht="20.100000000000001" customHeight="1">
      <c r="A2186" s="65">
        <v>45630</v>
      </c>
      <c r="B2186" s="77">
        <v>45630.710695150308</v>
      </c>
      <c r="C2186" s="77"/>
      <c r="D2186" s="66" t="s">
        <v>40</v>
      </c>
      <c r="E2186" s="67">
        <v>747</v>
      </c>
      <c r="F2186" s="68">
        <v>14.705</v>
      </c>
      <c r="G2186" s="66" t="s">
        <v>30</v>
      </c>
      <c r="H2186" s="69" t="s">
        <v>31</v>
      </c>
    </row>
    <row r="2187" spans="1:8" ht="20.100000000000001" customHeight="1">
      <c r="A2187" s="65">
        <v>45630</v>
      </c>
      <c r="B2187" s="77">
        <v>45630.710695150308</v>
      </c>
      <c r="C2187" s="77"/>
      <c r="D2187" s="66" t="s">
        <v>40</v>
      </c>
      <c r="E2187" s="67">
        <v>402</v>
      </c>
      <c r="F2187" s="68">
        <v>14.705</v>
      </c>
      <c r="G2187" s="66" t="s">
        <v>30</v>
      </c>
      <c r="H2187" s="69" t="s">
        <v>31</v>
      </c>
    </row>
    <row r="2188" spans="1:8" ht="20.100000000000001" customHeight="1">
      <c r="A2188" s="65">
        <v>45630</v>
      </c>
      <c r="B2188" s="77">
        <v>45630.71093395818</v>
      </c>
      <c r="C2188" s="77"/>
      <c r="D2188" s="66" t="s">
        <v>40</v>
      </c>
      <c r="E2188" s="67">
        <v>225</v>
      </c>
      <c r="F2188" s="68">
        <v>14.705</v>
      </c>
      <c r="G2188" s="66" t="s">
        <v>30</v>
      </c>
      <c r="H2188" s="69" t="s">
        <v>32</v>
      </c>
    </row>
    <row r="2189" spans="1:8" ht="20.100000000000001" customHeight="1">
      <c r="A2189" s="65">
        <v>45630</v>
      </c>
      <c r="B2189" s="77">
        <v>45630.71093395818</v>
      </c>
      <c r="C2189" s="77"/>
      <c r="D2189" s="66" t="s">
        <v>40</v>
      </c>
      <c r="E2189" s="67">
        <v>132</v>
      </c>
      <c r="F2189" s="68">
        <v>14.705</v>
      </c>
      <c r="G2189" s="66" t="s">
        <v>30</v>
      </c>
      <c r="H2189" s="69" t="s">
        <v>32</v>
      </c>
    </row>
    <row r="2190" spans="1:8" ht="20.100000000000001" customHeight="1">
      <c r="A2190" s="65">
        <v>45630</v>
      </c>
      <c r="B2190" s="77">
        <v>45630.71093395818</v>
      </c>
      <c r="C2190" s="77"/>
      <c r="D2190" s="66" t="s">
        <v>40</v>
      </c>
      <c r="E2190" s="67">
        <v>450</v>
      </c>
      <c r="F2190" s="68">
        <v>14.705</v>
      </c>
      <c r="G2190" s="66" t="s">
        <v>30</v>
      </c>
      <c r="H2190" s="69" t="s">
        <v>32</v>
      </c>
    </row>
    <row r="2191" spans="1:8" ht="20.100000000000001" customHeight="1">
      <c r="A2191" s="65">
        <v>45630</v>
      </c>
      <c r="B2191" s="77">
        <v>45630.71093395818</v>
      </c>
      <c r="C2191" s="77"/>
      <c r="D2191" s="66" t="s">
        <v>40</v>
      </c>
      <c r="E2191" s="67">
        <v>1244</v>
      </c>
      <c r="F2191" s="68">
        <v>14.705</v>
      </c>
      <c r="G2191" s="66" t="s">
        <v>30</v>
      </c>
      <c r="H2191" s="69" t="s">
        <v>31</v>
      </c>
    </row>
    <row r="2192" spans="1:8" ht="20.100000000000001" customHeight="1">
      <c r="A2192" s="65">
        <v>45630</v>
      </c>
      <c r="B2192" s="77">
        <v>45630.711292673834</v>
      </c>
      <c r="C2192" s="77"/>
      <c r="D2192" s="66" t="s">
        <v>40</v>
      </c>
      <c r="E2192" s="67">
        <v>87</v>
      </c>
      <c r="F2192" s="68">
        <v>14.705</v>
      </c>
      <c r="G2192" s="66" t="s">
        <v>30</v>
      </c>
      <c r="H2192" s="69" t="s">
        <v>32</v>
      </c>
    </row>
    <row r="2193" spans="1:8" ht="20.100000000000001" customHeight="1">
      <c r="A2193" s="65">
        <v>45630</v>
      </c>
      <c r="B2193" s="77">
        <v>45630.711292673834</v>
      </c>
      <c r="C2193" s="77"/>
      <c r="D2193" s="66" t="s">
        <v>40</v>
      </c>
      <c r="E2193" s="67">
        <v>445</v>
      </c>
      <c r="F2193" s="68">
        <v>14.705</v>
      </c>
      <c r="G2193" s="66" t="s">
        <v>30</v>
      </c>
      <c r="H2193" s="69" t="s">
        <v>32</v>
      </c>
    </row>
    <row r="2194" spans="1:8" ht="20.100000000000001" customHeight="1">
      <c r="A2194" s="65">
        <v>45630</v>
      </c>
      <c r="B2194" s="77">
        <v>45630.711292673834</v>
      </c>
      <c r="C2194" s="77"/>
      <c r="D2194" s="66" t="s">
        <v>40</v>
      </c>
      <c r="E2194" s="67">
        <v>131</v>
      </c>
      <c r="F2194" s="68">
        <v>14.705</v>
      </c>
      <c r="G2194" s="66" t="s">
        <v>30</v>
      </c>
      <c r="H2194" s="69" t="s">
        <v>32</v>
      </c>
    </row>
    <row r="2195" spans="1:8" ht="20.100000000000001" customHeight="1">
      <c r="A2195" s="65">
        <v>45630</v>
      </c>
      <c r="B2195" s="77">
        <v>45630.711292673834</v>
      </c>
      <c r="C2195" s="77"/>
      <c r="D2195" s="66" t="s">
        <v>40</v>
      </c>
      <c r="E2195" s="67">
        <v>565</v>
      </c>
      <c r="F2195" s="68">
        <v>14.705</v>
      </c>
      <c r="G2195" s="66" t="s">
        <v>30</v>
      </c>
      <c r="H2195" s="69" t="s">
        <v>31</v>
      </c>
    </row>
    <row r="2196" spans="1:8" ht="20.100000000000001" customHeight="1">
      <c r="A2196" s="65">
        <v>45630</v>
      </c>
      <c r="B2196" s="77">
        <v>45630.711651573889</v>
      </c>
      <c r="C2196" s="77"/>
      <c r="D2196" s="66" t="s">
        <v>40</v>
      </c>
      <c r="E2196" s="67">
        <v>241</v>
      </c>
      <c r="F2196" s="68">
        <v>14.705</v>
      </c>
      <c r="G2196" s="66" t="s">
        <v>30</v>
      </c>
      <c r="H2196" s="69" t="s">
        <v>32</v>
      </c>
    </row>
    <row r="2197" spans="1:8" ht="20.100000000000001" customHeight="1">
      <c r="A2197" s="65">
        <v>45630</v>
      </c>
      <c r="B2197" s="77">
        <v>45630.711651573889</v>
      </c>
      <c r="C2197" s="77"/>
      <c r="D2197" s="66" t="s">
        <v>40</v>
      </c>
      <c r="E2197" s="67">
        <v>70</v>
      </c>
      <c r="F2197" s="68">
        <v>14.705</v>
      </c>
      <c r="G2197" s="66" t="s">
        <v>30</v>
      </c>
      <c r="H2197" s="69" t="s">
        <v>32</v>
      </c>
    </row>
    <row r="2198" spans="1:8" ht="20.100000000000001" customHeight="1">
      <c r="A2198" s="65">
        <v>45630</v>
      </c>
      <c r="B2198" s="77">
        <v>45630.711651573889</v>
      </c>
      <c r="C2198" s="77"/>
      <c r="D2198" s="66" t="s">
        <v>40</v>
      </c>
      <c r="E2198" s="67">
        <v>1317</v>
      </c>
      <c r="F2198" s="68">
        <v>14.705</v>
      </c>
      <c r="G2198" s="66" t="s">
        <v>30</v>
      </c>
      <c r="H2198" s="69" t="s">
        <v>31</v>
      </c>
    </row>
    <row r="2199" spans="1:8" ht="20.100000000000001" customHeight="1">
      <c r="A2199" s="65">
        <v>45630</v>
      </c>
      <c r="B2199" s="77">
        <v>45630.712010462768</v>
      </c>
      <c r="C2199" s="77"/>
      <c r="D2199" s="66" t="s">
        <v>40</v>
      </c>
      <c r="E2199" s="67">
        <v>103</v>
      </c>
      <c r="F2199" s="68">
        <v>14.705</v>
      </c>
      <c r="G2199" s="66" t="s">
        <v>30</v>
      </c>
      <c r="H2199" s="69" t="s">
        <v>32</v>
      </c>
    </row>
    <row r="2200" spans="1:8" ht="20.100000000000001" customHeight="1">
      <c r="A2200" s="65">
        <v>45630</v>
      </c>
      <c r="B2200" s="77">
        <v>45630.712010462768</v>
      </c>
      <c r="C2200" s="77"/>
      <c r="D2200" s="66" t="s">
        <v>40</v>
      </c>
      <c r="E2200" s="67">
        <v>182</v>
      </c>
      <c r="F2200" s="68">
        <v>14.705</v>
      </c>
      <c r="G2200" s="66" t="s">
        <v>30</v>
      </c>
      <c r="H2200" s="69" t="s">
        <v>32</v>
      </c>
    </row>
    <row r="2201" spans="1:8" ht="20.100000000000001" customHeight="1">
      <c r="A2201" s="65">
        <v>45630</v>
      </c>
      <c r="B2201" s="77">
        <v>45630.712010462768</v>
      </c>
      <c r="C2201" s="77"/>
      <c r="D2201" s="66" t="s">
        <v>40</v>
      </c>
      <c r="E2201" s="67">
        <v>620</v>
      </c>
      <c r="F2201" s="68">
        <v>14.705</v>
      </c>
      <c r="G2201" s="66" t="s">
        <v>30</v>
      </c>
      <c r="H2201" s="69" t="s">
        <v>31</v>
      </c>
    </row>
    <row r="2202" spans="1:8" ht="20.100000000000001" customHeight="1">
      <c r="A2202" s="65">
        <v>45630</v>
      </c>
      <c r="B2202" s="77">
        <v>45630.712012662087</v>
      </c>
      <c r="C2202" s="77"/>
      <c r="D2202" s="66" t="s">
        <v>40</v>
      </c>
      <c r="E2202" s="67">
        <v>308</v>
      </c>
      <c r="F2202" s="68">
        <v>14.7</v>
      </c>
      <c r="G2202" s="66" t="s">
        <v>30</v>
      </c>
      <c r="H2202" s="69" t="s">
        <v>31</v>
      </c>
    </row>
    <row r="2203" spans="1:8" ht="20.100000000000001" customHeight="1">
      <c r="A2203" s="65">
        <v>45630</v>
      </c>
      <c r="B2203" s="77">
        <v>45630.712012662087</v>
      </c>
      <c r="C2203" s="77"/>
      <c r="D2203" s="66" t="s">
        <v>40</v>
      </c>
      <c r="E2203" s="67">
        <v>138</v>
      </c>
      <c r="F2203" s="68">
        <v>14.7</v>
      </c>
      <c r="G2203" s="66" t="s">
        <v>30</v>
      </c>
      <c r="H2203" s="69" t="s">
        <v>31</v>
      </c>
    </row>
    <row r="2204" spans="1:8" ht="20.100000000000001" customHeight="1">
      <c r="A2204" s="65">
        <v>45630</v>
      </c>
      <c r="B2204" s="77">
        <v>45630.712275034748</v>
      </c>
      <c r="C2204" s="77"/>
      <c r="D2204" s="66" t="s">
        <v>40</v>
      </c>
      <c r="E2204" s="67">
        <v>401</v>
      </c>
      <c r="F2204" s="68">
        <v>14.695</v>
      </c>
      <c r="G2204" s="66" t="s">
        <v>30</v>
      </c>
      <c r="H2204" s="69" t="s">
        <v>31</v>
      </c>
    </row>
    <row r="2205" spans="1:8" ht="20.100000000000001" customHeight="1">
      <c r="A2205" s="65">
        <v>45630</v>
      </c>
      <c r="B2205" s="77">
        <v>45630.712369374931</v>
      </c>
      <c r="C2205" s="77"/>
      <c r="D2205" s="66" t="s">
        <v>40</v>
      </c>
      <c r="E2205" s="67">
        <v>583</v>
      </c>
      <c r="F2205" s="68">
        <v>14.7</v>
      </c>
      <c r="G2205" s="66" t="s">
        <v>30</v>
      </c>
      <c r="H2205" s="69" t="s">
        <v>32</v>
      </c>
    </row>
    <row r="2206" spans="1:8" ht="20.100000000000001" customHeight="1">
      <c r="A2206" s="65">
        <v>45630</v>
      </c>
      <c r="B2206" s="77">
        <v>45630.712536678184</v>
      </c>
      <c r="C2206" s="77"/>
      <c r="D2206" s="66" t="s">
        <v>40</v>
      </c>
      <c r="E2206" s="67">
        <v>428</v>
      </c>
      <c r="F2206" s="68">
        <v>14.705</v>
      </c>
      <c r="G2206" s="66" t="s">
        <v>30</v>
      </c>
      <c r="H2206" s="69" t="s">
        <v>32</v>
      </c>
    </row>
    <row r="2207" spans="1:8" ht="20.100000000000001" customHeight="1">
      <c r="A2207" s="65">
        <v>45630</v>
      </c>
      <c r="B2207" s="77">
        <v>45630.712608252186</v>
      </c>
      <c r="C2207" s="77"/>
      <c r="D2207" s="66" t="s">
        <v>40</v>
      </c>
      <c r="E2207" s="67">
        <v>263</v>
      </c>
      <c r="F2207" s="68">
        <v>14.705</v>
      </c>
      <c r="G2207" s="66" t="s">
        <v>30</v>
      </c>
      <c r="H2207" s="69" t="s">
        <v>32</v>
      </c>
    </row>
    <row r="2208" spans="1:8" ht="20.100000000000001" customHeight="1">
      <c r="A2208" s="65">
        <v>45630</v>
      </c>
      <c r="B2208" s="77">
        <v>45630.712608252186</v>
      </c>
      <c r="C2208" s="77"/>
      <c r="D2208" s="66" t="s">
        <v>40</v>
      </c>
      <c r="E2208" s="67">
        <v>564</v>
      </c>
      <c r="F2208" s="68">
        <v>14.705</v>
      </c>
      <c r="G2208" s="66" t="s">
        <v>30</v>
      </c>
      <c r="H2208" s="69" t="s">
        <v>32</v>
      </c>
    </row>
    <row r="2209" spans="1:8" ht="20.100000000000001" customHeight="1">
      <c r="A2209" s="65">
        <v>45630</v>
      </c>
      <c r="B2209" s="77">
        <v>45630.712608310394</v>
      </c>
      <c r="C2209" s="77"/>
      <c r="D2209" s="66" t="s">
        <v>40</v>
      </c>
      <c r="E2209" s="67">
        <v>725</v>
      </c>
      <c r="F2209" s="68">
        <v>14.705</v>
      </c>
      <c r="G2209" s="66" t="s">
        <v>30</v>
      </c>
      <c r="H2209" s="69" t="s">
        <v>31</v>
      </c>
    </row>
    <row r="2210" spans="1:8" ht="20.100000000000001" customHeight="1">
      <c r="A2210" s="65">
        <v>45630</v>
      </c>
      <c r="B2210" s="77">
        <v>45630.712608310394</v>
      </c>
      <c r="C2210" s="77"/>
      <c r="D2210" s="66" t="s">
        <v>40</v>
      </c>
      <c r="E2210" s="67">
        <v>1553</v>
      </c>
      <c r="F2210" s="68">
        <v>14.705</v>
      </c>
      <c r="G2210" s="66" t="s">
        <v>30</v>
      </c>
      <c r="H2210" s="69" t="s">
        <v>31</v>
      </c>
    </row>
    <row r="2211" spans="1:8" ht="20.100000000000001" customHeight="1">
      <c r="A2211" s="65">
        <v>45630</v>
      </c>
      <c r="B2211" s="77">
        <v>45630.712608622853</v>
      </c>
      <c r="C2211" s="77"/>
      <c r="D2211" s="66" t="s">
        <v>40</v>
      </c>
      <c r="E2211" s="67">
        <v>174</v>
      </c>
      <c r="F2211" s="68">
        <v>14.705</v>
      </c>
      <c r="G2211" s="66" t="s">
        <v>30</v>
      </c>
      <c r="H2211" s="69" t="s">
        <v>31</v>
      </c>
    </row>
    <row r="2212" spans="1:8" ht="20.100000000000001" customHeight="1">
      <c r="A2212" s="65">
        <v>45630</v>
      </c>
      <c r="B2212" s="77">
        <v>45630.71260864567</v>
      </c>
      <c r="C2212" s="77"/>
      <c r="D2212" s="66" t="s">
        <v>40</v>
      </c>
      <c r="E2212" s="67">
        <v>526</v>
      </c>
      <c r="F2212" s="68">
        <v>14.705</v>
      </c>
      <c r="G2212" s="66" t="s">
        <v>30</v>
      </c>
      <c r="H2212" s="69" t="s">
        <v>31</v>
      </c>
    </row>
    <row r="2213" spans="1:8" ht="20.100000000000001" customHeight="1">
      <c r="A2213" s="65">
        <v>45630</v>
      </c>
      <c r="B2213" s="77">
        <v>45630.712791446596</v>
      </c>
      <c r="C2213" s="77"/>
      <c r="D2213" s="66" t="s">
        <v>40</v>
      </c>
      <c r="E2213" s="67">
        <v>267</v>
      </c>
      <c r="F2213" s="68">
        <v>14.7</v>
      </c>
      <c r="G2213" s="66" t="s">
        <v>30</v>
      </c>
      <c r="H2213" s="69" t="s">
        <v>32</v>
      </c>
    </row>
    <row r="2214" spans="1:8" ht="20.100000000000001" customHeight="1">
      <c r="A2214" s="65">
        <v>45630</v>
      </c>
      <c r="B2214" s="77">
        <v>45630.712791504804</v>
      </c>
      <c r="C2214" s="77"/>
      <c r="D2214" s="66" t="s">
        <v>40</v>
      </c>
      <c r="E2214" s="67">
        <v>754</v>
      </c>
      <c r="F2214" s="68">
        <v>14.7</v>
      </c>
      <c r="G2214" s="66" t="s">
        <v>30</v>
      </c>
      <c r="H2214" s="69" t="s">
        <v>31</v>
      </c>
    </row>
    <row r="2215" spans="1:8" ht="20.100000000000001" customHeight="1">
      <c r="A2215" s="65">
        <v>45630</v>
      </c>
      <c r="B2215" s="77">
        <v>45630.712791504804</v>
      </c>
      <c r="C2215" s="77"/>
      <c r="D2215" s="66" t="s">
        <v>40</v>
      </c>
      <c r="E2215" s="67">
        <v>789</v>
      </c>
      <c r="F2215" s="68">
        <v>14.7</v>
      </c>
      <c r="G2215" s="66" t="s">
        <v>30</v>
      </c>
      <c r="H2215" s="69" t="s">
        <v>31</v>
      </c>
    </row>
    <row r="2216" spans="1:8" ht="20.100000000000001" customHeight="1">
      <c r="A2216" s="65">
        <v>45630</v>
      </c>
      <c r="B2216" s="77">
        <v>45630.713509270921</v>
      </c>
      <c r="C2216" s="77"/>
      <c r="D2216" s="66" t="s">
        <v>40</v>
      </c>
      <c r="E2216" s="67">
        <v>774</v>
      </c>
      <c r="F2216" s="68">
        <v>14.705</v>
      </c>
      <c r="G2216" s="66" t="s">
        <v>30</v>
      </c>
      <c r="H2216" s="69" t="s">
        <v>32</v>
      </c>
    </row>
    <row r="2217" spans="1:8" ht="20.100000000000001" customHeight="1">
      <c r="A2217" s="65">
        <v>45630</v>
      </c>
      <c r="B2217" s="77">
        <v>45630.713723055553</v>
      </c>
      <c r="C2217" s="77"/>
      <c r="D2217" s="66" t="s">
        <v>40</v>
      </c>
      <c r="E2217" s="67">
        <v>378</v>
      </c>
      <c r="F2217" s="68">
        <v>14.705</v>
      </c>
      <c r="G2217" s="66" t="s">
        <v>30</v>
      </c>
      <c r="H2217" s="69" t="s">
        <v>31</v>
      </c>
    </row>
    <row r="2218" spans="1:8" ht="20.100000000000001" customHeight="1">
      <c r="A2218" s="65">
        <v>45630</v>
      </c>
      <c r="B2218" s="77">
        <v>45630.713723055553</v>
      </c>
      <c r="C2218" s="77"/>
      <c r="D2218" s="66" t="s">
        <v>40</v>
      </c>
      <c r="E2218" s="67">
        <v>2160</v>
      </c>
      <c r="F2218" s="68">
        <v>14.705</v>
      </c>
      <c r="G2218" s="66" t="s">
        <v>30</v>
      </c>
      <c r="H2218" s="69" t="s">
        <v>31</v>
      </c>
    </row>
    <row r="2219" spans="1:8" ht="20.100000000000001" customHeight="1">
      <c r="A2219" s="65">
        <v>45630</v>
      </c>
      <c r="B2219" s="77">
        <v>45630.713723055553</v>
      </c>
      <c r="C2219" s="77"/>
      <c r="D2219" s="66" t="s">
        <v>40</v>
      </c>
      <c r="E2219" s="67">
        <v>241</v>
      </c>
      <c r="F2219" s="68">
        <v>14.705</v>
      </c>
      <c r="G2219" s="66" t="s">
        <v>30</v>
      </c>
      <c r="H2219" s="69" t="s">
        <v>31</v>
      </c>
    </row>
    <row r="2220" spans="1:8" ht="20.100000000000001" customHeight="1">
      <c r="A2220" s="65">
        <v>45630</v>
      </c>
      <c r="B2220" s="77">
        <v>45630.714168495499</v>
      </c>
      <c r="C2220" s="77"/>
      <c r="D2220" s="66" t="s">
        <v>40</v>
      </c>
      <c r="E2220" s="67">
        <v>577</v>
      </c>
      <c r="F2220" s="68">
        <v>14.705</v>
      </c>
      <c r="G2220" s="66" t="s">
        <v>30</v>
      </c>
      <c r="H2220" s="69" t="s">
        <v>32</v>
      </c>
    </row>
    <row r="2221" spans="1:8" ht="20.100000000000001" customHeight="1">
      <c r="A2221" s="65">
        <v>45630</v>
      </c>
      <c r="B2221" s="77">
        <v>45630.714168553241</v>
      </c>
      <c r="C2221" s="77"/>
      <c r="D2221" s="66" t="s">
        <v>40</v>
      </c>
      <c r="E2221" s="67">
        <v>1633</v>
      </c>
      <c r="F2221" s="68">
        <v>14.705</v>
      </c>
      <c r="G2221" s="66" t="s">
        <v>30</v>
      </c>
      <c r="H2221" s="69" t="s">
        <v>31</v>
      </c>
    </row>
    <row r="2222" spans="1:8" ht="20.100000000000001" customHeight="1">
      <c r="A2222" s="65">
        <v>45630</v>
      </c>
      <c r="B2222" s="77">
        <v>45630.71486425912</v>
      </c>
      <c r="C2222" s="77"/>
      <c r="D2222" s="66" t="s">
        <v>40</v>
      </c>
      <c r="E2222" s="67">
        <v>183</v>
      </c>
      <c r="F2222" s="68">
        <v>14.72</v>
      </c>
      <c r="G2222" s="66" t="s">
        <v>30</v>
      </c>
      <c r="H2222" s="69" t="s">
        <v>32</v>
      </c>
    </row>
    <row r="2223" spans="1:8" ht="20.100000000000001" customHeight="1">
      <c r="A2223" s="65">
        <v>45630</v>
      </c>
      <c r="B2223" s="77">
        <v>45630.71486425912</v>
      </c>
      <c r="C2223" s="77"/>
      <c r="D2223" s="66" t="s">
        <v>40</v>
      </c>
      <c r="E2223" s="67">
        <v>897</v>
      </c>
      <c r="F2223" s="68">
        <v>14.72</v>
      </c>
      <c r="G2223" s="66" t="s">
        <v>30</v>
      </c>
      <c r="H2223" s="69" t="s">
        <v>32</v>
      </c>
    </row>
    <row r="2224" spans="1:8" ht="20.100000000000001" customHeight="1">
      <c r="A2224" s="65">
        <v>45630</v>
      </c>
      <c r="B2224" s="77">
        <v>45630.714864305686</v>
      </c>
      <c r="C2224" s="77"/>
      <c r="D2224" s="66" t="s">
        <v>40</v>
      </c>
      <c r="E2224" s="67">
        <v>842</v>
      </c>
      <c r="F2224" s="68">
        <v>14.72</v>
      </c>
      <c r="G2224" s="66" t="s">
        <v>30</v>
      </c>
      <c r="H2224" s="69" t="s">
        <v>32</v>
      </c>
    </row>
    <row r="2225" spans="1:8" ht="20.100000000000001" customHeight="1">
      <c r="A2225" s="65">
        <v>45630</v>
      </c>
      <c r="B2225" s="77">
        <v>45630.71496856492</v>
      </c>
      <c r="C2225" s="77"/>
      <c r="D2225" s="66" t="s">
        <v>40</v>
      </c>
      <c r="E2225" s="67">
        <v>627</v>
      </c>
      <c r="F2225" s="68">
        <v>14.72</v>
      </c>
      <c r="G2225" s="66" t="s">
        <v>30</v>
      </c>
      <c r="H2225" s="69" t="s">
        <v>32</v>
      </c>
    </row>
    <row r="2226" spans="1:8" ht="20.100000000000001" customHeight="1">
      <c r="A2226" s="65">
        <v>45630</v>
      </c>
      <c r="B2226" s="77">
        <v>45630.71496856492</v>
      </c>
      <c r="C2226" s="77"/>
      <c r="D2226" s="66" t="s">
        <v>40</v>
      </c>
      <c r="E2226" s="67">
        <v>74</v>
      </c>
      <c r="F2226" s="68">
        <v>14.72</v>
      </c>
      <c r="G2226" s="66" t="s">
        <v>30</v>
      </c>
      <c r="H2226" s="69" t="s">
        <v>32</v>
      </c>
    </row>
    <row r="2227" spans="1:8" ht="20.100000000000001" customHeight="1">
      <c r="A2227" s="65">
        <v>45630</v>
      </c>
      <c r="B2227" s="77">
        <v>45630.716169085819</v>
      </c>
      <c r="C2227" s="77"/>
      <c r="D2227" s="66" t="s">
        <v>40</v>
      </c>
      <c r="E2227" s="67">
        <v>1592</v>
      </c>
      <c r="F2227" s="68">
        <v>14.725</v>
      </c>
      <c r="G2227" s="66" t="s">
        <v>30</v>
      </c>
      <c r="H2227" s="69" t="s">
        <v>31</v>
      </c>
    </row>
    <row r="2228" spans="1:8" ht="20.100000000000001" customHeight="1">
      <c r="A2228" s="65">
        <v>45630</v>
      </c>
      <c r="B2228" s="77">
        <v>45630.716169143561</v>
      </c>
      <c r="C2228" s="77"/>
      <c r="D2228" s="66" t="s">
        <v>40</v>
      </c>
      <c r="E2228" s="67">
        <v>485</v>
      </c>
      <c r="F2228" s="68">
        <v>14.725</v>
      </c>
      <c r="G2228" s="66" t="s">
        <v>30</v>
      </c>
      <c r="H2228" s="69" t="s">
        <v>31</v>
      </c>
    </row>
    <row r="2229" spans="1:8" ht="20.100000000000001" customHeight="1">
      <c r="A2229" s="65">
        <v>45630</v>
      </c>
      <c r="B2229" s="77">
        <v>45630.716169212945</v>
      </c>
      <c r="C2229" s="77"/>
      <c r="D2229" s="66" t="s">
        <v>40</v>
      </c>
      <c r="E2229" s="67">
        <v>857</v>
      </c>
      <c r="F2229" s="68">
        <v>14.725</v>
      </c>
      <c r="G2229" s="66" t="s">
        <v>30</v>
      </c>
      <c r="H2229" s="69" t="s">
        <v>31</v>
      </c>
    </row>
    <row r="2230" spans="1:8" ht="20.100000000000001" customHeight="1">
      <c r="A2230" s="65">
        <v>45630</v>
      </c>
      <c r="B2230" s="77">
        <v>45630.716169212945</v>
      </c>
      <c r="C2230" s="77"/>
      <c r="D2230" s="66" t="s">
        <v>40</v>
      </c>
      <c r="E2230" s="67">
        <v>507</v>
      </c>
      <c r="F2230" s="68">
        <v>14.725</v>
      </c>
      <c r="G2230" s="66" t="s">
        <v>30</v>
      </c>
      <c r="H2230" s="69" t="s">
        <v>31</v>
      </c>
    </row>
    <row r="2231" spans="1:8" ht="20.100000000000001" customHeight="1">
      <c r="A2231" s="65">
        <v>45630</v>
      </c>
      <c r="B2231" s="77">
        <v>45630.71616929397</v>
      </c>
      <c r="C2231" s="77"/>
      <c r="D2231" s="66" t="s">
        <v>40</v>
      </c>
      <c r="E2231" s="67">
        <v>73</v>
      </c>
      <c r="F2231" s="68">
        <v>14.725</v>
      </c>
      <c r="G2231" s="66" t="s">
        <v>30</v>
      </c>
      <c r="H2231" s="69" t="s">
        <v>32</v>
      </c>
    </row>
    <row r="2232" spans="1:8" ht="20.100000000000001" customHeight="1">
      <c r="A2232" s="65">
        <v>45630</v>
      </c>
      <c r="B2232" s="77">
        <v>45630.71616929397</v>
      </c>
      <c r="C2232" s="77"/>
      <c r="D2232" s="66" t="s">
        <v>40</v>
      </c>
      <c r="E2232" s="67">
        <v>73</v>
      </c>
      <c r="F2232" s="68">
        <v>14.725</v>
      </c>
      <c r="G2232" s="66" t="s">
        <v>30</v>
      </c>
      <c r="H2232" s="69" t="s">
        <v>32</v>
      </c>
    </row>
    <row r="2233" spans="1:8" ht="20.100000000000001" customHeight="1">
      <c r="A2233" s="65">
        <v>45630</v>
      </c>
      <c r="B2233" s="77">
        <v>45630.716169317253</v>
      </c>
      <c r="C2233" s="77"/>
      <c r="D2233" s="66" t="s">
        <v>40</v>
      </c>
      <c r="E2233" s="67">
        <v>388</v>
      </c>
      <c r="F2233" s="68">
        <v>14.725</v>
      </c>
      <c r="G2233" s="66" t="s">
        <v>30</v>
      </c>
      <c r="H2233" s="69" t="s">
        <v>32</v>
      </c>
    </row>
    <row r="2234" spans="1:8" ht="20.100000000000001" customHeight="1">
      <c r="A2234" s="65">
        <v>45630</v>
      </c>
      <c r="B2234" s="77">
        <v>45630.716169328894</v>
      </c>
      <c r="C2234" s="77"/>
      <c r="D2234" s="66" t="s">
        <v>40</v>
      </c>
      <c r="E2234" s="67">
        <v>388</v>
      </c>
      <c r="F2234" s="68">
        <v>14.725</v>
      </c>
      <c r="G2234" s="66" t="s">
        <v>30</v>
      </c>
      <c r="H2234" s="69" t="s">
        <v>32</v>
      </c>
    </row>
    <row r="2235" spans="1:8" ht="20.100000000000001" customHeight="1">
      <c r="A2235" s="65">
        <v>45630</v>
      </c>
      <c r="B2235" s="77">
        <v>45630.716169363353</v>
      </c>
      <c r="C2235" s="77"/>
      <c r="D2235" s="66" t="s">
        <v>40</v>
      </c>
      <c r="E2235" s="67">
        <v>1033</v>
      </c>
      <c r="F2235" s="68">
        <v>14.725</v>
      </c>
      <c r="G2235" s="66" t="s">
        <v>30</v>
      </c>
      <c r="H2235" s="69" t="s">
        <v>31</v>
      </c>
    </row>
    <row r="2236" spans="1:8" ht="20.100000000000001" customHeight="1">
      <c r="A2236" s="65">
        <v>45630</v>
      </c>
      <c r="B2236" s="77">
        <v>45630.716169374995</v>
      </c>
      <c r="C2236" s="77"/>
      <c r="D2236" s="66" t="s">
        <v>40</v>
      </c>
      <c r="E2236" s="67">
        <v>526</v>
      </c>
      <c r="F2236" s="68">
        <v>14.725</v>
      </c>
      <c r="G2236" s="66" t="s">
        <v>30</v>
      </c>
      <c r="H2236" s="69" t="s">
        <v>31</v>
      </c>
    </row>
    <row r="2237" spans="1:8" ht="20.100000000000001" customHeight="1">
      <c r="A2237" s="65">
        <v>45630</v>
      </c>
      <c r="B2237" s="77">
        <v>45630.716169374995</v>
      </c>
      <c r="C2237" s="77"/>
      <c r="D2237" s="66" t="s">
        <v>40</v>
      </c>
      <c r="E2237" s="67">
        <v>507</v>
      </c>
      <c r="F2237" s="68">
        <v>14.725</v>
      </c>
      <c r="G2237" s="66" t="s">
        <v>30</v>
      </c>
      <c r="H2237" s="69" t="s">
        <v>31</v>
      </c>
    </row>
    <row r="2238" spans="1:8" ht="20.100000000000001" customHeight="1">
      <c r="A2238" s="65">
        <v>45630</v>
      </c>
      <c r="B2238" s="77">
        <v>45630.716169652995</v>
      </c>
      <c r="C2238" s="77"/>
      <c r="D2238" s="66" t="s">
        <v>40</v>
      </c>
      <c r="E2238" s="67">
        <v>69</v>
      </c>
      <c r="F2238" s="68">
        <v>14.725</v>
      </c>
      <c r="G2238" s="66" t="s">
        <v>30</v>
      </c>
      <c r="H2238" s="69" t="s">
        <v>32</v>
      </c>
    </row>
    <row r="2239" spans="1:8" ht="20.100000000000001" customHeight="1">
      <c r="A2239" s="65">
        <v>45630</v>
      </c>
      <c r="B2239" s="77">
        <v>45630.716169652995</v>
      </c>
      <c r="C2239" s="77"/>
      <c r="D2239" s="66" t="s">
        <v>40</v>
      </c>
      <c r="E2239" s="67">
        <v>140</v>
      </c>
      <c r="F2239" s="68">
        <v>14.725</v>
      </c>
      <c r="G2239" s="66" t="s">
        <v>30</v>
      </c>
      <c r="H2239" s="69" t="s">
        <v>34</v>
      </c>
    </row>
    <row r="2240" spans="1:8" ht="20.100000000000001" customHeight="1">
      <c r="A2240" s="65">
        <v>45630</v>
      </c>
      <c r="B2240" s="77">
        <v>45630.716169652995</v>
      </c>
      <c r="C2240" s="77"/>
      <c r="D2240" s="66" t="s">
        <v>40</v>
      </c>
      <c r="E2240" s="67">
        <v>27</v>
      </c>
      <c r="F2240" s="68">
        <v>14.725</v>
      </c>
      <c r="G2240" s="66" t="s">
        <v>30</v>
      </c>
      <c r="H2240" s="69" t="s">
        <v>34</v>
      </c>
    </row>
    <row r="2241" spans="1:8" ht="20.100000000000001" customHeight="1">
      <c r="A2241" s="65">
        <v>45630</v>
      </c>
      <c r="B2241" s="77">
        <v>45630.716169652995</v>
      </c>
      <c r="C2241" s="77"/>
      <c r="D2241" s="66" t="s">
        <v>40</v>
      </c>
      <c r="E2241" s="67">
        <v>20</v>
      </c>
      <c r="F2241" s="68">
        <v>14.725</v>
      </c>
      <c r="G2241" s="66" t="s">
        <v>30</v>
      </c>
      <c r="H2241" s="69" t="s">
        <v>31</v>
      </c>
    </row>
    <row r="2242" spans="1:8" ht="20.100000000000001" customHeight="1">
      <c r="A2242" s="65">
        <v>45630</v>
      </c>
      <c r="B2242" s="77">
        <v>45630.71616973402</v>
      </c>
      <c r="C2242" s="77"/>
      <c r="D2242" s="66" t="s">
        <v>40</v>
      </c>
      <c r="E2242" s="67">
        <v>1358</v>
      </c>
      <c r="F2242" s="68">
        <v>14.725</v>
      </c>
      <c r="G2242" s="66" t="s">
        <v>30</v>
      </c>
      <c r="H2242" s="69" t="s">
        <v>31</v>
      </c>
    </row>
    <row r="2243" spans="1:8" ht="20.100000000000001" customHeight="1">
      <c r="A2243" s="65">
        <v>45630</v>
      </c>
      <c r="B2243" s="77">
        <v>45630.716169861145</v>
      </c>
      <c r="C2243" s="77"/>
      <c r="D2243" s="66" t="s">
        <v>40</v>
      </c>
      <c r="E2243" s="67">
        <v>799</v>
      </c>
      <c r="F2243" s="68">
        <v>14.725</v>
      </c>
      <c r="G2243" s="66" t="s">
        <v>30</v>
      </c>
      <c r="H2243" s="69" t="s">
        <v>31</v>
      </c>
    </row>
    <row r="2244" spans="1:8" ht="20.100000000000001" customHeight="1">
      <c r="A2244" s="65">
        <v>45630</v>
      </c>
      <c r="B2244" s="77">
        <v>45630.716230659746</v>
      </c>
      <c r="C2244" s="77"/>
      <c r="D2244" s="66" t="s">
        <v>40</v>
      </c>
      <c r="E2244" s="67">
        <v>74</v>
      </c>
      <c r="F2244" s="68">
        <v>14.725</v>
      </c>
      <c r="G2244" s="66" t="s">
        <v>30</v>
      </c>
      <c r="H2244" s="69" t="s">
        <v>32</v>
      </c>
    </row>
    <row r="2245" spans="1:8" ht="20.100000000000001" customHeight="1">
      <c r="A2245" s="65">
        <v>45630</v>
      </c>
      <c r="B2245" s="77">
        <v>45630.716230659746</v>
      </c>
      <c r="C2245" s="77"/>
      <c r="D2245" s="66" t="s">
        <v>40</v>
      </c>
      <c r="E2245" s="67">
        <v>543</v>
      </c>
      <c r="F2245" s="68">
        <v>14.725</v>
      </c>
      <c r="G2245" s="66" t="s">
        <v>30</v>
      </c>
      <c r="H2245" s="69" t="s">
        <v>32</v>
      </c>
    </row>
    <row r="2246" spans="1:8" ht="20.100000000000001" customHeight="1">
      <c r="A2246" s="65">
        <v>45630</v>
      </c>
      <c r="B2246" s="77">
        <v>45630.716230833437</v>
      </c>
      <c r="C2246" s="77"/>
      <c r="D2246" s="66" t="s">
        <v>40</v>
      </c>
      <c r="E2246" s="67">
        <v>136</v>
      </c>
      <c r="F2246" s="68">
        <v>14.725</v>
      </c>
      <c r="G2246" s="66" t="s">
        <v>30</v>
      </c>
      <c r="H2246" s="69" t="s">
        <v>31</v>
      </c>
    </row>
    <row r="2247" spans="1:8" ht="20.100000000000001" customHeight="1">
      <c r="A2247" s="65">
        <v>45630</v>
      </c>
      <c r="B2247" s="77">
        <v>45630.716660671402</v>
      </c>
      <c r="C2247" s="77"/>
      <c r="D2247" s="66" t="s">
        <v>40</v>
      </c>
      <c r="E2247" s="67">
        <v>3056</v>
      </c>
      <c r="F2247" s="68">
        <v>14.734999999999999</v>
      </c>
      <c r="G2247" s="66" t="s">
        <v>30</v>
      </c>
      <c r="H2247" s="69" t="s">
        <v>31</v>
      </c>
    </row>
    <row r="2248" spans="1:8" ht="20.100000000000001" customHeight="1">
      <c r="A2248" s="65">
        <v>45630</v>
      </c>
      <c r="B2248" s="77">
        <v>45630.716670740861</v>
      </c>
      <c r="C2248" s="77"/>
      <c r="D2248" s="66" t="s">
        <v>40</v>
      </c>
      <c r="E2248" s="67">
        <v>547</v>
      </c>
      <c r="F2248" s="68">
        <v>14.73</v>
      </c>
      <c r="G2248" s="66" t="s">
        <v>30</v>
      </c>
      <c r="H2248" s="69" t="s">
        <v>31</v>
      </c>
    </row>
    <row r="2249" spans="1:8" ht="20.100000000000001" customHeight="1">
      <c r="A2249" s="65">
        <v>45630</v>
      </c>
      <c r="B2249" s="77">
        <v>45630.717093263753</v>
      </c>
      <c r="C2249" s="77"/>
      <c r="D2249" s="66" t="s">
        <v>40</v>
      </c>
      <c r="E2249" s="67">
        <v>74</v>
      </c>
      <c r="F2249" s="68">
        <v>14.73</v>
      </c>
      <c r="G2249" s="66" t="s">
        <v>30</v>
      </c>
      <c r="H2249" s="69" t="s">
        <v>32</v>
      </c>
    </row>
    <row r="2250" spans="1:8" ht="20.100000000000001" customHeight="1">
      <c r="A2250" s="65">
        <v>45630</v>
      </c>
      <c r="B2250" s="77">
        <v>45630.717093263753</v>
      </c>
      <c r="C2250" s="77"/>
      <c r="D2250" s="66" t="s">
        <v>40</v>
      </c>
      <c r="E2250" s="67">
        <v>212</v>
      </c>
      <c r="F2250" s="68">
        <v>14.73</v>
      </c>
      <c r="G2250" s="66" t="s">
        <v>30</v>
      </c>
      <c r="H2250" s="69" t="s">
        <v>32</v>
      </c>
    </row>
    <row r="2251" spans="1:8" ht="20.100000000000001" customHeight="1">
      <c r="A2251" s="65">
        <v>45630</v>
      </c>
      <c r="B2251" s="77">
        <v>45630.717093263753</v>
      </c>
      <c r="C2251" s="77"/>
      <c r="D2251" s="66" t="s">
        <v>40</v>
      </c>
      <c r="E2251" s="67">
        <v>1754</v>
      </c>
      <c r="F2251" s="68">
        <v>14.73</v>
      </c>
      <c r="G2251" s="66" t="s">
        <v>30</v>
      </c>
      <c r="H2251" s="69" t="s">
        <v>31</v>
      </c>
    </row>
    <row r="2252" spans="1:8" ht="20.100000000000001" customHeight="1">
      <c r="A2252" s="65">
        <v>45630</v>
      </c>
      <c r="B2252" s="77">
        <v>45630.717431527562</v>
      </c>
      <c r="C2252" s="77"/>
      <c r="D2252" s="66" t="s">
        <v>40</v>
      </c>
      <c r="E2252" s="67">
        <v>750</v>
      </c>
      <c r="F2252" s="68">
        <v>14.725</v>
      </c>
      <c r="G2252" s="66" t="s">
        <v>30</v>
      </c>
      <c r="H2252" s="69" t="s">
        <v>31</v>
      </c>
    </row>
    <row r="2253" spans="1:8" ht="20.100000000000001" customHeight="1">
      <c r="A2253" s="65">
        <v>45630</v>
      </c>
      <c r="B2253" s="77">
        <v>45630.717581284698</v>
      </c>
      <c r="C2253" s="77"/>
      <c r="D2253" s="66" t="s">
        <v>40</v>
      </c>
      <c r="E2253" s="67">
        <v>70</v>
      </c>
      <c r="F2253" s="68">
        <v>14.72</v>
      </c>
      <c r="G2253" s="66" t="s">
        <v>30</v>
      </c>
      <c r="H2253" s="69" t="s">
        <v>31</v>
      </c>
    </row>
    <row r="2254" spans="1:8" ht="20.100000000000001" customHeight="1">
      <c r="A2254" s="65">
        <v>45630</v>
      </c>
      <c r="B2254" s="77">
        <v>45630.717581284698</v>
      </c>
      <c r="C2254" s="77"/>
      <c r="D2254" s="66" t="s">
        <v>40</v>
      </c>
      <c r="E2254" s="67">
        <v>128</v>
      </c>
      <c r="F2254" s="68">
        <v>14.72</v>
      </c>
      <c r="G2254" s="66" t="s">
        <v>30</v>
      </c>
      <c r="H2254" s="69" t="s">
        <v>31</v>
      </c>
    </row>
    <row r="2255" spans="1:8" ht="20.100000000000001" customHeight="1">
      <c r="A2255" s="65">
        <v>45630</v>
      </c>
      <c r="B2255" s="77">
        <v>45630.717581284698</v>
      </c>
      <c r="C2255" s="77"/>
      <c r="D2255" s="66" t="s">
        <v>40</v>
      </c>
      <c r="E2255" s="67">
        <v>777</v>
      </c>
      <c r="F2255" s="68">
        <v>14.72</v>
      </c>
      <c r="G2255" s="66" t="s">
        <v>30</v>
      </c>
      <c r="H2255" s="69" t="s">
        <v>31</v>
      </c>
    </row>
    <row r="2256" spans="1:8" ht="20.100000000000001" customHeight="1">
      <c r="A2256" s="65">
        <v>45630</v>
      </c>
      <c r="B2256" s="77">
        <v>45630.718036099337</v>
      </c>
      <c r="C2256" s="77"/>
      <c r="D2256" s="66" t="s">
        <v>40</v>
      </c>
      <c r="E2256" s="67">
        <v>1279</v>
      </c>
      <c r="F2256" s="68">
        <v>14.725</v>
      </c>
      <c r="G2256" s="66" t="s">
        <v>30</v>
      </c>
      <c r="H2256" s="69" t="s">
        <v>31</v>
      </c>
    </row>
    <row r="2257" spans="1:8" ht="20.100000000000001" customHeight="1">
      <c r="A2257" s="65">
        <v>45630</v>
      </c>
      <c r="B2257" s="77">
        <v>45630.718038830906</v>
      </c>
      <c r="C2257" s="77"/>
      <c r="D2257" s="66" t="s">
        <v>40</v>
      </c>
      <c r="E2257" s="67">
        <v>266</v>
      </c>
      <c r="F2257" s="68">
        <v>14.725</v>
      </c>
      <c r="G2257" s="66" t="s">
        <v>30</v>
      </c>
      <c r="H2257" s="69" t="s">
        <v>32</v>
      </c>
    </row>
    <row r="2258" spans="1:8" ht="20.100000000000001" customHeight="1">
      <c r="A2258" s="65">
        <v>45630</v>
      </c>
      <c r="B2258" s="77">
        <v>45630.718038865831</v>
      </c>
      <c r="C2258" s="77"/>
      <c r="D2258" s="66" t="s">
        <v>40</v>
      </c>
      <c r="E2258" s="67">
        <v>753</v>
      </c>
      <c r="F2258" s="68">
        <v>14.725</v>
      </c>
      <c r="G2258" s="66" t="s">
        <v>30</v>
      </c>
      <c r="H2258" s="69" t="s">
        <v>31</v>
      </c>
    </row>
    <row r="2259" spans="1:8" ht="20.100000000000001" customHeight="1">
      <c r="A2259" s="65">
        <v>45630</v>
      </c>
      <c r="B2259" s="77">
        <v>45630.718038865831</v>
      </c>
      <c r="C2259" s="77"/>
      <c r="D2259" s="66" t="s">
        <v>40</v>
      </c>
      <c r="E2259" s="67">
        <v>860</v>
      </c>
      <c r="F2259" s="68">
        <v>14.725</v>
      </c>
      <c r="G2259" s="66" t="s">
        <v>30</v>
      </c>
      <c r="H2259" s="69" t="s">
        <v>31</v>
      </c>
    </row>
    <row r="2260" spans="1:8" ht="20.100000000000001" customHeight="1">
      <c r="A2260" s="65">
        <v>45630</v>
      </c>
      <c r="B2260" s="77">
        <v>45630.718038865831</v>
      </c>
      <c r="C2260" s="77"/>
      <c r="D2260" s="66" t="s">
        <v>40</v>
      </c>
      <c r="E2260" s="67">
        <v>780</v>
      </c>
      <c r="F2260" s="68">
        <v>14.725</v>
      </c>
      <c r="G2260" s="66" t="s">
        <v>30</v>
      </c>
      <c r="H2260" s="69" t="s">
        <v>31</v>
      </c>
    </row>
    <row r="2261" spans="1:8" ht="20.100000000000001" customHeight="1">
      <c r="A2261" s="65">
        <v>45630</v>
      </c>
      <c r="B2261" s="77">
        <v>45630.718366435263</v>
      </c>
      <c r="C2261" s="77"/>
      <c r="D2261" s="66" t="s">
        <v>40</v>
      </c>
      <c r="E2261" s="67">
        <v>68</v>
      </c>
      <c r="F2261" s="68">
        <v>14.725</v>
      </c>
      <c r="G2261" s="66" t="s">
        <v>30</v>
      </c>
      <c r="H2261" s="69" t="s">
        <v>32</v>
      </c>
    </row>
    <row r="2262" spans="1:8" ht="20.100000000000001" customHeight="1">
      <c r="A2262" s="65">
        <v>45630</v>
      </c>
      <c r="B2262" s="77">
        <v>45630.718366435263</v>
      </c>
      <c r="C2262" s="77"/>
      <c r="D2262" s="66" t="s">
        <v>40</v>
      </c>
      <c r="E2262" s="67">
        <v>271</v>
      </c>
      <c r="F2262" s="68">
        <v>14.725</v>
      </c>
      <c r="G2262" s="66" t="s">
        <v>30</v>
      </c>
      <c r="H2262" s="69" t="s">
        <v>32</v>
      </c>
    </row>
    <row r="2263" spans="1:8" ht="20.100000000000001" customHeight="1">
      <c r="A2263" s="65">
        <v>45630</v>
      </c>
      <c r="B2263" s="77">
        <v>45630.718366435263</v>
      </c>
      <c r="C2263" s="77"/>
      <c r="D2263" s="66" t="s">
        <v>40</v>
      </c>
      <c r="E2263" s="67">
        <v>1015</v>
      </c>
      <c r="F2263" s="68">
        <v>14.725</v>
      </c>
      <c r="G2263" s="66" t="s">
        <v>30</v>
      </c>
      <c r="H2263" s="69" t="s">
        <v>31</v>
      </c>
    </row>
    <row r="2264" spans="1:8" ht="20.100000000000001" customHeight="1">
      <c r="A2264" s="65">
        <v>45630</v>
      </c>
      <c r="B2264" s="77">
        <v>45630.71867913194</v>
      </c>
      <c r="C2264" s="77"/>
      <c r="D2264" s="66" t="s">
        <v>40</v>
      </c>
      <c r="E2264" s="67">
        <v>283</v>
      </c>
      <c r="F2264" s="68">
        <v>14.725</v>
      </c>
      <c r="G2264" s="66" t="s">
        <v>30</v>
      </c>
      <c r="H2264" s="69" t="s">
        <v>32</v>
      </c>
    </row>
    <row r="2265" spans="1:8" ht="20.100000000000001" customHeight="1">
      <c r="A2265" s="65">
        <v>45630</v>
      </c>
      <c r="B2265" s="77">
        <v>45630.71867913194</v>
      </c>
      <c r="C2265" s="77"/>
      <c r="D2265" s="66" t="s">
        <v>40</v>
      </c>
      <c r="E2265" s="67">
        <v>1372</v>
      </c>
      <c r="F2265" s="68">
        <v>14.725</v>
      </c>
      <c r="G2265" s="66" t="s">
        <v>30</v>
      </c>
      <c r="H2265" s="69" t="s">
        <v>31</v>
      </c>
    </row>
    <row r="2266" spans="1:8" ht="20.100000000000001" customHeight="1">
      <c r="A2266" s="65">
        <v>45630</v>
      </c>
      <c r="B2266" s="77">
        <v>45630.71917118039</v>
      </c>
      <c r="C2266" s="77"/>
      <c r="D2266" s="66" t="s">
        <v>40</v>
      </c>
      <c r="E2266" s="67">
        <v>207</v>
      </c>
      <c r="F2266" s="68">
        <v>14.725</v>
      </c>
      <c r="G2266" s="66" t="s">
        <v>30</v>
      </c>
      <c r="H2266" s="69" t="s">
        <v>32</v>
      </c>
    </row>
    <row r="2267" spans="1:8" ht="20.100000000000001" customHeight="1">
      <c r="A2267" s="65">
        <v>45630</v>
      </c>
      <c r="B2267" s="77">
        <v>45630.71917118039</v>
      </c>
      <c r="C2267" s="77"/>
      <c r="D2267" s="66" t="s">
        <v>40</v>
      </c>
      <c r="E2267" s="67">
        <v>317</v>
      </c>
      <c r="F2267" s="68">
        <v>14.725</v>
      </c>
      <c r="G2267" s="66" t="s">
        <v>30</v>
      </c>
      <c r="H2267" s="69" t="s">
        <v>32</v>
      </c>
    </row>
    <row r="2268" spans="1:8" ht="20.100000000000001" customHeight="1">
      <c r="A2268" s="65">
        <v>45630</v>
      </c>
      <c r="B2268" s="77">
        <v>45630.71917118039</v>
      </c>
      <c r="C2268" s="77"/>
      <c r="D2268" s="66" t="s">
        <v>40</v>
      </c>
      <c r="E2268" s="67">
        <v>346</v>
      </c>
      <c r="F2268" s="68">
        <v>14.725</v>
      </c>
      <c r="G2268" s="66" t="s">
        <v>30</v>
      </c>
      <c r="H2268" s="69" t="s">
        <v>31</v>
      </c>
    </row>
    <row r="2269" spans="1:8" ht="20.100000000000001" customHeight="1">
      <c r="A2269" s="65">
        <v>45630</v>
      </c>
      <c r="B2269" s="77">
        <v>45630.719171261415</v>
      </c>
      <c r="C2269" s="77"/>
      <c r="D2269" s="66" t="s">
        <v>40</v>
      </c>
      <c r="E2269" s="67">
        <v>469</v>
      </c>
      <c r="F2269" s="68">
        <v>14.725</v>
      </c>
      <c r="G2269" s="66" t="s">
        <v>30</v>
      </c>
      <c r="H2269" s="69" t="s">
        <v>32</v>
      </c>
    </row>
    <row r="2270" spans="1:8" ht="20.100000000000001" customHeight="1">
      <c r="A2270" s="65">
        <v>45630</v>
      </c>
      <c r="B2270" s="77">
        <v>45630.719183333218</v>
      </c>
      <c r="C2270" s="77"/>
      <c r="D2270" s="66" t="s">
        <v>40</v>
      </c>
      <c r="E2270" s="67">
        <v>1276</v>
      </c>
      <c r="F2270" s="68">
        <v>14.725</v>
      </c>
      <c r="G2270" s="66" t="s">
        <v>30</v>
      </c>
      <c r="H2270" s="69" t="s">
        <v>31</v>
      </c>
    </row>
    <row r="2271" spans="1:8" ht="20.100000000000001" customHeight="1">
      <c r="A2271" s="65">
        <v>45630</v>
      </c>
      <c r="B2271" s="77">
        <v>45630.719386608806</v>
      </c>
      <c r="C2271" s="77"/>
      <c r="D2271" s="66" t="s">
        <v>40</v>
      </c>
      <c r="E2271" s="67">
        <v>76</v>
      </c>
      <c r="F2271" s="68">
        <v>14.72</v>
      </c>
      <c r="G2271" s="66" t="s">
        <v>30</v>
      </c>
      <c r="H2271" s="69" t="s">
        <v>31</v>
      </c>
    </row>
    <row r="2272" spans="1:8" ht="20.100000000000001" customHeight="1">
      <c r="A2272" s="65">
        <v>45630</v>
      </c>
      <c r="B2272" s="77">
        <v>45630.719386608806</v>
      </c>
      <c r="C2272" s="77"/>
      <c r="D2272" s="66" t="s">
        <v>40</v>
      </c>
      <c r="E2272" s="67">
        <v>182</v>
      </c>
      <c r="F2272" s="68">
        <v>14.72</v>
      </c>
      <c r="G2272" s="66" t="s">
        <v>30</v>
      </c>
      <c r="H2272" s="69" t="s">
        <v>31</v>
      </c>
    </row>
    <row r="2273" spans="1:8" ht="20.100000000000001" customHeight="1">
      <c r="A2273" s="65">
        <v>45630</v>
      </c>
      <c r="B2273" s="77">
        <v>45630.719386608806</v>
      </c>
      <c r="C2273" s="77"/>
      <c r="D2273" s="66" t="s">
        <v>40</v>
      </c>
      <c r="E2273" s="67">
        <v>813</v>
      </c>
      <c r="F2273" s="68">
        <v>14.72</v>
      </c>
      <c r="G2273" s="66" t="s">
        <v>30</v>
      </c>
      <c r="H2273" s="69" t="s">
        <v>31</v>
      </c>
    </row>
    <row r="2274" spans="1:8" ht="20.100000000000001" customHeight="1">
      <c r="A2274" s="65">
        <v>45630</v>
      </c>
      <c r="B2274" s="77">
        <v>45630.720035277773</v>
      </c>
      <c r="C2274" s="77"/>
      <c r="D2274" s="66" t="s">
        <v>40</v>
      </c>
      <c r="E2274" s="67">
        <v>168</v>
      </c>
      <c r="F2274" s="68">
        <v>14.734999999999999</v>
      </c>
      <c r="G2274" s="66" t="s">
        <v>30</v>
      </c>
      <c r="H2274" s="69" t="s">
        <v>32</v>
      </c>
    </row>
    <row r="2275" spans="1:8" ht="20.100000000000001" customHeight="1">
      <c r="A2275" s="65">
        <v>45630</v>
      </c>
      <c r="B2275" s="77">
        <v>45630.720035497565</v>
      </c>
      <c r="C2275" s="77"/>
      <c r="D2275" s="66" t="s">
        <v>40</v>
      </c>
      <c r="E2275" s="67">
        <v>346</v>
      </c>
      <c r="F2275" s="68">
        <v>14.734999999999999</v>
      </c>
      <c r="G2275" s="66" t="s">
        <v>30</v>
      </c>
      <c r="H2275" s="69" t="s">
        <v>32</v>
      </c>
    </row>
    <row r="2276" spans="1:8" ht="20.100000000000001" customHeight="1">
      <c r="A2276" s="65">
        <v>45630</v>
      </c>
      <c r="B2276" s="77">
        <v>45630.720069536939</v>
      </c>
      <c r="C2276" s="77"/>
      <c r="D2276" s="66" t="s">
        <v>40</v>
      </c>
      <c r="E2276" s="67">
        <v>78</v>
      </c>
      <c r="F2276" s="68">
        <v>14.74</v>
      </c>
      <c r="G2276" s="66" t="s">
        <v>30</v>
      </c>
      <c r="H2276" s="69" t="s">
        <v>32</v>
      </c>
    </row>
    <row r="2277" spans="1:8" ht="20.100000000000001" customHeight="1">
      <c r="A2277" s="65">
        <v>45630</v>
      </c>
      <c r="B2277" s="77">
        <v>45630.720069536939</v>
      </c>
      <c r="C2277" s="77"/>
      <c r="D2277" s="66" t="s">
        <v>40</v>
      </c>
      <c r="E2277" s="67">
        <v>3592</v>
      </c>
      <c r="F2277" s="68">
        <v>14.74</v>
      </c>
      <c r="G2277" s="66" t="s">
        <v>30</v>
      </c>
      <c r="H2277" s="69" t="s">
        <v>31</v>
      </c>
    </row>
    <row r="2278" spans="1:8" ht="20.100000000000001" customHeight="1">
      <c r="A2278" s="65">
        <v>45630</v>
      </c>
      <c r="B2278" s="77">
        <v>45630.720204537269</v>
      </c>
      <c r="C2278" s="77"/>
      <c r="D2278" s="66" t="s">
        <v>40</v>
      </c>
      <c r="E2278" s="67">
        <v>20</v>
      </c>
      <c r="F2278" s="68">
        <v>14.734999999999999</v>
      </c>
      <c r="G2278" s="66" t="s">
        <v>30</v>
      </c>
      <c r="H2278" s="69" t="s">
        <v>32</v>
      </c>
    </row>
    <row r="2279" spans="1:8" ht="20.100000000000001" customHeight="1">
      <c r="A2279" s="65">
        <v>45630</v>
      </c>
      <c r="B2279" s="77">
        <v>45630.720204502344</v>
      </c>
      <c r="C2279" s="77"/>
      <c r="D2279" s="66" t="s">
        <v>40</v>
      </c>
      <c r="E2279" s="67">
        <v>1501</v>
      </c>
      <c r="F2279" s="68">
        <v>14.734999999999999</v>
      </c>
      <c r="G2279" s="66" t="s">
        <v>30</v>
      </c>
      <c r="H2279" s="69" t="s">
        <v>31</v>
      </c>
    </row>
    <row r="2280" spans="1:8" ht="20.100000000000001" customHeight="1">
      <c r="A2280" s="65">
        <v>45630</v>
      </c>
      <c r="B2280" s="77">
        <v>45630.720204502344</v>
      </c>
      <c r="C2280" s="77"/>
      <c r="D2280" s="66" t="s">
        <v>40</v>
      </c>
      <c r="E2280" s="67">
        <v>453</v>
      </c>
      <c r="F2280" s="68">
        <v>14.734999999999999</v>
      </c>
      <c r="G2280" s="66" t="s">
        <v>30</v>
      </c>
      <c r="H2280" s="69" t="s">
        <v>31</v>
      </c>
    </row>
    <row r="2281" spans="1:8" ht="20.100000000000001" customHeight="1">
      <c r="A2281" s="65">
        <v>45630</v>
      </c>
      <c r="B2281" s="77">
        <v>45630.720204502344</v>
      </c>
      <c r="C2281" s="77"/>
      <c r="D2281" s="66" t="s">
        <v>40</v>
      </c>
      <c r="E2281" s="67">
        <v>182</v>
      </c>
      <c r="F2281" s="68">
        <v>14.734999999999999</v>
      </c>
      <c r="G2281" s="66" t="s">
        <v>30</v>
      </c>
      <c r="H2281" s="69" t="s">
        <v>31</v>
      </c>
    </row>
    <row r="2282" spans="1:8" ht="20.100000000000001" customHeight="1">
      <c r="A2282" s="65">
        <v>45630</v>
      </c>
      <c r="B2282" s="77">
        <v>45630.720204502344</v>
      </c>
      <c r="C2282" s="77"/>
      <c r="D2282" s="66" t="s">
        <v>40</v>
      </c>
      <c r="E2282" s="67">
        <v>408</v>
      </c>
      <c r="F2282" s="68">
        <v>14.734999999999999</v>
      </c>
      <c r="G2282" s="66" t="s">
        <v>30</v>
      </c>
      <c r="H2282" s="69" t="s">
        <v>31</v>
      </c>
    </row>
    <row r="2283" spans="1:8" ht="20.100000000000001" customHeight="1">
      <c r="A2283" s="65">
        <v>45630</v>
      </c>
      <c r="B2283" s="77">
        <v>45630.720851909835</v>
      </c>
      <c r="C2283" s="77"/>
      <c r="D2283" s="66" t="s">
        <v>40</v>
      </c>
      <c r="E2283" s="67">
        <v>512</v>
      </c>
      <c r="F2283" s="68">
        <v>14.73</v>
      </c>
      <c r="G2283" s="66" t="s">
        <v>30</v>
      </c>
      <c r="H2283" s="69" t="s">
        <v>32</v>
      </c>
    </row>
    <row r="2284" spans="1:8" ht="20.100000000000001" customHeight="1">
      <c r="A2284" s="65">
        <v>45630</v>
      </c>
      <c r="B2284" s="77">
        <v>45630.720851932652</v>
      </c>
      <c r="C2284" s="77"/>
      <c r="D2284" s="66" t="s">
        <v>40</v>
      </c>
      <c r="E2284" s="67">
        <v>1288</v>
      </c>
      <c r="F2284" s="68">
        <v>14.73</v>
      </c>
      <c r="G2284" s="66" t="s">
        <v>30</v>
      </c>
      <c r="H2284" s="69" t="s">
        <v>31</v>
      </c>
    </row>
    <row r="2285" spans="1:8" ht="20.100000000000001" customHeight="1">
      <c r="A2285" s="65">
        <v>45630</v>
      </c>
      <c r="B2285" s="77">
        <v>45630.720851932652</v>
      </c>
      <c r="C2285" s="77"/>
      <c r="D2285" s="66" t="s">
        <v>40</v>
      </c>
      <c r="E2285" s="67">
        <v>538</v>
      </c>
      <c r="F2285" s="68">
        <v>14.73</v>
      </c>
      <c r="G2285" s="66" t="s">
        <v>30</v>
      </c>
      <c r="H2285" s="69" t="s">
        <v>31</v>
      </c>
    </row>
    <row r="2286" spans="1:8" ht="20.100000000000001" customHeight="1">
      <c r="A2286" s="65">
        <v>45630</v>
      </c>
      <c r="B2286" s="77">
        <v>45630.720851955935</v>
      </c>
      <c r="C2286" s="77"/>
      <c r="D2286" s="66" t="s">
        <v>40</v>
      </c>
      <c r="E2286" s="67">
        <v>386</v>
      </c>
      <c r="F2286" s="68">
        <v>14.725</v>
      </c>
      <c r="G2286" s="66" t="s">
        <v>30</v>
      </c>
      <c r="H2286" s="69" t="s">
        <v>31</v>
      </c>
    </row>
    <row r="2287" spans="1:8" ht="20.100000000000001" customHeight="1">
      <c r="A2287" s="65">
        <v>45630</v>
      </c>
      <c r="B2287" s="77">
        <v>45630.720851932652</v>
      </c>
      <c r="C2287" s="77"/>
      <c r="D2287" s="66" t="s">
        <v>40</v>
      </c>
      <c r="E2287" s="67">
        <v>216</v>
      </c>
      <c r="F2287" s="68">
        <v>14.73</v>
      </c>
      <c r="G2287" s="66" t="s">
        <v>30</v>
      </c>
      <c r="H2287" s="69" t="s">
        <v>31</v>
      </c>
    </row>
    <row r="2288" spans="1:8" ht="20.100000000000001" customHeight="1">
      <c r="A2288" s="65">
        <v>45630</v>
      </c>
      <c r="B2288" s="77">
        <v>45630.72170648165</v>
      </c>
      <c r="C2288" s="77"/>
      <c r="D2288" s="66" t="s">
        <v>40</v>
      </c>
      <c r="E2288" s="67">
        <v>2786</v>
      </c>
      <c r="F2288" s="68">
        <v>14.73</v>
      </c>
      <c r="G2288" s="66" t="s">
        <v>30</v>
      </c>
      <c r="H2288" s="69" t="s">
        <v>31</v>
      </c>
    </row>
    <row r="2289" spans="1:8" ht="20.100000000000001" customHeight="1">
      <c r="A2289" s="65">
        <v>45630</v>
      </c>
      <c r="B2289" s="77">
        <v>45630.722218078561</v>
      </c>
      <c r="C2289" s="77"/>
      <c r="D2289" s="66" t="s">
        <v>40</v>
      </c>
      <c r="E2289" s="67">
        <v>5657</v>
      </c>
      <c r="F2289" s="68">
        <v>14.744999999999999</v>
      </c>
      <c r="G2289" s="66" t="s">
        <v>30</v>
      </c>
      <c r="H2289" s="69" t="s">
        <v>31</v>
      </c>
    </row>
    <row r="2290" spans="1:8" ht="20.100000000000001" customHeight="1">
      <c r="A2290" s="65">
        <v>45630</v>
      </c>
      <c r="B2290" s="77">
        <v>45630.72222987283</v>
      </c>
      <c r="C2290" s="77"/>
      <c r="D2290" s="66" t="s">
        <v>40</v>
      </c>
      <c r="E2290" s="67">
        <v>242</v>
      </c>
      <c r="F2290" s="68">
        <v>14.744999999999999</v>
      </c>
      <c r="G2290" s="66" t="s">
        <v>30</v>
      </c>
      <c r="H2290" s="69" t="s">
        <v>32</v>
      </c>
    </row>
    <row r="2291" spans="1:8" ht="20.100000000000001" customHeight="1">
      <c r="A2291" s="65">
        <v>45630</v>
      </c>
      <c r="B2291" s="77">
        <v>45630.722241654992</v>
      </c>
      <c r="C2291" s="77"/>
      <c r="D2291" s="66" t="s">
        <v>40</v>
      </c>
      <c r="E2291" s="67">
        <v>510</v>
      </c>
      <c r="F2291" s="68">
        <v>14.744999999999999</v>
      </c>
      <c r="G2291" s="66" t="s">
        <v>30</v>
      </c>
      <c r="H2291" s="69" t="s">
        <v>32</v>
      </c>
    </row>
    <row r="2292" spans="1:8" ht="20.100000000000001" customHeight="1">
      <c r="A2292" s="65">
        <v>45630</v>
      </c>
      <c r="B2292" s="77">
        <v>45630.722450185101</v>
      </c>
      <c r="C2292" s="77"/>
      <c r="D2292" s="66" t="s">
        <v>40</v>
      </c>
      <c r="E2292" s="67">
        <v>81</v>
      </c>
      <c r="F2292" s="68">
        <v>14.744999999999999</v>
      </c>
      <c r="G2292" s="66" t="s">
        <v>30</v>
      </c>
      <c r="H2292" s="69" t="s">
        <v>32</v>
      </c>
    </row>
    <row r="2293" spans="1:8" ht="20.100000000000001" customHeight="1">
      <c r="A2293" s="65">
        <v>45630</v>
      </c>
      <c r="B2293" s="77">
        <v>45630.722450185101</v>
      </c>
      <c r="C2293" s="77"/>
      <c r="D2293" s="66" t="s">
        <v>40</v>
      </c>
      <c r="E2293" s="67">
        <v>103</v>
      </c>
      <c r="F2293" s="68">
        <v>14.744999999999999</v>
      </c>
      <c r="G2293" s="66" t="s">
        <v>30</v>
      </c>
      <c r="H2293" s="69" t="s">
        <v>32</v>
      </c>
    </row>
    <row r="2294" spans="1:8" ht="20.100000000000001" customHeight="1">
      <c r="A2294" s="65">
        <v>45630</v>
      </c>
      <c r="B2294" s="77">
        <v>45630.722450185101</v>
      </c>
      <c r="C2294" s="77"/>
      <c r="D2294" s="66" t="s">
        <v>40</v>
      </c>
      <c r="E2294" s="67">
        <v>3702</v>
      </c>
      <c r="F2294" s="68">
        <v>14.744999999999999</v>
      </c>
      <c r="G2294" s="66" t="s">
        <v>30</v>
      </c>
      <c r="H2294" s="69" t="s">
        <v>31</v>
      </c>
    </row>
    <row r="2295" spans="1:8" ht="20.100000000000001" customHeight="1">
      <c r="A2295" s="65">
        <v>45630</v>
      </c>
      <c r="B2295" s="77">
        <v>45630.722452604212</v>
      </c>
      <c r="C2295" s="77"/>
      <c r="D2295" s="66" t="s">
        <v>40</v>
      </c>
      <c r="E2295" s="67">
        <v>263</v>
      </c>
      <c r="F2295" s="68">
        <v>14.744999999999999</v>
      </c>
      <c r="G2295" s="66" t="s">
        <v>30</v>
      </c>
      <c r="H2295" s="69" t="s">
        <v>32</v>
      </c>
    </row>
    <row r="2296" spans="1:8" ht="20.100000000000001" customHeight="1">
      <c r="A2296" s="65">
        <v>45630</v>
      </c>
      <c r="B2296" s="77">
        <v>45630.722452627495</v>
      </c>
      <c r="C2296" s="77"/>
      <c r="D2296" s="66" t="s">
        <v>40</v>
      </c>
      <c r="E2296" s="67">
        <v>754</v>
      </c>
      <c r="F2296" s="68">
        <v>14.744999999999999</v>
      </c>
      <c r="G2296" s="66" t="s">
        <v>30</v>
      </c>
      <c r="H2296" s="69" t="s">
        <v>31</v>
      </c>
    </row>
    <row r="2297" spans="1:8" ht="20.100000000000001" customHeight="1">
      <c r="A2297" s="65">
        <v>45630</v>
      </c>
      <c r="B2297" s="77">
        <v>45630.725204699207</v>
      </c>
      <c r="C2297" s="77"/>
      <c r="D2297" s="66" t="s">
        <v>40</v>
      </c>
      <c r="E2297" s="67">
        <v>135</v>
      </c>
      <c r="F2297" s="68">
        <v>14.734999999999999</v>
      </c>
      <c r="G2297" s="66" t="s">
        <v>30</v>
      </c>
      <c r="H2297" s="69" t="s">
        <v>34</v>
      </c>
    </row>
  </sheetData>
  <mergeCells count="2297">
    <mergeCell ref="B7:C7"/>
    <mergeCell ref="B8:C8"/>
    <mergeCell ref="B9:C9"/>
    <mergeCell ref="B10:H10"/>
    <mergeCell ref="B11:H11"/>
    <mergeCell ref="B12:C12"/>
    <mergeCell ref="C1:F1"/>
    <mergeCell ref="B2:F2"/>
    <mergeCell ref="A3:F3"/>
    <mergeCell ref="B4:F4"/>
    <mergeCell ref="B5:C5"/>
    <mergeCell ref="B6:C6"/>
    <mergeCell ref="B25:C25"/>
    <mergeCell ref="B26:C26"/>
    <mergeCell ref="B27:C27"/>
    <mergeCell ref="B28:C28"/>
    <mergeCell ref="B29:C29"/>
    <mergeCell ref="B30:C30"/>
    <mergeCell ref="B19:C19"/>
    <mergeCell ref="B20:C20"/>
    <mergeCell ref="B21:C21"/>
    <mergeCell ref="B22:C22"/>
    <mergeCell ref="B23:C23"/>
    <mergeCell ref="B24:C24"/>
    <mergeCell ref="B13:C13"/>
    <mergeCell ref="B14:C14"/>
    <mergeCell ref="B15:C15"/>
    <mergeCell ref="B16:C16"/>
    <mergeCell ref="B17:C17"/>
    <mergeCell ref="B18:C18"/>
    <mergeCell ref="B43:C43"/>
    <mergeCell ref="B44:C44"/>
    <mergeCell ref="B45:C45"/>
    <mergeCell ref="B46:C46"/>
    <mergeCell ref="B47:C47"/>
    <mergeCell ref="B48:C48"/>
    <mergeCell ref="B37:C37"/>
    <mergeCell ref="B38:C38"/>
    <mergeCell ref="B39:C39"/>
    <mergeCell ref="B40:C40"/>
    <mergeCell ref="B41:C41"/>
    <mergeCell ref="B42:C42"/>
    <mergeCell ref="B31:C31"/>
    <mergeCell ref="B32:C32"/>
    <mergeCell ref="B33:C33"/>
    <mergeCell ref="B34:C34"/>
    <mergeCell ref="B35:C35"/>
    <mergeCell ref="B36:C36"/>
    <mergeCell ref="B61:C61"/>
    <mergeCell ref="B62:C62"/>
    <mergeCell ref="B63:C63"/>
    <mergeCell ref="B64:C64"/>
    <mergeCell ref="B65:C65"/>
    <mergeCell ref="B66:C66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79:C79"/>
    <mergeCell ref="B80:C80"/>
    <mergeCell ref="B81:C81"/>
    <mergeCell ref="B82:C82"/>
    <mergeCell ref="B83:C83"/>
    <mergeCell ref="B84:C84"/>
    <mergeCell ref="B73:C73"/>
    <mergeCell ref="B74:C74"/>
    <mergeCell ref="B75:C75"/>
    <mergeCell ref="B76:C76"/>
    <mergeCell ref="B77:C77"/>
    <mergeCell ref="B78:C78"/>
    <mergeCell ref="B67:C67"/>
    <mergeCell ref="B68:C68"/>
    <mergeCell ref="B69:C69"/>
    <mergeCell ref="B70:C70"/>
    <mergeCell ref="B71:C71"/>
    <mergeCell ref="B72:C72"/>
    <mergeCell ref="B97:C97"/>
    <mergeCell ref="B98:C98"/>
    <mergeCell ref="B99:C99"/>
    <mergeCell ref="B100:C100"/>
    <mergeCell ref="B101:C101"/>
    <mergeCell ref="B102:C102"/>
    <mergeCell ref="B91:C91"/>
    <mergeCell ref="B92:C92"/>
    <mergeCell ref="B93:C93"/>
    <mergeCell ref="B94:C94"/>
    <mergeCell ref="B95:C95"/>
    <mergeCell ref="B96:C96"/>
    <mergeCell ref="B85:C85"/>
    <mergeCell ref="B86:C86"/>
    <mergeCell ref="B87:C87"/>
    <mergeCell ref="B88:C88"/>
    <mergeCell ref="B89:C89"/>
    <mergeCell ref="B90:C90"/>
    <mergeCell ref="B115:C115"/>
    <mergeCell ref="B116:C116"/>
    <mergeCell ref="B117:C117"/>
    <mergeCell ref="B118:C118"/>
    <mergeCell ref="B119:C119"/>
    <mergeCell ref="B120:C120"/>
    <mergeCell ref="B109:C109"/>
    <mergeCell ref="B110:C110"/>
    <mergeCell ref="B111:C111"/>
    <mergeCell ref="B112:C112"/>
    <mergeCell ref="B113:C113"/>
    <mergeCell ref="B114:C114"/>
    <mergeCell ref="B103:C103"/>
    <mergeCell ref="B104:C104"/>
    <mergeCell ref="B105:C105"/>
    <mergeCell ref="B106:C106"/>
    <mergeCell ref="B107:C107"/>
    <mergeCell ref="B108:C108"/>
    <mergeCell ref="B133:C133"/>
    <mergeCell ref="B134:C134"/>
    <mergeCell ref="B135:C135"/>
    <mergeCell ref="B136:C136"/>
    <mergeCell ref="B137:C137"/>
    <mergeCell ref="B138:C138"/>
    <mergeCell ref="B127:C127"/>
    <mergeCell ref="B128:C128"/>
    <mergeCell ref="B129:C129"/>
    <mergeCell ref="B130:C130"/>
    <mergeCell ref="B131:C131"/>
    <mergeCell ref="B132:C132"/>
    <mergeCell ref="B121:C121"/>
    <mergeCell ref="B122:C122"/>
    <mergeCell ref="B123:C123"/>
    <mergeCell ref="B124:C124"/>
    <mergeCell ref="B125:C125"/>
    <mergeCell ref="B126:C126"/>
    <mergeCell ref="B151:C151"/>
    <mergeCell ref="B152:C152"/>
    <mergeCell ref="B153:C153"/>
    <mergeCell ref="B154:C154"/>
    <mergeCell ref="B155:C155"/>
    <mergeCell ref="B156:C156"/>
    <mergeCell ref="B145:C145"/>
    <mergeCell ref="B146:C146"/>
    <mergeCell ref="B147:C147"/>
    <mergeCell ref="B148:C148"/>
    <mergeCell ref="B149:C149"/>
    <mergeCell ref="B150:C150"/>
    <mergeCell ref="B139:C139"/>
    <mergeCell ref="B140:C140"/>
    <mergeCell ref="B141:C141"/>
    <mergeCell ref="B142:C142"/>
    <mergeCell ref="B143:C143"/>
    <mergeCell ref="B144:C144"/>
    <mergeCell ref="B169:C169"/>
    <mergeCell ref="B170:C170"/>
    <mergeCell ref="B171:C171"/>
    <mergeCell ref="B172:C172"/>
    <mergeCell ref="B173:C173"/>
    <mergeCell ref="B174:C174"/>
    <mergeCell ref="B163:C163"/>
    <mergeCell ref="B164:C164"/>
    <mergeCell ref="B165:C165"/>
    <mergeCell ref="B166:C166"/>
    <mergeCell ref="B167:C167"/>
    <mergeCell ref="B168:C168"/>
    <mergeCell ref="B157:C157"/>
    <mergeCell ref="B158:C158"/>
    <mergeCell ref="B159:C159"/>
    <mergeCell ref="B160:C160"/>
    <mergeCell ref="B161:C161"/>
    <mergeCell ref="B162:C162"/>
    <mergeCell ref="B187:C187"/>
    <mergeCell ref="B188:C188"/>
    <mergeCell ref="B189:C189"/>
    <mergeCell ref="B190:C190"/>
    <mergeCell ref="B191:C191"/>
    <mergeCell ref="B192:C192"/>
    <mergeCell ref="B181:C181"/>
    <mergeCell ref="B182:C182"/>
    <mergeCell ref="B183:C183"/>
    <mergeCell ref="B184:C184"/>
    <mergeCell ref="B185:C185"/>
    <mergeCell ref="B186:C186"/>
    <mergeCell ref="B175:C175"/>
    <mergeCell ref="B176:C176"/>
    <mergeCell ref="B177:C177"/>
    <mergeCell ref="B178:C178"/>
    <mergeCell ref="B179:C179"/>
    <mergeCell ref="B180:C180"/>
    <mergeCell ref="B205:C205"/>
    <mergeCell ref="B206:C206"/>
    <mergeCell ref="B207:C207"/>
    <mergeCell ref="B208:C208"/>
    <mergeCell ref="B209:C209"/>
    <mergeCell ref="B210:C210"/>
    <mergeCell ref="B199:C199"/>
    <mergeCell ref="B200:C200"/>
    <mergeCell ref="B201:C201"/>
    <mergeCell ref="B202:C202"/>
    <mergeCell ref="B203:C203"/>
    <mergeCell ref="B204:C204"/>
    <mergeCell ref="B193:C193"/>
    <mergeCell ref="B194:C194"/>
    <mergeCell ref="B195:C195"/>
    <mergeCell ref="B196:C196"/>
    <mergeCell ref="B197:C197"/>
    <mergeCell ref="B198:C198"/>
    <mergeCell ref="B223:C223"/>
    <mergeCell ref="B224:C224"/>
    <mergeCell ref="B225:C225"/>
    <mergeCell ref="B226:C226"/>
    <mergeCell ref="B227:C227"/>
    <mergeCell ref="B228:C228"/>
    <mergeCell ref="B217:C217"/>
    <mergeCell ref="B218:C218"/>
    <mergeCell ref="B219:C219"/>
    <mergeCell ref="B220:C220"/>
    <mergeCell ref="B221:C221"/>
    <mergeCell ref="B222:C222"/>
    <mergeCell ref="B211:C211"/>
    <mergeCell ref="B212:C212"/>
    <mergeCell ref="B213:C213"/>
    <mergeCell ref="B214:C214"/>
    <mergeCell ref="B215:C215"/>
    <mergeCell ref="B216:C216"/>
    <mergeCell ref="B241:C241"/>
    <mergeCell ref="B242:C242"/>
    <mergeCell ref="B243:C243"/>
    <mergeCell ref="B244:C244"/>
    <mergeCell ref="B245:C245"/>
    <mergeCell ref="B246:C246"/>
    <mergeCell ref="B235:C235"/>
    <mergeCell ref="B236:C236"/>
    <mergeCell ref="B237:C237"/>
    <mergeCell ref="B238:C238"/>
    <mergeCell ref="B239:C239"/>
    <mergeCell ref="B240:C240"/>
    <mergeCell ref="B229:C229"/>
    <mergeCell ref="B230:C230"/>
    <mergeCell ref="B231:C231"/>
    <mergeCell ref="B232:C232"/>
    <mergeCell ref="B233:C233"/>
    <mergeCell ref="B234:C234"/>
    <mergeCell ref="B259:C259"/>
    <mergeCell ref="B260:C260"/>
    <mergeCell ref="B261:C261"/>
    <mergeCell ref="B262:C262"/>
    <mergeCell ref="B263:C263"/>
    <mergeCell ref="B264:C264"/>
    <mergeCell ref="B253:C253"/>
    <mergeCell ref="B254:C254"/>
    <mergeCell ref="B255:C255"/>
    <mergeCell ref="B256:C256"/>
    <mergeCell ref="B257:C257"/>
    <mergeCell ref="B258:C258"/>
    <mergeCell ref="B247:C247"/>
    <mergeCell ref="B248:C248"/>
    <mergeCell ref="B249:C249"/>
    <mergeCell ref="B250:C250"/>
    <mergeCell ref="B251:C251"/>
    <mergeCell ref="B252:C252"/>
    <mergeCell ref="B277:C277"/>
    <mergeCell ref="B278:C278"/>
    <mergeCell ref="B279:C279"/>
    <mergeCell ref="B280:C280"/>
    <mergeCell ref="B281:C281"/>
    <mergeCell ref="B282:C282"/>
    <mergeCell ref="B271:C271"/>
    <mergeCell ref="B272:C272"/>
    <mergeCell ref="B273:C273"/>
    <mergeCell ref="B274:C274"/>
    <mergeCell ref="B275:C275"/>
    <mergeCell ref="B276:C276"/>
    <mergeCell ref="B265:C265"/>
    <mergeCell ref="B266:C266"/>
    <mergeCell ref="B267:C267"/>
    <mergeCell ref="B268:C268"/>
    <mergeCell ref="B269:C269"/>
    <mergeCell ref="B270:C270"/>
    <mergeCell ref="B295:C295"/>
    <mergeCell ref="B296:C296"/>
    <mergeCell ref="B297:C297"/>
    <mergeCell ref="B298:C298"/>
    <mergeCell ref="B299:C299"/>
    <mergeCell ref="B300:C300"/>
    <mergeCell ref="B289:C289"/>
    <mergeCell ref="B290:C290"/>
    <mergeCell ref="B291:C291"/>
    <mergeCell ref="B292:C292"/>
    <mergeCell ref="B293:C293"/>
    <mergeCell ref="B294:C294"/>
    <mergeCell ref="B283:C283"/>
    <mergeCell ref="B284:C284"/>
    <mergeCell ref="B285:C285"/>
    <mergeCell ref="B286:C286"/>
    <mergeCell ref="B287:C287"/>
    <mergeCell ref="B288:C288"/>
    <mergeCell ref="B313:C313"/>
    <mergeCell ref="B314:C314"/>
    <mergeCell ref="B315:C315"/>
    <mergeCell ref="B316:C316"/>
    <mergeCell ref="B317:C317"/>
    <mergeCell ref="B318:C318"/>
    <mergeCell ref="B307:C307"/>
    <mergeCell ref="B308:C308"/>
    <mergeCell ref="B309:C309"/>
    <mergeCell ref="B310:C310"/>
    <mergeCell ref="B311:C311"/>
    <mergeCell ref="B312:C312"/>
    <mergeCell ref="B301:C301"/>
    <mergeCell ref="B302:C302"/>
    <mergeCell ref="B303:C303"/>
    <mergeCell ref="B304:C304"/>
    <mergeCell ref="B305:C305"/>
    <mergeCell ref="B306:C306"/>
    <mergeCell ref="B331:C331"/>
    <mergeCell ref="B332:C332"/>
    <mergeCell ref="B333:C333"/>
    <mergeCell ref="B334:C334"/>
    <mergeCell ref="B335:C335"/>
    <mergeCell ref="B336:C336"/>
    <mergeCell ref="B325:C325"/>
    <mergeCell ref="B326:C326"/>
    <mergeCell ref="B327:C327"/>
    <mergeCell ref="B328:C328"/>
    <mergeCell ref="B329:C329"/>
    <mergeCell ref="B330:C330"/>
    <mergeCell ref="B319:C319"/>
    <mergeCell ref="B320:C320"/>
    <mergeCell ref="B321:C321"/>
    <mergeCell ref="B322:C322"/>
    <mergeCell ref="B323:C323"/>
    <mergeCell ref="B324:C324"/>
    <mergeCell ref="B349:C349"/>
    <mergeCell ref="B350:C350"/>
    <mergeCell ref="B351:C351"/>
    <mergeCell ref="B352:C352"/>
    <mergeCell ref="B353:C353"/>
    <mergeCell ref="B354:C354"/>
    <mergeCell ref="B343:C343"/>
    <mergeCell ref="B344:C344"/>
    <mergeCell ref="B345:C345"/>
    <mergeCell ref="B346:C346"/>
    <mergeCell ref="B347:C347"/>
    <mergeCell ref="B348:C348"/>
    <mergeCell ref="B337:C337"/>
    <mergeCell ref="B338:C338"/>
    <mergeCell ref="B339:C339"/>
    <mergeCell ref="B340:C340"/>
    <mergeCell ref="B341:C341"/>
    <mergeCell ref="B342:C342"/>
    <mergeCell ref="B367:C367"/>
    <mergeCell ref="B368:C368"/>
    <mergeCell ref="B369:C369"/>
    <mergeCell ref="B370:C370"/>
    <mergeCell ref="B371:C371"/>
    <mergeCell ref="B372:C372"/>
    <mergeCell ref="B361:C361"/>
    <mergeCell ref="B362:C362"/>
    <mergeCell ref="B363:C363"/>
    <mergeCell ref="B364:C364"/>
    <mergeCell ref="B365:C365"/>
    <mergeCell ref="B366:C366"/>
    <mergeCell ref="B355:C355"/>
    <mergeCell ref="B356:C356"/>
    <mergeCell ref="B357:C357"/>
    <mergeCell ref="B358:C358"/>
    <mergeCell ref="B359:C359"/>
    <mergeCell ref="B360:C360"/>
    <mergeCell ref="B385:C385"/>
    <mergeCell ref="B386:C386"/>
    <mergeCell ref="B387:C387"/>
    <mergeCell ref="B388:C388"/>
    <mergeCell ref="B389:C389"/>
    <mergeCell ref="B390:C390"/>
    <mergeCell ref="B379:C379"/>
    <mergeCell ref="B380:C380"/>
    <mergeCell ref="B381:C381"/>
    <mergeCell ref="B382:C382"/>
    <mergeCell ref="B383:C383"/>
    <mergeCell ref="B384:C384"/>
    <mergeCell ref="B373:C373"/>
    <mergeCell ref="B374:C374"/>
    <mergeCell ref="B375:C375"/>
    <mergeCell ref="B376:C376"/>
    <mergeCell ref="B377:C377"/>
    <mergeCell ref="B378:C378"/>
    <mergeCell ref="B403:C403"/>
    <mergeCell ref="B404:C404"/>
    <mergeCell ref="B405:C405"/>
    <mergeCell ref="B406:C406"/>
    <mergeCell ref="B407:C407"/>
    <mergeCell ref="B408:C408"/>
    <mergeCell ref="B397:C397"/>
    <mergeCell ref="B398:C398"/>
    <mergeCell ref="B399:C399"/>
    <mergeCell ref="B400:C400"/>
    <mergeCell ref="B401:C401"/>
    <mergeCell ref="B402:C402"/>
    <mergeCell ref="B391:C391"/>
    <mergeCell ref="B392:C392"/>
    <mergeCell ref="B393:C393"/>
    <mergeCell ref="B394:C394"/>
    <mergeCell ref="B395:C395"/>
    <mergeCell ref="B396:C396"/>
    <mergeCell ref="B421:C421"/>
    <mergeCell ref="B422:C422"/>
    <mergeCell ref="B423:C423"/>
    <mergeCell ref="B424:C424"/>
    <mergeCell ref="B425:C425"/>
    <mergeCell ref="B426:C426"/>
    <mergeCell ref="B415:C415"/>
    <mergeCell ref="B416:C416"/>
    <mergeCell ref="B417:C417"/>
    <mergeCell ref="B418:C418"/>
    <mergeCell ref="B419:C419"/>
    <mergeCell ref="B420:C420"/>
    <mergeCell ref="B409:C409"/>
    <mergeCell ref="B410:C410"/>
    <mergeCell ref="B411:C411"/>
    <mergeCell ref="B412:C412"/>
    <mergeCell ref="B413:C413"/>
    <mergeCell ref="B414:C414"/>
    <mergeCell ref="B439:C439"/>
    <mergeCell ref="B440:C440"/>
    <mergeCell ref="B441:C441"/>
    <mergeCell ref="B442:C442"/>
    <mergeCell ref="B443:C443"/>
    <mergeCell ref="B444:C444"/>
    <mergeCell ref="B433:C433"/>
    <mergeCell ref="B434:C434"/>
    <mergeCell ref="B435:C435"/>
    <mergeCell ref="B436:C436"/>
    <mergeCell ref="B437:C437"/>
    <mergeCell ref="B438:C438"/>
    <mergeCell ref="B427:C427"/>
    <mergeCell ref="B428:C428"/>
    <mergeCell ref="B429:C429"/>
    <mergeCell ref="B430:C430"/>
    <mergeCell ref="B431:C431"/>
    <mergeCell ref="B432:C432"/>
    <mergeCell ref="B457:C457"/>
    <mergeCell ref="B458:C458"/>
    <mergeCell ref="B459:C459"/>
    <mergeCell ref="B460:C460"/>
    <mergeCell ref="B461:C461"/>
    <mergeCell ref="B462:C462"/>
    <mergeCell ref="B451:C451"/>
    <mergeCell ref="B452:C452"/>
    <mergeCell ref="B453:C453"/>
    <mergeCell ref="B454:C454"/>
    <mergeCell ref="B455:C455"/>
    <mergeCell ref="B456:C456"/>
    <mergeCell ref="B445:C445"/>
    <mergeCell ref="B446:C446"/>
    <mergeCell ref="B447:C447"/>
    <mergeCell ref="B448:C448"/>
    <mergeCell ref="B449:C449"/>
    <mergeCell ref="B450:C450"/>
    <mergeCell ref="B475:C475"/>
    <mergeCell ref="B476:C476"/>
    <mergeCell ref="B477:C477"/>
    <mergeCell ref="B478:C478"/>
    <mergeCell ref="B479:C479"/>
    <mergeCell ref="B480:C480"/>
    <mergeCell ref="B469:C469"/>
    <mergeCell ref="B470:C470"/>
    <mergeCell ref="B471:C471"/>
    <mergeCell ref="B472:C472"/>
    <mergeCell ref="B473:C473"/>
    <mergeCell ref="B474:C474"/>
    <mergeCell ref="B463:C463"/>
    <mergeCell ref="B464:C464"/>
    <mergeCell ref="B465:C465"/>
    <mergeCell ref="B466:C466"/>
    <mergeCell ref="B467:C467"/>
    <mergeCell ref="B468:C468"/>
    <mergeCell ref="B493:C493"/>
    <mergeCell ref="B494:C494"/>
    <mergeCell ref="B495:C495"/>
    <mergeCell ref="B496:C496"/>
    <mergeCell ref="B497:C497"/>
    <mergeCell ref="B498:C498"/>
    <mergeCell ref="B487:C487"/>
    <mergeCell ref="B488:C488"/>
    <mergeCell ref="B489:C489"/>
    <mergeCell ref="B490:C490"/>
    <mergeCell ref="B491:C491"/>
    <mergeCell ref="B492:C492"/>
    <mergeCell ref="B481:C481"/>
    <mergeCell ref="B482:C482"/>
    <mergeCell ref="B483:C483"/>
    <mergeCell ref="B484:C484"/>
    <mergeCell ref="B485:C485"/>
    <mergeCell ref="B486:C486"/>
    <mergeCell ref="B511:C511"/>
    <mergeCell ref="B512:C512"/>
    <mergeCell ref="B513:C513"/>
    <mergeCell ref="B514:C514"/>
    <mergeCell ref="B515:C515"/>
    <mergeCell ref="B516:C516"/>
    <mergeCell ref="B505:C505"/>
    <mergeCell ref="B506:C506"/>
    <mergeCell ref="B507:C507"/>
    <mergeCell ref="B508:C508"/>
    <mergeCell ref="B509:C509"/>
    <mergeCell ref="B510:C510"/>
    <mergeCell ref="B499:C499"/>
    <mergeCell ref="B500:C500"/>
    <mergeCell ref="B501:C501"/>
    <mergeCell ref="B502:C502"/>
    <mergeCell ref="B503:C503"/>
    <mergeCell ref="B504:C504"/>
    <mergeCell ref="B529:C529"/>
    <mergeCell ref="B530:C530"/>
    <mergeCell ref="B531:C531"/>
    <mergeCell ref="B532:C532"/>
    <mergeCell ref="B533:C533"/>
    <mergeCell ref="B534:C534"/>
    <mergeCell ref="B523:C523"/>
    <mergeCell ref="B524:C524"/>
    <mergeCell ref="B525:C525"/>
    <mergeCell ref="B526:C526"/>
    <mergeCell ref="B527:C527"/>
    <mergeCell ref="B528:C528"/>
    <mergeCell ref="B517:C517"/>
    <mergeCell ref="B518:C518"/>
    <mergeCell ref="B519:C519"/>
    <mergeCell ref="B520:C520"/>
    <mergeCell ref="B521:C521"/>
    <mergeCell ref="B522:C522"/>
    <mergeCell ref="B547:C547"/>
    <mergeCell ref="B548:C548"/>
    <mergeCell ref="B549:C549"/>
    <mergeCell ref="B550:C550"/>
    <mergeCell ref="B551:C551"/>
    <mergeCell ref="B552:C552"/>
    <mergeCell ref="B541:C541"/>
    <mergeCell ref="B542:C542"/>
    <mergeCell ref="B543:C543"/>
    <mergeCell ref="B544:C544"/>
    <mergeCell ref="B545:C545"/>
    <mergeCell ref="B546:C546"/>
    <mergeCell ref="B535:C535"/>
    <mergeCell ref="B536:C536"/>
    <mergeCell ref="B537:C537"/>
    <mergeCell ref="B538:C538"/>
    <mergeCell ref="B539:C539"/>
    <mergeCell ref="B540:C540"/>
    <mergeCell ref="B565:C565"/>
    <mergeCell ref="B566:C566"/>
    <mergeCell ref="B567:C567"/>
    <mergeCell ref="B568:C568"/>
    <mergeCell ref="B569:C569"/>
    <mergeCell ref="B570:C570"/>
    <mergeCell ref="B559:C559"/>
    <mergeCell ref="B560:C560"/>
    <mergeCell ref="B561:C561"/>
    <mergeCell ref="B562:C562"/>
    <mergeCell ref="B563:C563"/>
    <mergeCell ref="B564:C564"/>
    <mergeCell ref="B553:C553"/>
    <mergeCell ref="B554:C554"/>
    <mergeCell ref="B555:C555"/>
    <mergeCell ref="B556:C556"/>
    <mergeCell ref="B557:C557"/>
    <mergeCell ref="B558:C558"/>
    <mergeCell ref="B583:C583"/>
    <mergeCell ref="B584:C584"/>
    <mergeCell ref="B585:C585"/>
    <mergeCell ref="B586:C586"/>
    <mergeCell ref="B587:C587"/>
    <mergeCell ref="B588:C588"/>
    <mergeCell ref="B577:C577"/>
    <mergeCell ref="B578:C578"/>
    <mergeCell ref="B579:C579"/>
    <mergeCell ref="B580:C580"/>
    <mergeCell ref="B581:C581"/>
    <mergeCell ref="B582:C582"/>
    <mergeCell ref="B571:C571"/>
    <mergeCell ref="B572:C572"/>
    <mergeCell ref="B573:C573"/>
    <mergeCell ref="B574:C574"/>
    <mergeCell ref="B575:C575"/>
    <mergeCell ref="B576:C576"/>
    <mergeCell ref="B601:C601"/>
    <mergeCell ref="B602:C602"/>
    <mergeCell ref="B603:C603"/>
    <mergeCell ref="B604:C604"/>
    <mergeCell ref="B605:C605"/>
    <mergeCell ref="B606:C606"/>
    <mergeCell ref="B595:C595"/>
    <mergeCell ref="B596:C596"/>
    <mergeCell ref="B597:C597"/>
    <mergeCell ref="B598:C598"/>
    <mergeCell ref="B599:C599"/>
    <mergeCell ref="B600:C600"/>
    <mergeCell ref="B589:C589"/>
    <mergeCell ref="B590:C590"/>
    <mergeCell ref="B591:C591"/>
    <mergeCell ref="B592:C592"/>
    <mergeCell ref="B593:C593"/>
    <mergeCell ref="B594:C594"/>
    <mergeCell ref="B619:C619"/>
    <mergeCell ref="B620:C620"/>
    <mergeCell ref="B621:C621"/>
    <mergeCell ref="B622:C622"/>
    <mergeCell ref="B623:C623"/>
    <mergeCell ref="B624:C624"/>
    <mergeCell ref="B613:C613"/>
    <mergeCell ref="B614:C614"/>
    <mergeCell ref="B615:C615"/>
    <mergeCell ref="B616:C616"/>
    <mergeCell ref="B617:C617"/>
    <mergeCell ref="B618:C618"/>
    <mergeCell ref="B607:C607"/>
    <mergeCell ref="B608:C608"/>
    <mergeCell ref="B609:C609"/>
    <mergeCell ref="B610:C610"/>
    <mergeCell ref="B611:C611"/>
    <mergeCell ref="B612:C612"/>
    <mergeCell ref="B637:C637"/>
    <mergeCell ref="B638:C638"/>
    <mergeCell ref="B639:C639"/>
    <mergeCell ref="B640:C640"/>
    <mergeCell ref="B641:C641"/>
    <mergeCell ref="B642:C642"/>
    <mergeCell ref="B631:C631"/>
    <mergeCell ref="B632:C632"/>
    <mergeCell ref="B633:C633"/>
    <mergeCell ref="B634:C634"/>
    <mergeCell ref="B635:C635"/>
    <mergeCell ref="B636:C636"/>
    <mergeCell ref="B625:C625"/>
    <mergeCell ref="B626:C626"/>
    <mergeCell ref="B627:C627"/>
    <mergeCell ref="B628:C628"/>
    <mergeCell ref="B629:C629"/>
    <mergeCell ref="B630:C630"/>
    <mergeCell ref="B655:C655"/>
    <mergeCell ref="B656:C656"/>
    <mergeCell ref="B657:C657"/>
    <mergeCell ref="B658:C658"/>
    <mergeCell ref="B659:C659"/>
    <mergeCell ref="B660:C660"/>
    <mergeCell ref="B649:C649"/>
    <mergeCell ref="B650:C650"/>
    <mergeCell ref="B651:C651"/>
    <mergeCell ref="B652:C652"/>
    <mergeCell ref="B653:C653"/>
    <mergeCell ref="B654:C654"/>
    <mergeCell ref="B643:C643"/>
    <mergeCell ref="B644:C644"/>
    <mergeCell ref="B645:C645"/>
    <mergeCell ref="B646:C646"/>
    <mergeCell ref="B647:C647"/>
    <mergeCell ref="B648:C648"/>
    <mergeCell ref="B673:C673"/>
    <mergeCell ref="B674:C674"/>
    <mergeCell ref="B675:C675"/>
    <mergeCell ref="B676:C676"/>
    <mergeCell ref="B677:C677"/>
    <mergeCell ref="B678:C678"/>
    <mergeCell ref="B667:C667"/>
    <mergeCell ref="B668:C668"/>
    <mergeCell ref="B669:C669"/>
    <mergeCell ref="B670:C670"/>
    <mergeCell ref="B671:C671"/>
    <mergeCell ref="B672:C672"/>
    <mergeCell ref="B661:C661"/>
    <mergeCell ref="B662:C662"/>
    <mergeCell ref="B663:C663"/>
    <mergeCell ref="B664:C664"/>
    <mergeCell ref="B665:C665"/>
    <mergeCell ref="B666:C666"/>
    <mergeCell ref="B691:C691"/>
    <mergeCell ref="B692:C692"/>
    <mergeCell ref="B693:C693"/>
    <mergeCell ref="B694:C694"/>
    <mergeCell ref="B695:C695"/>
    <mergeCell ref="B696:C696"/>
    <mergeCell ref="B685:C685"/>
    <mergeCell ref="B686:C686"/>
    <mergeCell ref="B687:C687"/>
    <mergeCell ref="B688:C688"/>
    <mergeCell ref="B689:C689"/>
    <mergeCell ref="B690:C690"/>
    <mergeCell ref="B679:C679"/>
    <mergeCell ref="B680:C680"/>
    <mergeCell ref="B681:C681"/>
    <mergeCell ref="B682:C682"/>
    <mergeCell ref="B683:C683"/>
    <mergeCell ref="B684:C684"/>
    <mergeCell ref="B709:C709"/>
    <mergeCell ref="B710:C710"/>
    <mergeCell ref="B711:C711"/>
    <mergeCell ref="B712:C712"/>
    <mergeCell ref="B713:C713"/>
    <mergeCell ref="B714:C714"/>
    <mergeCell ref="B703:C703"/>
    <mergeCell ref="B704:C704"/>
    <mergeCell ref="B705:C705"/>
    <mergeCell ref="B706:C706"/>
    <mergeCell ref="B707:C707"/>
    <mergeCell ref="B708:C708"/>
    <mergeCell ref="B697:C697"/>
    <mergeCell ref="B698:C698"/>
    <mergeCell ref="B699:C699"/>
    <mergeCell ref="B700:C700"/>
    <mergeCell ref="B701:C701"/>
    <mergeCell ref="B702:C702"/>
    <mergeCell ref="B727:C727"/>
    <mergeCell ref="B728:C728"/>
    <mergeCell ref="B729:C729"/>
    <mergeCell ref="B730:C730"/>
    <mergeCell ref="B731:C731"/>
    <mergeCell ref="B732:C732"/>
    <mergeCell ref="B721:C721"/>
    <mergeCell ref="B722:C722"/>
    <mergeCell ref="B723:C723"/>
    <mergeCell ref="B724:C724"/>
    <mergeCell ref="B725:C725"/>
    <mergeCell ref="B726:C726"/>
    <mergeCell ref="B715:C715"/>
    <mergeCell ref="B716:C716"/>
    <mergeCell ref="B717:C717"/>
    <mergeCell ref="B718:C718"/>
    <mergeCell ref="B719:C719"/>
    <mergeCell ref="B720:C720"/>
    <mergeCell ref="B745:C745"/>
    <mergeCell ref="B746:C746"/>
    <mergeCell ref="B747:C747"/>
    <mergeCell ref="B748:C748"/>
    <mergeCell ref="B749:C749"/>
    <mergeCell ref="B750:C750"/>
    <mergeCell ref="B739:C739"/>
    <mergeCell ref="B740:C740"/>
    <mergeCell ref="B741:C741"/>
    <mergeCell ref="B742:C742"/>
    <mergeCell ref="B743:C743"/>
    <mergeCell ref="B744:C744"/>
    <mergeCell ref="B733:C733"/>
    <mergeCell ref="B734:C734"/>
    <mergeCell ref="B735:C735"/>
    <mergeCell ref="B736:C736"/>
    <mergeCell ref="B737:C737"/>
    <mergeCell ref="B738:C738"/>
    <mergeCell ref="B763:C763"/>
    <mergeCell ref="B764:C764"/>
    <mergeCell ref="B765:C765"/>
    <mergeCell ref="B766:C766"/>
    <mergeCell ref="B767:C767"/>
    <mergeCell ref="B768:C768"/>
    <mergeCell ref="B757:C757"/>
    <mergeCell ref="B758:C758"/>
    <mergeCell ref="B759:C759"/>
    <mergeCell ref="B760:C760"/>
    <mergeCell ref="B761:C761"/>
    <mergeCell ref="B762:C762"/>
    <mergeCell ref="B751:C751"/>
    <mergeCell ref="B752:C752"/>
    <mergeCell ref="B753:C753"/>
    <mergeCell ref="B754:C754"/>
    <mergeCell ref="B755:C755"/>
    <mergeCell ref="B756:C756"/>
    <mergeCell ref="B781:C781"/>
    <mergeCell ref="B782:C782"/>
    <mergeCell ref="B783:C783"/>
    <mergeCell ref="B784:C784"/>
    <mergeCell ref="B785:C785"/>
    <mergeCell ref="B786:C786"/>
    <mergeCell ref="B775:C775"/>
    <mergeCell ref="B776:C776"/>
    <mergeCell ref="B777:C777"/>
    <mergeCell ref="B778:C778"/>
    <mergeCell ref="B779:C779"/>
    <mergeCell ref="B780:C780"/>
    <mergeCell ref="B769:C769"/>
    <mergeCell ref="B770:C770"/>
    <mergeCell ref="B771:C771"/>
    <mergeCell ref="B772:C772"/>
    <mergeCell ref="B773:C773"/>
    <mergeCell ref="B774:C774"/>
    <mergeCell ref="B799:C799"/>
    <mergeCell ref="B800:C800"/>
    <mergeCell ref="B801:C801"/>
    <mergeCell ref="B802:C802"/>
    <mergeCell ref="B803:C803"/>
    <mergeCell ref="B804:C804"/>
    <mergeCell ref="B793:C793"/>
    <mergeCell ref="B794:C794"/>
    <mergeCell ref="B795:C795"/>
    <mergeCell ref="B796:C796"/>
    <mergeCell ref="B797:C797"/>
    <mergeCell ref="B798:C798"/>
    <mergeCell ref="B787:C787"/>
    <mergeCell ref="B788:C788"/>
    <mergeCell ref="B789:C789"/>
    <mergeCell ref="B790:C790"/>
    <mergeCell ref="B791:C791"/>
    <mergeCell ref="B792:C792"/>
    <mergeCell ref="B817:C817"/>
    <mergeCell ref="B818:C818"/>
    <mergeCell ref="B819:C819"/>
    <mergeCell ref="B820:C820"/>
    <mergeCell ref="B821:C821"/>
    <mergeCell ref="B822:C822"/>
    <mergeCell ref="B811:C811"/>
    <mergeCell ref="B812:C812"/>
    <mergeCell ref="B813:C813"/>
    <mergeCell ref="B814:C814"/>
    <mergeCell ref="B815:C815"/>
    <mergeCell ref="B816:C816"/>
    <mergeCell ref="B805:C805"/>
    <mergeCell ref="B806:C806"/>
    <mergeCell ref="B807:C807"/>
    <mergeCell ref="B808:C808"/>
    <mergeCell ref="B809:C809"/>
    <mergeCell ref="B810:C810"/>
    <mergeCell ref="B835:C835"/>
    <mergeCell ref="B836:C836"/>
    <mergeCell ref="B837:C837"/>
    <mergeCell ref="B838:C838"/>
    <mergeCell ref="B839:C839"/>
    <mergeCell ref="B840:C840"/>
    <mergeCell ref="B829:C829"/>
    <mergeCell ref="B830:C830"/>
    <mergeCell ref="B831:C831"/>
    <mergeCell ref="B832:C832"/>
    <mergeCell ref="B833:C833"/>
    <mergeCell ref="B834:C834"/>
    <mergeCell ref="B823:C823"/>
    <mergeCell ref="B824:C824"/>
    <mergeCell ref="B825:C825"/>
    <mergeCell ref="B826:C826"/>
    <mergeCell ref="B827:C827"/>
    <mergeCell ref="B828:C828"/>
    <mergeCell ref="B853:C853"/>
    <mergeCell ref="B854:C854"/>
    <mergeCell ref="B855:C855"/>
    <mergeCell ref="B856:C856"/>
    <mergeCell ref="B857:C857"/>
    <mergeCell ref="B858:C858"/>
    <mergeCell ref="B847:C847"/>
    <mergeCell ref="B848:C848"/>
    <mergeCell ref="B849:C849"/>
    <mergeCell ref="B850:C850"/>
    <mergeCell ref="B851:C851"/>
    <mergeCell ref="B852:C852"/>
    <mergeCell ref="B841:C841"/>
    <mergeCell ref="B842:C842"/>
    <mergeCell ref="B843:C843"/>
    <mergeCell ref="B844:C844"/>
    <mergeCell ref="B845:C845"/>
    <mergeCell ref="B846:C846"/>
    <mergeCell ref="B871:C871"/>
    <mergeCell ref="B872:C872"/>
    <mergeCell ref="B873:C873"/>
    <mergeCell ref="B874:C874"/>
    <mergeCell ref="B875:C875"/>
    <mergeCell ref="B876:C876"/>
    <mergeCell ref="B865:C865"/>
    <mergeCell ref="B866:C866"/>
    <mergeCell ref="B867:C867"/>
    <mergeCell ref="B868:C868"/>
    <mergeCell ref="B869:C869"/>
    <mergeCell ref="B870:C870"/>
    <mergeCell ref="B859:C859"/>
    <mergeCell ref="B860:C860"/>
    <mergeCell ref="B861:C861"/>
    <mergeCell ref="B862:C862"/>
    <mergeCell ref="B863:C863"/>
    <mergeCell ref="B864:C864"/>
    <mergeCell ref="B889:C889"/>
    <mergeCell ref="B890:C890"/>
    <mergeCell ref="B891:C891"/>
    <mergeCell ref="B892:C892"/>
    <mergeCell ref="B893:C893"/>
    <mergeCell ref="B894:C894"/>
    <mergeCell ref="B883:C883"/>
    <mergeCell ref="B884:C884"/>
    <mergeCell ref="B885:C885"/>
    <mergeCell ref="B886:C886"/>
    <mergeCell ref="B887:C887"/>
    <mergeCell ref="B888:C888"/>
    <mergeCell ref="B877:C877"/>
    <mergeCell ref="B878:C878"/>
    <mergeCell ref="B879:C879"/>
    <mergeCell ref="B880:C880"/>
    <mergeCell ref="B881:C881"/>
    <mergeCell ref="B882:C882"/>
    <mergeCell ref="B907:C907"/>
    <mergeCell ref="B908:C908"/>
    <mergeCell ref="B909:C909"/>
    <mergeCell ref="B910:C910"/>
    <mergeCell ref="B911:C911"/>
    <mergeCell ref="B912:C912"/>
    <mergeCell ref="B901:C901"/>
    <mergeCell ref="B902:C902"/>
    <mergeCell ref="B903:C903"/>
    <mergeCell ref="B904:C904"/>
    <mergeCell ref="B905:C905"/>
    <mergeCell ref="B906:C906"/>
    <mergeCell ref="B895:C895"/>
    <mergeCell ref="B896:C896"/>
    <mergeCell ref="B897:C897"/>
    <mergeCell ref="B898:C898"/>
    <mergeCell ref="B899:C899"/>
    <mergeCell ref="B900:C900"/>
    <mergeCell ref="B925:C925"/>
    <mergeCell ref="B926:C926"/>
    <mergeCell ref="B927:C927"/>
    <mergeCell ref="B928:C928"/>
    <mergeCell ref="B929:C929"/>
    <mergeCell ref="B930:C930"/>
    <mergeCell ref="B919:C919"/>
    <mergeCell ref="B920:C920"/>
    <mergeCell ref="B921:C921"/>
    <mergeCell ref="B922:C922"/>
    <mergeCell ref="B923:C923"/>
    <mergeCell ref="B924:C924"/>
    <mergeCell ref="B913:C913"/>
    <mergeCell ref="B914:C914"/>
    <mergeCell ref="B915:C915"/>
    <mergeCell ref="B916:C916"/>
    <mergeCell ref="B917:C917"/>
    <mergeCell ref="B918:C918"/>
    <mergeCell ref="B943:C943"/>
    <mergeCell ref="B944:C944"/>
    <mergeCell ref="B945:C945"/>
    <mergeCell ref="B946:C946"/>
    <mergeCell ref="B947:C947"/>
    <mergeCell ref="B948:C948"/>
    <mergeCell ref="B937:C937"/>
    <mergeCell ref="B938:C938"/>
    <mergeCell ref="B939:C939"/>
    <mergeCell ref="B940:C940"/>
    <mergeCell ref="B941:C941"/>
    <mergeCell ref="B942:C942"/>
    <mergeCell ref="B931:C931"/>
    <mergeCell ref="B932:C932"/>
    <mergeCell ref="B933:C933"/>
    <mergeCell ref="B934:C934"/>
    <mergeCell ref="B935:C935"/>
    <mergeCell ref="B936:C936"/>
    <mergeCell ref="B961:C961"/>
    <mergeCell ref="B962:C962"/>
    <mergeCell ref="B963:C963"/>
    <mergeCell ref="B964:C964"/>
    <mergeCell ref="B965:C965"/>
    <mergeCell ref="B966:C966"/>
    <mergeCell ref="B955:C955"/>
    <mergeCell ref="B956:C956"/>
    <mergeCell ref="B957:C957"/>
    <mergeCell ref="B958:C958"/>
    <mergeCell ref="B959:C959"/>
    <mergeCell ref="B960:C960"/>
    <mergeCell ref="B949:C949"/>
    <mergeCell ref="B950:C950"/>
    <mergeCell ref="B951:C951"/>
    <mergeCell ref="B952:C952"/>
    <mergeCell ref="B953:C953"/>
    <mergeCell ref="B954:C954"/>
    <mergeCell ref="B979:C979"/>
    <mergeCell ref="B980:C980"/>
    <mergeCell ref="B981:C981"/>
    <mergeCell ref="B982:C982"/>
    <mergeCell ref="B983:C983"/>
    <mergeCell ref="B984:C984"/>
    <mergeCell ref="B973:C973"/>
    <mergeCell ref="B974:C974"/>
    <mergeCell ref="B975:C975"/>
    <mergeCell ref="B976:C976"/>
    <mergeCell ref="B977:C977"/>
    <mergeCell ref="B978:C978"/>
    <mergeCell ref="B967:C967"/>
    <mergeCell ref="B968:C968"/>
    <mergeCell ref="B969:C969"/>
    <mergeCell ref="B970:C970"/>
    <mergeCell ref="B971:C971"/>
    <mergeCell ref="B972:C972"/>
    <mergeCell ref="B997:C997"/>
    <mergeCell ref="B998:C998"/>
    <mergeCell ref="B999:C999"/>
    <mergeCell ref="B1000:C1000"/>
    <mergeCell ref="B1001:C1001"/>
    <mergeCell ref="B1002:C1002"/>
    <mergeCell ref="B991:C991"/>
    <mergeCell ref="B992:C992"/>
    <mergeCell ref="B993:C993"/>
    <mergeCell ref="B994:C994"/>
    <mergeCell ref="B995:C995"/>
    <mergeCell ref="B996:C996"/>
    <mergeCell ref="B985:C985"/>
    <mergeCell ref="B986:C986"/>
    <mergeCell ref="B987:C987"/>
    <mergeCell ref="B988:C988"/>
    <mergeCell ref="B989:C989"/>
    <mergeCell ref="B990:C990"/>
    <mergeCell ref="B1015:C1015"/>
    <mergeCell ref="B1016:C1016"/>
    <mergeCell ref="B1017:C1017"/>
    <mergeCell ref="B1018:C1018"/>
    <mergeCell ref="B1019:C1019"/>
    <mergeCell ref="B1020:C1020"/>
    <mergeCell ref="B1009:C1009"/>
    <mergeCell ref="B1010:C1010"/>
    <mergeCell ref="B1011:C1011"/>
    <mergeCell ref="B1012:C1012"/>
    <mergeCell ref="B1013:C1013"/>
    <mergeCell ref="B1014:C1014"/>
    <mergeCell ref="B1003:C1003"/>
    <mergeCell ref="B1004:C1004"/>
    <mergeCell ref="B1005:C1005"/>
    <mergeCell ref="B1006:C1006"/>
    <mergeCell ref="B1007:C1007"/>
    <mergeCell ref="B1008:C1008"/>
    <mergeCell ref="B1033:C1033"/>
    <mergeCell ref="B1034:C1034"/>
    <mergeCell ref="B1035:C1035"/>
    <mergeCell ref="B1036:C1036"/>
    <mergeCell ref="B1037:C1037"/>
    <mergeCell ref="B1038:C1038"/>
    <mergeCell ref="B1027:C1027"/>
    <mergeCell ref="B1028:C1028"/>
    <mergeCell ref="B1029:C1029"/>
    <mergeCell ref="B1030:C1030"/>
    <mergeCell ref="B1031:C1031"/>
    <mergeCell ref="B1032:C1032"/>
    <mergeCell ref="B1021:C1021"/>
    <mergeCell ref="B1022:C1022"/>
    <mergeCell ref="B1023:C1023"/>
    <mergeCell ref="B1024:C1024"/>
    <mergeCell ref="B1025:C1025"/>
    <mergeCell ref="B1026:C1026"/>
    <mergeCell ref="B1051:C1051"/>
    <mergeCell ref="B1052:C1052"/>
    <mergeCell ref="B1053:C1053"/>
    <mergeCell ref="B1054:C1054"/>
    <mergeCell ref="B1055:C1055"/>
    <mergeCell ref="B1056:C1056"/>
    <mergeCell ref="B1045:C1045"/>
    <mergeCell ref="B1046:C1046"/>
    <mergeCell ref="B1047:C1047"/>
    <mergeCell ref="B1048:C1048"/>
    <mergeCell ref="B1049:C1049"/>
    <mergeCell ref="B1050:C1050"/>
    <mergeCell ref="B1039:C1039"/>
    <mergeCell ref="B1040:C1040"/>
    <mergeCell ref="B1041:C1041"/>
    <mergeCell ref="B1042:C1042"/>
    <mergeCell ref="B1043:C1043"/>
    <mergeCell ref="B1044:C1044"/>
    <mergeCell ref="B1069:C1069"/>
    <mergeCell ref="B1070:C1070"/>
    <mergeCell ref="B1071:C1071"/>
    <mergeCell ref="B1072:C1072"/>
    <mergeCell ref="B1073:C1073"/>
    <mergeCell ref="B1074:C1074"/>
    <mergeCell ref="B1063:C1063"/>
    <mergeCell ref="B1064:C1064"/>
    <mergeCell ref="B1065:C1065"/>
    <mergeCell ref="B1066:C1066"/>
    <mergeCell ref="B1067:C1067"/>
    <mergeCell ref="B1068:C1068"/>
    <mergeCell ref="B1057:C1057"/>
    <mergeCell ref="B1058:C1058"/>
    <mergeCell ref="B1059:C1059"/>
    <mergeCell ref="B1060:C1060"/>
    <mergeCell ref="B1061:C1061"/>
    <mergeCell ref="B1062:C1062"/>
    <mergeCell ref="B1087:C1087"/>
    <mergeCell ref="B1088:C1088"/>
    <mergeCell ref="B1089:C1089"/>
    <mergeCell ref="B1090:C1090"/>
    <mergeCell ref="B1091:C1091"/>
    <mergeCell ref="B1092:C1092"/>
    <mergeCell ref="B1081:C1081"/>
    <mergeCell ref="B1082:C1082"/>
    <mergeCell ref="B1083:C1083"/>
    <mergeCell ref="B1084:C1084"/>
    <mergeCell ref="B1085:C1085"/>
    <mergeCell ref="B1086:C1086"/>
    <mergeCell ref="B1075:C1075"/>
    <mergeCell ref="B1076:C1076"/>
    <mergeCell ref="B1077:C1077"/>
    <mergeCell ref="B1078:C1078"/>
    <mergeCell ref="B1079:C1079"/>
    <mergeCell ref="B1080:C1080"/>
    <mergeCell ref="B1105:C1105"/>
    <mergeCell ref="B1106:C1106"/>
    <mergeCell ref="B1107:C1107"/>
    <mergeCell ref="B1108:C1108"/>
    <mergeCell ref="B1109:C1109"/>
    <mergeCell ref="B1110:C1110"/>
    <mergeCell ref="B1099:C1099"/>
    <mergeCell ref="B1100:C1100"/>
    <mergeCell ref="B1101:C1101"/>
    <mergeCell ref="B1102:C1102"/>
    <mergeCell ref="B1103:C1103"/>
    <mergeCell ref="B1104:C1104"/>
    <mergeCell ref="B1093:C1093"/>
    <mergeCell ref="B1094:C1094"/>
    <mergeCell ref="B1095:C1095"/>
    <mergeCell ref="B1096:C1096"/>
    <mergeCell ref="B1097:C1097"/>
    <mergeCell ref="B1098:C1098"/>
    <mergeCell ref="B1123:C1123"/>
    <mergeCell ref="B1124:C1124"/>
    <mergeCell ref="B1125:C1125"/>
    <mergeCell ref="B1126:C1126"/>
    <mergeCell ref="B1127:C1127"/>
    <mergeCell ref="B1128:C1128"/>
    <mergeCell ref="B1117:C1117"/>
    <mergeCell ref="B1118:C1118"/>
    <mergeCell ref="B1119:C1119"/>
    <mergeCell ref="B1120:C1120"/>
    <mergeCell ref="B1121:C1121"/>
    <mergeCell ref="B1122:C1122"/>
    <mergeCell ref="B1111:C1111"/>
    <mergeCell ref="B1112:C1112"/>
    <mergeCell ref="B1113:C1113"/>
    <mergeCell ref="B1114:C1114"/>
    <mergeCell ref="B1115:C1115"/>
    <mergeCell ref="B1116:C1116"/>
    <mergeCell ref="B1141:C1141"/>
    <mergeCell ref="B1142:C1142"/>
    <mergeCell ref="B1143:C1143"/>
    <mergeCell ref="B1144:C1144"/>
    <mergeCell ref="B1145:C1145"/>
    <mergeCell ref="B1146:C1146"/>
    <mergeCell ref="B1135:C1135"/>
    <mergeCell ref="B1136:C1136"/>
    <mergeCell ref="B1137:C1137"/>
    <mergeCell ref="B1138:C1138"/>
    <mergeCell ref="B1139:C1139"/>
    <mergeCell ref="B1140:C1140"/>
    <mergeCell ref="B1129:C1129"/>
    <mergeCell ref="B1130:C1130"/>
    <mergeCell ref="B1131:C1131"/>
    <mergeCell ref="B1132:C1132"/>
    <mergeCell ref="B1133:C1133"/>
    <mergeCell ref="B1134:C1134"/>
    <mergeCell ref="B1159:C1159"/>
    <mergeCell ref="B1160:C1160"/>
    <mergeCell ref="B1161:C1161"/>
    <mergeCell ref="B1162:C1162"/>
    <mergeCell ref="B1163:C1163"/>
    <mergeCell ref="B1164:C1164"/>
    <mergeCell ref="B1153:C1153"/>
    <mergeCell ref="B1154:C1154"/>
    <mergeCell ref="B1155:C1155"/>
    <mergeCell ref="B1156:C1156"/>
    <mergeCell ref="B1157:C1157"/>
    <mergeCell ref="B1158:C1158"/>
    <mergeCell ref="B1147:C1147"/>
    <mergeCell ref="B1148:C1148"/>
    <mergeCell ref="B1149:C1149"/>
    <mergeCell ref="B1150:C1150"/>
    <mergeCell ref="B1151:C1151"/>
    <mergeCell ref="B1152:C1152"/>
    <mergeCell ref="B1177:C1177"/>
    <mergeCell ref="B1178:C1178"/>
    <mergeCell ref="B1179:C1179"/>
    <mergeCell ref="B1180:C1180"/>
    <mergeCell ref="B1181:C1181"/>
    <mergeCell ref="B1182:C1182"/>
    <mergeCell ref="B1171:C1171"/>
    <mergeCell ref="B1172:C1172"/>
    <mergeCell ref="B1173:C1173"/>
    <mergeCell ref="B1174:C1174"/>
    <mergeCell ref="B1175:C1175"/>
    <mergeCell ref="B1176:C1176"/>
    <mergeCell ref="B1165:C1165"/>
    <mergeCell ref="B1166:C1166"/>
    <mergeCell ref="B1167:C1167"/>
    <mergeCell ref="B1168:C1168"/>
    <mergeCell ref="B1169:C1169"/>
    <mergeCell ref="B1170:C1170"/>
    <mergeCell ref="B1195:C1195"/>
    <mergeCell ref="B1196:C1196"/>
    <mergeCell ref="B1197:C1197"/>
    <mergeCell ref="B1198:C1198"/>
    <mergeCell ref="B1199:C1199"/>
    <mergeCell ref="B1200:C1200"/>
    <mergeCell ref="B1189:C1189"/>
    <mergeCell ref="B1190:C1190"/>
    <mergeCell ref="B1191:C1191"/>
    <mergeCell ref="B1192:C1192"/>
    <mergeCell ref="B1193:C1193"/>
    <mergeCell ref="B1194:C1194"/>
    <mergeCell ref="B1183:C1183"/>
    <mergeCell ref="B1184:C1184"/>
    <mergeCell ref="B1185:C1185"/>
    <mergeCell ref="B1186:C1186"/>
    <mergeCell ref="B1187:C1187"/>
    <mergeCell ref="B1188:C1188"/>
    <mergeCell ref="B1213:C1213"/>
    <mergeCell ref="B1214:C1214"/>
    <mergeCell ref="B1215:C1215"/>
    <mergeCell ref="B1216:C1216"/>
    <mergeCell ref="B1217:C1217"/>
    <mergeCell ref="B1218:C1218"/>
    <mergeCell ref="B1207:C1207"/>
    <mergeCell ref="B1208:C1208"/>
    <mergeCell ref="B1209:C1209"/>
    <mergeCell ref="B1210:C1210"/>
    <mergeCell ref="B1211:C1211"/>
    <mergeCell ref="B1212:C1212"/>
    <mergeCell ref="B1201:C1201"/>
    <mergeCell ref="B1202:C1202"/>
    <mergeCell ref="B1203:C1203"/>
    <mergeCell ref="B1204:C1204"/>
    <mergeCell ref="B1205:C1205"/>
    <mergeCell ref="B1206:C1206"/>
    <mergeCell ref="B1231:C1231"/>
    <mergeCell ref="B1232:C1232"/>
    <mergeCell ref="B1233:C1233"/>
    <mergeCell ref="B1234:C1234"/>
    <mergeCell ref="B1235:C1235"/>
    <mergeCell ref="B1236:C1236"/>
    <mergeCell ref="B1225:C1225"/>
    <mergeCell ref="B1226:C1226"/>
    <mergeCell ref="B1227:C1227"/>
    <mergeCell ref="B1228:C1228"/>
    <mergeCell ref="B1229:C1229"/>
    <mergeCell ref="B1230:C1230"/>
    <mergeCell ref="B1219:C1219"/>
    <mergeCell ref="B1220:C1220"/>
    <mergeCell ref="B1221:C1221"/>
    <mergeCell ref="B1222:C1222"/>
    <mergeCell ref="B1223:C1223"/>
    <mergeCell ref="B1224:C1224"/>
    <mergeCell ref="B1249:C1249"/>
    <mergeCell ref="B1250:C1250"/>
    <mergeCell ref="B1251:C1251"/>
    <mergeCell ref="B1252:C1252"/>
    <mergeCell ref="B1253:C1253"/>
    <mergeCell ref="B1254:C1254"/>
    <mergeCell ref="B1243:C1243"/>
    <mergeCell ref="B1244:C1244"/>
    <mergeCell ref="B1245:C1245"/>
    <mergeCell ref="B1246:C1246"/>
    <mergeCell ref="B1247:C1247"/>
    <mergeCell ref="B1248:C1248"/>
    <mergeCell ref="B1237:C1237"/>
    <mergeCell ref="B1238:C1238"/>
    <mergeCell ref="B1239:C1239"/>
    <mergeCell ref="B1240:C1240"/>
    <mergeCell ref="B1241:C1241"/>
    <mergeCell ref="B1242:C1242"/>
    <mergeCell ref="B1267:C1267"/>
    <mergeCell ref="B1268:C1268"/>
    <mergeCell ref="B1269:C1269"/>
    <mergeCell ref="B1270:C1270"/>
    <mergeCell ref="B1271:C1271"/>
    <mergeCell ref="B1272:C1272"/>
    <mergeCell ref="B1261:C1261"/>
    <mergeCell ref="B1262:C1262"/>
    <mergeCell ref="B1263:C1263"/>
    <mergeCell ref="B1264:C1264"/>
    <mergeCell ref="B1265:C1265"/>
    <mergeCell ref="B1266:C1266"/>
    <mergeCell ref="B1255:C1255"/>
    <mergeCell ref="B1256:C1256"/>
    <mergeCell ref="B1257:C1257"/>
    <mergeCell ref="B1258:C1258"/>
    <mergeCell ref="B1259:C1259"/>
    <mergeCell ref="B1260:C1260"/>
    <mergeCell ref="B1285:C1285"/>
    <mergeCell ref="B1286:C1286"/>
    <mergeCell ref="B1287:C1287"/>
    <mergeCell ref="B1288:C1288"/>
    <mergeCell ref="B1289:C1289"/>
    <mergeCell ref="B1290:C1290"/>
    <mergeCell ref="B1279:C1279"/>
    <mergeCell ref="B1280:C1280"/>
    <mergeCell ref="B1281:C1281"/>
    <mergeCell ref="B1282:C1282"/>
    <mergeCell ref="B1283:C1283"/>
    <mergeCell ref="B1284:C1284"/>
    <mergeCell ref="B1273:C1273"/>
    <mergeCell ref="B1274:C1274"/>
    <mergeCell ref="B1275:C1275"/>
    <mergeCell ref="B1276:C1276"/>
    <mergeCell ref="B1277:C1277"/>
    <mergeCell ref="B1278:C1278"/>
    <mergeCell ref="B1303:C1303"/>
    <mergeCell ref="B1304:C1304"/>
    <mergeCell ref="B1305:C1305"/>
    <mergeCell ref="B1306:C1306"/>
    <mergeCell ref="B1307:C1307"/>
    <mergeCell ref="B1308:C1308"/>
    <mergeCell ref="B1297:C1297"/>
    <mergeCell ref="B1298:C1298"/>
    <mergeCell ref="B1299:C1299"/>
    <mergeCell ref="B1300:C1300"/>
    <mergeCell ref="B1301:C1301"/>
    <mergeCell ref="B1302:C1302"/>
    <mergeCell ref="B1291:C1291"/>
    <mergeCell ref="B1292:C1292"/>
    <mergeCell ref="B1293:C1293"/>
    <mergeCell ref="B1294:C1294"/>
    <mergeCell ref="B1295:C1295"/>
    <mergeCell ref="B1296:C1296"/>
    <mergeCell ref="B1321:C1321"/>
    <mergeCell ref="B1322:C1322"/>
    <mergeCell ref="B1323:C1323"/>
    <mergeCell ref="B1324:C1324"/>
    <mergeCell ref="B1325:C1325"/>
    <mergeCell ref="B1326:C1326"/>
    <mergeCell ref="B1315:C1315"/>
    <mergeCell ref="B1316:C1316"/>
    <mergeCell ref="B1317:C1317"/>
    <mergeCell ref="B1318:C1318"/>
    <mergeCell ref="B1319:C1319"/>
    <mergeCell ref="B1320:C1320"/>
    <mergeCell ref="B1309:C1309"/>
    <mergeCell ref="B1310:C1310"/>
    <mergeCell ref="B1311:C1311"/>
    <mergeCell ref="B1312:C1312"/>
    <mergeCell ref="B1313:C1313"/>
    <mergeCell ref="B1314:C1314"/>
    <mergeCell ref="B1339:C1339"/>
    <mergeCell ref="B1340:C1340"/>
    <mergeCell ref="B1341:C1341"/>
    <mergeCell ref="B1342:C1342"/>
    <mergeCell ref="B1343:C1343"/>
    <mergeCell ref="B1344:C1344"/>
    <mergeCell ref="B1333:C1333"/>
    <mergeCell ref="B1334:C1334"/>
    <mergeCell ref="B1335:C1335"/>
    <mergeCell ref="B1336:C1336"/>
    <mergeCell ref="B1337:C1337"/>
    <mergeCell ref="B1338:C1338"/>
    <mergeCell ref="B1327:C1327"/>
    <mergeCell ref="B1328:C1328"/>
    <mergeCell ref="B1329:C1329"/>
    <mergeCell ref="B1330:C1330"/>
    <mergeCell ref="B1331:C1331"/>
    <mergeCell ref="B1332:C1332"/>
    <mergeCell ref="B1357:C1357"/>
    <mergeCell ref="B1358:C1358"/>
    <mergeCell ref="B1359:C1359"/>
    <mergeCell ref="B1360:C1360"/>
    <mergeCell ref="B1361:C1361"/>
    <mergeCell ref="B1362:C1362"/>
    <mergeCell ref="B1351:C1351"/>
    <mergeCell ref="B1352:C1352"/>
    <mergeCell ref="B1353:C1353"/>
    <mergeCell ref="B1354:C1354"/>
    <mergeCell ref="B1355:C1355"/>
    <mergeCell ref="B1356:C1356"/>
    <mergeCell ref="B1345:C1345"/>
    <mergeCell ref="B1346:C1346"/>
    <mergeCell ref="B1347:C1347"/>
    <mergeCell ref="B1348:C1348"/>
    <mergeCell ref="B1349:C1349"/>
    <mergeCell ref="B1350:C1350"/>
    <mergeCell ref="B1375:C1375"/>
    <mergeCell ref="B1376:C1376"/>
    <mergeCell ref="B1377:C1377"/>
    <mergeCell ref="B1378:C1378"/>
    <mergeCell ref="B1379:C1379"/>
    <mergeCell ref="B1380:C1380"/>
    <mergeCell ref="B1369:C1369"/>
    <mergeCell ref="B1370:C1370"/>
    <mergeCell ref="B1371:C1371"/>
    <mergeCell ref="B1372:C1372"/>
    <mergeCell ref="B1373:C1373"/>
    <mergeCell ref="B1374:C1374"/>
    <mergeCell ref="B1363:C1363"/>
    <mergeCell ref="B1364:C1364"/>
    <mergeCell ref="B1365:C1365"/>
    <mergeCell ref="B1366:C1366"/>
    <mergeCell ref="B1367:C1367"/>
    <mergeCell ref="B1368:C1368"/>
    <mergeCell ref="B1393:C1393"/>
    <mergeCell ref="B1394:C1394"/>
    <mergeCell ref="B1395:C1395"/>
    <mergeCell ref="B1396:C1396"/>
    <mergeCell ref="B1397:C1397"/>
    <mergeCell ref="B1398:C1398"/>
    <mergeCell ref="B1387:C1387"/>
    <mergeCell ref="B1388:C1388"/>
    <mergeCell ref="B1389:C1389"/>
    <mergeCell ref="B1390:C1390"/>
    <mergeCell ref="B1391:C1391"/>
    <mergeCell ref="B1392:C1392"/>
    <mergeCell ref="B1381:C1381"/>
    <mergeCell ref="B1382:C1382"/>
    <mergeCell ref="B1383:C1383"/>
    <mergeCell ref="B1384:C1384"/>
    <mergeCell ref="B1385:C1385"/>
    <mergeCell ref="B1386:C1386"/>
    <mergeCell ref="B1411:C1411"/>
    <mergeCell ref="B1412:C1412"/>
    <mergeCell ref="B1413:C1413"/>
    <mergeCell ref="B1414:C1414"/>
    <mergeCell ref="B1415:C1415"/>
    <mergeCell ref="B1416:C1416"/>
    <mergeCell ref="B1405:C1405"/>
    <mergeCell ref="B1406:C1406"/>
    <mergeCell ref="B1407:C1407"/>
    <mergeCell ref="B1408:C1408"/>
    <mergeCell ref="B1409:C1409"/>
    <mergeCell ref="B1410:C1410"/>
    <mergeCell ref="B1399:C1399"/>
    <mergeCell ref="B1400:C1400"/>
    <mergeCell ref="B1401:C1401"/>
    <mergeCell ref="B1402:C1402"/>
    <mergeCell ref="B1403:C1403"/>
    <mergeCell ref="B1404:C1404"/>
    <mergeCell ref="B1429:C1429"/>
    <mergeCell ref="B1430:C1430"/>
    <mergeCell ref="B1431:C1431"/>
    <mergeCell ref="B1432:C1432"/>
    <mergeCell ref="B1433:C1433"/>
    <mergeCell ref="B1434:C1434"/>
    <mergeCell ref="B1423:C1423"/>
    <mergeCell ref="B1424:C1424"/>
    <mergeCell ref="B1425:C1425"/>
    <mergeCell ref="B1426:C1426"/>
    <mergeCell ref="B1427:C1427"/>
    <mergeCell ref="B1428:C1428"/>
    <mergeCell ref="B1417:C1417"/>
    <mergeCell ref="B1418:C1418"/>
    <mergeCell ref="B1419:C1419"/>
    <mergeCell ref="B1420:C1420"/>
    <mergeCell ref="B1421:C1421"/>
    <mergeCell ref="B1422:C1422"/>
    <mergeCell ref="B1447:C1447"/>
    <mergeCell ref="B1448:C1448"/>
    <mergeCell ref="B1449:C1449"/>
    <mergeCell ref="B1450:C1450"/>
    <mergeCell ref="B1451:C1451"/>
    <mergeCell ref="B1452:C1452"/>
    <mergeCell ref="B1441:C1441"/>
    <mergeCell ref="B1442:C1442"/>
    <mergeCell ref="B1443:C1443"/>
    <mergeCell ref="B1444:C1444"/>
    <mergeCell ref="B1445:C1445"/>
    <mergeCell ref="B1446:C1446"/>
    <mergeCell ref="B1435:C1435"/>
    <mergeCell ref="B1436:C1436"/>
    <mergeCell ref="B1437:C1437"/>
    <mergeCell ref="B1438:C1438"/>
    <mergeCell ref="B1439:C1439"/>
    <mergeCell ref="B1440:C1440"/>
    <mergeCell ref="B1465:C1465"/>
    <mergeCell ref="B1466:C1466"/>
    <mergeCell ref="B1467:C1467"/>
    <mergeCell ref="B1468:C1468"/>
    <mergeCell ref="B1469:C1469"/>
    <mergeCell ref="B1470:C1470"/>
    <mergeCell ref="B1459:C1459"/>
    <mergeCell ref="B1460:C1460"/>
    <mergeCell ref="B1461:C1461"/>
    <mergeCell ref="B1462:C1462"/>
    <mergeCell ref="B1463:C1463"/>
    <mergeCell ref="B1464:C1464"/>
    <mergeCell ref="B1453:C1453"/>
    <mergeCell ref="B1454:C1454"/>
    <mergeCell ref="B1455:C1455"/>
    <mergeCell ref="B1456:C1456"/>
    <mergeCell ref="B1457:C1457"/>
    <mergeCell ref="B1458:C1458"/>
    <mergeCell ref="B1483:C1483"/>
    <mergeCell ref="B1484:C1484"/>
    <mergeCell ref="B1485:C1485"/>
    <mergeCell ref="B1486:C1486"/>
    <mergeCell ref="B1487:C1487"/>
    <mergeCell ref="B1488:C1488"/>
    <mergeCell ref="B1477:C1477"/>
    <mergeCell ref="B1478:C1478"/>
    <mergeCell ref="B1479:C1479"/>
    <mergeCell ref="B1480:C1480"/>
    <mergeCell ref="B1481:C1481"/>
    <mergeCell ref="B1482:C1482"/>
    <mergeCell ref="B1471:C1471"/>
    <mergeCell ref="B1472:C1472"/>
    <mergeCell ref="B1473:C1473"/>
    <mergeCell ref="B1474:C1474"/>
    <mergeCell ref="B1475:C1475"/>
    <mergeCell ref="B1476:C1476"/>
    <mergeCell ref="B1501:C1501"/>
    <mergeCell ref="B1502:C1502"/>
    <mergeCell ref="B1503:C1503"/>
    <mergeCell ref="B1504:C1504"/>
    <mergeCell ref="B1505:C1505"/>
    <mergeCell ref="B1506:C1506"/>
    <mergeCell ref="B1495:C1495"/>
    <mergeCell ref="B1496:C1496"/>
    <mergeCell ref="B1497:C1497"/>
    <mergeCell ref="B1498:C1498"/>
    <mergeCell ref="B1499:C1499"/>
    <mergeCell ref="B1500:C1500"/>
    <mergeCell ref="B1489:C1489"/>
    <mergeCell ref="B1490:C1490"/>
    <mergeCell ref="B1491:C1491"/>
    <mergeCell ref="B1492:C1492"/>
    <mergeCell ref="B1493:C1493"/>
    <mergeCell ref="B1494:C1494"/>
    <mergeCell ref="B1519:C1519"/>
    <mergeCell ref="B1520:C1520"/>
    <mergeCell ref="B1521:C1521"/>
    <mergeCell ref="B1522:C1522"/>
    <mergeCell ref="B1523:C1523"/>
    <mergeCell ref="B1524:C1524"/>
    <mergeCell ref="B1513:C1513"/>
    <mergeCell ref="B1514:C1514"/>
    <mergeCell ref="B1515:C1515"/>
    <mergeCell ref="B1516:C1516"/>
    <mergeCell ref="B1517:C1517"/>
    <mergeCell ref="B1518:C1518"/>
    <mergeCell ref="B1507:C1507"/>
    <mergeCell ref="B1508:C1508"/>
    <mergeCell ref="B1509:C1509"/>
    <mergeCell ref="B1510:C1510"/>
    <mergeCell ref="B1511:C1511"/>
    <mergeCell ref="B1512:C1512"/>
    <mergeCell ref="B1537:C1537"/>
    <mergeCell ref="B1538:C1538"/>
    <mergeCell ref="B1539:C1539"/>
    <mergeCell ref="B1540:C1540"/>
    <mergeCell ref="B1541:C1541"/>
    <mergeCell ref="B1542:C1542"/>
    <mergeCell ref="B1531:C1531"/>
    <mergeCell ref="B1532:C1532"/>
    <mergeCell ref="B1533:C1533"/>
    <mergeCell ref="B1534:C1534"/>
    <mergeCell ref="B1535:C1535"/>
    <mergeCell ref="B1536:C1536"/>
    <mergeCell ref="B1525:C1525"/>
    <mergeCell ref="B1526:C1526"/>
    <mergeCell ref="B1527:C1527"/>
    <mergeCell ref="B1528:C1528"/>
    <mergeCell ref="B1529:C1529"/>
    <mergeCell ref="B1530:C1530"/>
    <mergeCell ref="B1555:C1555"/>
    <mergeCell ref="B1556:C1556"/>
    <mergeCell ref="B1557:C1557"/>
    <mergeCell ref="B1558:C1558"/>
    <mergeCell ref="B1559:C1559"/>
    <mergeCell ref="B1560:C1560"/>
    <mergeCell ref="B1549:C1549"/>
    <mergeCell ref="B1550:C1550"/>
    <mergeCell ref="B1551:C1551"/>
    <mergeCell ref="B1552:C1552"/>
    <mergeCell ref="B1553:C1553"/>
    <mergeCell ref="B1554:C1554"/>
    <mergeCell ref="B1543:C1543"/>
    <mergeCell ref="B1544:C1544"/>
    <mergeCell ref="B1545:C1545"/>
    <mergeCell ref="B1546:C1546"/>
    <mergeCell ref="B1547:C1547"/>
    <mergeCell ref="B1548:C1548"/>
    <mergeCell ref="B1573:C1573"/>
    <mergeCell ref="B1574:C1574"/>
    <mergeCell ref="B1575:C1575"/>
    <mergeCell ref="B1576:C1576"/>
    <mergeCell ref="B1577:C1577"/>
    <mergeCell ref="B1578:C1578"/>
    <mergeCell ref="B1567:C1567"/>
    <mergeCell ref="B1568:C1568"/>
    <mergeCell ref="B1569:C1569"/>
    <mergeCell ref="B1570:C1570"/>
    <mergeCell ref="B1571:C1571"/>
    <mergeCell ref="B1572:C1572"/>
    <mergeCell ref="B1561:C1561"/>
    <mergeCell ref="B1562:C1562"/>
    <mergeCell ref="B1563:C1563"/>
    <mergeCell ref="B1564:C1564"/>
    <mergeCell ref="B1565:C1565"/>
    <mergeCell ref="B1566:C1566"/>
    <mergeCell ref="B1591:C1591"/>
    <mergeCell ref="B1592:C1592"/>
    <mergeCell ref="B1593:C1593"/>
    <mergeCell ref="B1594:C1594"/>
    <mergeCell ref="B1595:C1595"/>
    <mergeCell ref="B1596:C1596"/>
    <mergeCell ref="B1585:C1585"/>
    <mergeCell ref="B1586:C1586"/>
    <mergeCell ref="B1587:C1587"/>
    <mergeCell ref="B1588:C1588"/>
    <mergeCell ref="B1589:C1589"/>
    <mergeCell ref="B1590:C1590"/>
    <mergeCell ref="B1579:C1579"/>
    <mergeCell ref="B1580:C1580"/>
    <mergeCell ref="B1581:C1581"/>
    <mergeCell ref="B1582:C1582"/>
    <mergeCell ref="B1583:C1583"/>
    <mergeCell ref="B1584:C1584"/>
    <mergeCell ref="B1609:C1609"/>
    <mergeCell ref="B1610:C1610"/>
    <mergeCell ref="B1611:C1611"/>
    <mergeCell ref="B1612:C1612"/>
    <mergeCell ref="B1613:C1613"/>
    <mergeCell ref="B1614:C1614"/>
    <mergeCell ref="B1603:C1603"/>
    <mergeCell ref="B1604:C1604"/>
    <mergeCell ref="B1605:C1605"/>
    <mergeCell ref="B1606:C1606"/>
    <mergeCell ref="B1607:C1607"/>
    <mergeCell ref="B1608:C1608"/>
    <mergeCell ref="B1597:C1597"/>
    <mergeCell ref="B1598:C1598"/>
    <mergeCell ref="B1599:C1599"/>
    <mergeCell ref="B1600:C1600"/>
    <mergeCell ref="B1601:C1601"/>
    <mergeCell ref="B1602:C1602"/>
    <mergeCell ref="B1627:C1627"/>
    <mergeCell ref="B1628:C1628"/>
    <mergeCell ref="B1629:C1629"/>
    <mergeCell ref="B1630:C1630"/>
    <mergeCell ref="B1631:C1631"/>
    <mergeCell ref="B1632:C1632"/>
    <mergeCell ref="B1621:C1621"/>
    <mergeCell ref="B1622:C1622"/>
    <mergeCell ref="B1623:C1623"/>
    <mergeCell ref="B1624:C1624"/>
    <mergeCell ref="B1625:C1625"/>
    <mergeCell ref="B1626:C1626"/>
    <mergeCell ref="B1615:C1615"/>
    <mergeCell ref="B1616:C1616"/>
    <mergeCell ref="B1617:C1617"/>
    <mergeCell ref="B1618:C1618"/>
    <mergeCell ref="B1619:C1619"/>
    <mergeCell ref="B1620:C1620"/>
    <mergeCell ref="B1645:C1645"/>
    <mergeCell ref="B1646:C1646"/>
    <mergeCell ref="B1647:C1647"/>
    <mergeCell ref="B1648:C1648"/>
    <mergeCell ref="B1649:C1649"/>
    <mergeCell ref="B1650:C1650"/>
    <mergeCell ref="B1639:C1639"/>
    <mergeCell ref="B1640:C1640"/>
    <mergeCell ref="B1641:C1641"/>
    <mergeCell ref="B1642:C1642"/>
    <mergeCell ref="B1643:C1643"/>
    <mergeCell ref="B1644:C1644"/>
    <mergeCell ref="B1633:C1633"/>
    <mergeCell ref="B1634:C1634"/>
    <mergeCell ref="B1635:C1635"/>
    <mergeCell ref="B1636:C1636"/>
    <mergeCell ref="B1637:C1637"/>
    <mergeCell ref="B1638:C1638"/>
    <mergeCell ref="B1663:C1663"/>
    <mergeCell ref="B1664:C1664"/>
    <mergeCell ref="B1665:C1665"/>
    <mergeCell ref="B1666:C1666"/>
    <mergeCell ref="B1667:C1667"/>
    <mergeCell ref="B1668:C1668"/>
    <mergeCell ref="B1657:C1657"/>
    <mergeCell ref="B1658:C1658"/>
    <mergeCell ref="B1659:C1659"/>
    <mergeCell ref="B1660:C1660"/>
    <mergeCell ref="B1661:C1661"/>
    <mergeCell ref="B1662:C1662"/>
    <mergeCell ref="B1651:C1651"/>
    <mergeCell ref="B1652:C1652"/>
    <mergeCell ref="B1653:C1653"/>
    <mergeCell ref="B1654:C1654"/>
    <mergeCell ref="B1655:C1655"/>
    <mergeCell ref="B1656:C1656"/>
    <mergeCell ref="B1681:C1681"/>
    <mergeCell ref="B1682:C1682"/>
    <mergeCell ref="B1683:C1683"/>
    <mergeCell ref="B1684:C1684"/>
    <mergeCell ref="B1685:C1685"/>
    <mergeCell ref="B1686:C1686"/>
    <mergeCell ref="B1675:C1675"/>
    <mergeCell ref="B1676:C1676"/>
    <mergeCell ref="B1677:C1677"/>
    <mergeCell ref="B1678:C1678"/>
    <mergeCell ref="B1679:C1679"/>
    <mergeCell ref="B1680:C1680"/>
    <mergeCell ref="B1669:C1669"/>
    <mergeCell ref="B1670:C1670"/>
    <mergeCell ref="B1671:C1671"/>
    <mergeCell ref="B1672:C1672"/>
    <mergeCell ref="B1673:C1673"/>
    <mergeCell ref="B1674:C1674"/>
    <mergeCell ref="B1699:C1699"/>
    <mergeCell ref="B1700:C1700"/>
    <mergeCell ref="B1701:C1701"/>
    <mergeCell ref="B1702:C1702"/>
    <mergeCell ref="B1703:C1703"/>
    <mergeCell ref="B1704:C1704"/>
    <mergeCell ref="B1693:C1693"/>
    <mergeCell ref="B1694:C1694"/>
    <mergeCell ref="B1695:C1695"/>
    <mergeCell ref="B1696:C1696"/>
    <mergeCell ref="B1697:C1697"/>
    <mergeCell ref="B1698:C1698"/>
    <mergeCell ref="B1687:C1687"/>
    <mergeCell ref="B1688:C1688"/>
    <mergeCell ref="B1689:C1689"/>
    <mergeCell ref="B1690:C1690"/>
    <mergeCell ref="B1691:C1691"/>
    <mergeCell ref="B1692:C1692"/>
    <mergeCell ref="B1717:C1717"/>
    <mergeCell ref="B1718:C1718"/>
    <mergeCell ref="B1719:C1719"/>
    <mergeCell ref="B1720:C1720"/>
    <mergeCell ref="B1721:C1721"/>
    <mergeCell ref="B1722:C1722"/>
    <mergeCell ref="B1711:C1711"/>
    <mergeCell ref="B1712:C1712"/>
    <mergeCell ref="B1713:C1713"/>
    <mergeCell ref="B1714:C1714"/>
    <mergeCell ref="B1715:C1715"/>
    <mergeCell ref="B1716:C1716"/>
    <mergeCell ref="B1705:C1705"/>
    <mergeCell ref="B1706:C1706"/>
    <mergeCell ref="B1707:C1707"/>
    <mergeCell ref="B1708:C1708"/>
    <mergeCell ref="B1709:C1709"/>
    <mergeCell ref="B1710:C1710"/>
    <mergeCell ref="B1735:C1735"/>
    <mergeCell ref="B1736:C1736"/>
    <mergeCell ref="B1737:C1737"/>
    <mergeCell ref="B1738:C1738"/>
    <mergeCell ref="B1739:C1739"/>
    <mergeCell ref="B1740:C1740"/>
    <mergeCell ref="B1729:C1729"/>
    <mergeCell ref="B1730:C1730"/>
    <mergeCell ref="B1731:C1731"/>
    <mergeCell ref="B1732:C1732"/>
    <mergeCell ref="B1733:C1733"/>
    <mergeCell ref="B1734:C1734"/>
    <mergeCell ref="B1723:C1723"/>
    <mergeCell ref="B1724:C1724"/>
    <mergeCell ref="B1725:C1725"/>
    <mergeCell ref="B1726:C1726"/>
    <mergeCell ref="B1727:C1727"/>
    <mergeCell ref="B1728:C1728"/>
    <mergeCell ref="B1753:C1753"/>
    <mergeCell ref="B1754:C1754"/>
    <mergeCell ref="B1755:C1755"/>
    <mergeCell ref="B1756:C1756"/>
    <mergeCell ref="B1757:C1757"/>
    <mergeCell ref="B1758:C1758"/>
    <mergeCell ref="B1747:C1747"/>
    <mergeCell ref="B1748:C1748"/>
    <mergeCell ref="B1749:C1749"/>
    <mergeCell ref="B1750:C1750"/>
    <mergeCell ref="B1751:C1751"/>
    <mergeCell ref="B1752:C1752"/>
    <mergeCell ref="B1741:C1741"/>
    <mergeCell ref="B1742:C1742"/>
    <mergeCell ref="B1743:C1743"/>
    <mergeCell ref="B1744:C1744"/>
    <mergeCell ref="B1745:C1745"/>
    <mergeCell ref="B1746:C1746"/>
    <mergeCell ref="B1771:C1771"/>
    <mergeCell ref="B1772:C1772"/>
    <mergeCell ref="B1773:C1773"/>
    <mergeCell ref="B1774:C1774"/>
    <mergeCell ref="B1775:C1775"/>
    <mergeCell ref="B1776:C1776"/>
    <mergeCell ref="B1765:C1765"/>
    <mergeCell ref="B1766:C1766"/>
    <mergeCell ref="B1767:C1767"/>
    <mergeCell ref="B1768:C1768"/>
    <mergeCell ref="B1769:C1769"/>
    <mergeCell ref="B1770:C1770"/>
    <mergeCell ref="B1759:C1759"/>
    <mergeCell ref="B1760:C1760"/>
    <mergeCell ref="B1761:C1761"/>
    <mergeCell ref="B1762:C1762"/>
    <mergeCell ref="B1763:C1763"/>
    <mergeCell ref="B1764:C1764"/>
    <mergeCell ref="B1789:C1789"/>
    <mergeCell ref="B1790:C1790"/>
    <mergeCell ref="B1791:C1791"/>
    <mergeCell ref="B1792:C1792"/>
    <mergeCell ref="B1793:C1793"/>
    <mergeCell ref="B1794:C1794"/>
    <mergeCell ref="B1783:C1783"/>
    <mergeCell ref="B1784:C1784"/>
    <mergeCell ref="B1785:C1785"/>
    <mergeCell ref="B1786:C1786"/>
    <mergeCell ref="B1787:C1787"/>
    <mergeCell ref="B1788:C1788"/>
    <mergeCell ref="B1777:C1777"/>
    <mergeCell ref="B1778:C1778"/>
    <mergeCell ref="B1779:C1779"/>
    <mergeCell ref="B1780:C1780"/>
    <mergeCell ref="B1781:C1781"/>
    <mergeCell ref="B1782:C1782"/>
    <mergeCell ref="B1807:C1807"/>
    <mergeCell ref="B1808:C1808"/>
    <mergeCell ref="B1809:C1809"/>
    <mergeCell ref="B1810:C1810"/>
    <mergeCell ref="B1811:C1811"/>
    <mergeCell ref="B1812:C1812"/>
    <mergeCell ref="B1801:C1801"/>
    <mergeCell ref="B1802:C1802"/>
    <mergeCell ref="B1803:C1803"/>
    <mergeCell ref="B1804:C1804"/>
    <mergeCell ref="B1805:C1805"/>
    <mergeCell ref="B1806:C1806"/>
    <mergeCell ref="B1795:C1795"/>
    <mergeCell ref="B1796:C1796"/>
    <mergeCell ref="B1797:C1797"/>
    <mergeCell ref="B1798:C1798"/>
    <mergeCell ref="B1799:C1799"/>
    <mergeCell ref="B1800:C1800"/>
    <mergeCell ref="B1825:C1825"/>
    <mergeCell ref="B1826:C1826"/>
    <mergeCell ref="B1827:C1827"/>
    <mergeCell ref="B1828:C1828"/>
    <mergeCell ref="B1829:C1829"/>
    <mergeCell ref="B1830:C1830"/>
    <mergeCell ref="B1819:C1819"/>
    <mergeCell ref="B1820:C1820"/>
    <mergeCell ref="B1821:C1821"/>
    <mergeCell ref="B1822:C1822"/>
    <mergeCell ref="B1823:C1823"/>
    <mergeCell ref="B1824:C1824"/>
    <mergeCell ref="B1813:C1813"/>
    <mergeCell ref="B1814:C1814"/>
    <mergeCell ref="B1815:C1815"/>
    <mergeCell ref="B1816:C1816"/>
    <mergeCell ref="B1817:C1817"/>
    <mergeCell ref="B1818:C1818"/>
    <mergeCell ref="B1843:C1843"/>
    <mergeCell ref="B1844:C1844"/>
    <mergeCell ref="B1845:C1845"/>
    <mergeCell ref="B1846:C1846"/>
    <mergeCell ref="B1847:C1847"/>
    <mergeCell ref="B1848:C1848"/>
    <mergeCell ref="B1837:C1837"/>
    <mergeCell ref="B1838:C1838"/>
    <mergeCell ref="B1839:C1839"/>
    <mergeCell ref="B1840:C1840"/>
    <mergeCell ref="B1841:C1841"/>
    <mergeCell ref="B1842:C1842"/>
    <mergeCell ref="B1831:C1831"/>
    <mergeCell ref="B1832:C1832"/>
    <mergeCell ref="B1833:C1833"/>
    <mergeCell ref="B1834:C1834"/>
    <mergeCell ref="B1835:C1835"/>
    <mergeCell ref="B1836:C1836"/>
    <mergeCell ref="B1861:C1861"/>
    <mergeCell ref="B1862:C1862"/>
    <mergeCell ref="B1863:C1863"/>
    <mergeCell ref="B1864:C1864"/>
    <mergeCell ref="B1865:C1865"/>
    <mergeCell ref="B1866:C1866"/>
    <mergeCell ref="B1855:C1855"/>
    <mergeCell ref="B1856:C1856"/>
    <mergeCell ref="B1857:C1857"/>
    <mergeCell ref="B1858:C1858"/>
    <mergeCell ref="B1859:C1859"/>
    <mergeCell ref="B1860:C1860"/>
    <mergeCell ref="B1849:C1849"/>
    <mergeCell ref="B1850:C1850"/>
    <mergeCell ref="B1851:C1851"/>
    <mergeCell ref="B1852:C1852"/>
    <mergeCell ref="B1853:C1853"/>
    <mergeCell ref="B1854:C1854"/>
    <mergeCell ref="B1879:C1879"/>
    <mergeCell ref="B1880:C1880"/>
    <mergeCell ref="B1881:C1881"/>
    <mergeCell ref="B1882:C1882"/>
    <mergeCell ref="B1883:C1883"/>
    <mergeCell ref="B1884:C1884"/>
    <mergeCell ref="B1873:C1873"/>
    <mergeCell ref="B1874:C1874"/>
    <mergeCell ref="B1875:C1875"/>
    <mergeCell ref="B1876:C1876"/>
    <mergeCell ref="B1877:C1877"/>
    <mergeCell ref="B1878:C1878"/>
    <mergeCell ref="B1867:C1867"/>
    <mergeCell ref="B1868:C1868"/>
    <mergeCell ref="B1869:C1869"/>
    <mergeCell ref="B1870:C1870"/>
    <mergeCell ref="B1871:C1871"/>
    <mergeCell ref="B1872:C1872"/>
    <mergeCell ref="B1897:C1897"/>
    <mergeCell ref="B1898:C1898"/>
    <mergeCell ref="B1899:C1899"/>
    <mergeCell ref="B1900:C1900"/>
    <mergeCell ref="B1901:C1901"/>
    <mergeCell ref="B1902:C1902"/>
    <mergeCell ref="B1891:C1891"/>
    <mergeCell ref="B1892:C1892"/>
    <mergeCell ref="B1893:C1893"/>
    <mergeCell ref="B1894:C1894"/>
    <mergeCell ref="B1895:C1895"/>
    <mergeCell ref="B1896:C1896"/>
    <mergeCell ref="B1885:C1885"/>
    <mergeCell ref="B1886:C1886"/>
    <mergeCell ref="B1887:C1887"/>
    <mergeCell ref="B1888:C1888"/>
    <mergeCell ref="B1889:C1889"/>
    <mergeCell ref="B1890:C1890"/>
    <mergeCell ref="B1915:C1915"/>
    <mergeCell ref="B1916:C1916"/>
    <mergeCell ref="B1917:C1917"/>
    <mergeCell ref="B1918:C1918"/>
    <mergeCell ref="B1919:C1919"/>
    <mergeCell ref="B1920:C1920"/>
    <mergeCell ref="B1909:C1909"/>
    <mergeCell ref="B1910:C1910"/>
    <mergeCell ref="B1911:C1911"/>
    <mergeCell ref="B1912:C1912"/>
    <mergeCell ref="B1913:C1913"/>
    <mergeCell ref="B1914:C1914"/>
    <mergeCell ref="B1903:C1903"/>
    <mergeCell ref="B1904:C1904"/>
    <mergeCell ref="B1905:C1905"/>
    <mergeCell ref="B1906:C1906"/>
    <mergeCell ref="B1907:C1907"/>
    <mergeCell ref="B1908:C1908"/>
    <mergeCell ref="B1933:C1933"/>
    <mergeCell ref="B1934:C1934"/>
    <mergeCell ref="B1935:C1935"/>
    <mergeCell ref="B1936:C1936"/>
    <mergeCell ref="B1937:C1937"/>
    <mergeCell ref="B1938:C1938"/>
    <mergeCell ref="B1927:C1927"/>
    <mergeCell ref="B1928:C1928"/>
    <mergeCell ref="B1929:C1929"/>
    <mergeCell ref="B1930:C1930"/>
    <mergeCell ref="B1931:C1931"/>
    <mergeCell ref="B1932:C1932"/>
    <mergeCell ref="B1921:C1921"/>
    <mergeCell ref="B1922:C1922"/>
    <mergeCell ref="B1923:C1923"/>
    <mergeCell ref="B1924:C1924"/>
    <mergeCell ref="B1925:C1925"/>
    <mergeCell ref="B1926:C1926"/>
    <mergeCell ref="B1951:C1951"/>
    <mergeCell ref="B1952:C1952"/>
    <mergeCell ref="B1953:C1953"/>
    <mergeCell ref="B1954:C1954"/>
    <mergeCell ref="B1955:C1955"/>
    <mergeCell ref="B1956:C1956"/>
    <mergeCell ref="B1945:C1945"/>
    <mergeCell ref="B1946:C1946"/>
    <mergeCell ref="B1947:C1947"/>
    <mergeCell ref="B1948:C1948"/>
    <mergeCell ref="B1949:C1949"/>
    <mergeCell ref="B1950:C1950"/>
    <mergeCell ref="B1939:C1939"/>
    <mergeCell ref="B1940:C1940"/>
    <mergeCell ref="B1941:C1941"/>
    <mergeCell ref="B1942:C1942"/>
    <mergeCell ref="B1943:C1943"/>
    <mergeCell ref="B1944:C1944"/>
    <mergeCell ref="B1969:C1969"/>
    <mergeCell ref="B1970:C1970"/>
    <mergeCell ref="B1971:C1971"/>
    <mergeCell ref="B1972:C1972"/>
    <mergeCell ref="B1973:C1973"/>
    <mergeCell ref="B1974:C1974"/>
    <mergeCell ref="B1963:C1963"/>
    <mergeCell ref="B1964:C1964"/>
    <mergeCell ref="B1965:C1965"/>
    <mergeCell ref="B1966:C1966"/>
    <mergeCell ref="B1967:C1967"/>
    <mergeCell ref="B1968:C1968"/>
    <mergeCell ref="B1957:C1957"/>
    <mergeCell ref="B1958:C1958"/>
    <mergeCell ref="B1959:C1959"/>
    <mergeCell ref="B1960:C1960"/>
    <mergeCell ref="B1961:C1961"/>
    <mergeCell ref="B1962:C1962"/>
    <mergeCell ref="B1987:C1987"/>
    <mergeCell ref="B1988:C1988"/>
    <mergeCell ref="B1989:C1989"/>
    <mergeCell ref="B1990:C1990"/>
    <mergeCell ref="B1991:C1991"/>
    <mergeCell ref="B1992:C1992"/>
    <mergeCell ref="B1981:C1981"/>
    <mergeCell ref="B1982:C1982"/>
    <mergeCell ref="B1983:C1983"/>
    <mergeCell ref="B1984:C1984"/>
    <mergeCell ref="B1985:C1985"/>
    <mergeCell ref="B1986:C1986"/>
    <mergeCell ref="B1975:C1975"/>
    <mergeCell ref="B1976:C1976"/>
    <mergeCell ref="B1977:C1977"/>
    <mergeCell ref="B1978:C1978"/>
    <mergeCell ref="B1979:C1979"/>
    <mergeCell ref="B1980:C1980"/>
    <mergeCell ref="B2005:C2005"/>
    <mergeCell ref="B2006:C2006"/>
    <mergeCell ref="B2007:C2007"/>
    <mergeCell ref="B2008:C2008"/>
    <mergeCell ref="B2009:C2009"/>
    <mergeCell ref="B2010:C2010"/>
    <mergeCell ref="B1999:C1999"/>
    <mergeCell ref="B2000:C2000"/>
    <mergeCell ref="B2001:C2001"/>
    <mergeCell ref="B2002:C2002"/>
    <mergeCell ref="B2003:C2003"/>
    <mergeCell ref="B2004:C2004"/>
    <mergeCell ref="B1993:C1993"/>
    <mergeCell ref="B1994:C1994"/>
    <mergeCell ref="B1995:C1995"/>
    <mergeCell ref="B1996:C1996"/>
    <mergeCell ref="B1997:C1997"/>
    <mergeCell ref="B1998:C1998"/>
    <mergeCell ref="B2023:C2023"/>
    <mergeCell ref="B2024:C2024"/>
    <mergeCell ref="B2025:C2025"/>
    <mergeCell ref="B2026:C2026"/>
    <mergeCell ref="B2027:C2027"/>
    <mergeCell ref="B2028:C2028"/>
    <mergeCell ref="B2017:C2017"/>
    <mergeCell ref="B2018:C2018"/>
    <mergeCell ref="B2019:C2019"/>
    <mergeCell ref="B2020:C2020"/>
    <mergeCell ref="B2021:C2021"/>
    <mergeCell ref="B2022:C2022"/>
    <mergeCell ref="B2011:C2011"/>
    <mergeCell ref="B2012:C2012"/>
    <mergeCell ref="B2013:C2013"/>
    <mergeCell ref="B2014:C2014"/>
    <mergeCell ref="B2015:C2015"/>
    <mergeCell ref="B2016:C2016"/>
    <mergeCell ref="B2041:C2041"/>
    <mergeCell ref="B2042:C2042"/>
    <mergeCell ref="B2043:C2043"/>
    <mergeCell ref="B2044:C2044"/>
    <mergeCell ref="B2045:C2045"/>
    <mergeCell ref="B2046:C2046"/>
    <mergeCell ref="B2035:C2035"/>
    <mergeCell ref="B2036:C2036"/>
    <mergeCell ref="B2037:C2037"/>
    <mergeCell ref="B2038:C2038"/>
    <mergeCell ref="B2039:C2039"/>
    <mergeCell ref="B2040:C2040"/>
    <mergeCell ref="B2029:C2029"/>
    <mergeCell ref="B2030:C2030"/>
    <mergeCell ref="B2031:C2031"/>
    <mergeCell ref="B2032:C2032"/>
    <mergeCell ref="B2033:C2033"/>
    <mergeCell ref="B2034:C2034"/>
    <mergeCell ref="B2059:C2059"/>
    <mergeCell ref="B2060:C2060"/>
    <mergeCell ref="B2061:C2061"/>
    <mergeCell ref="B2062:C2062"/>
    <mergeCell ref="B2063:C2063"/>
    <mergeCell ref="B2064:C2064"/>
    <mergeCell ref="B2053:C2053"/>
    <mergeCell ref="B2054:C2054"/>
    <mergeCell ref="B2055:C2055"/>
    <mergeCell ref="B2056:C2056"/>
    <mergeCell ref="B2057:C2057"/>
    <mergeCell ref="B2058:C2058"/>
    <mergeCell ref="B2047:C2047"/>
    <mergeCell ref="B2048:C2048"/>
    <mergeCell ref="B2049:C2049"/>
    <mergeCell ref="B2050:C2050"/>
    <mergeCell ref="B2051:C2051"/>
    <mergeCell ref="B2052:C2052"/>
    <mergeCell ref="B2077:C2077"/>
    <mergeCell ref="B2078:C2078"/>
    <mergeCell ref="B2079:C2079"/>
    <mergeCell ref="B2080:C2080"/>
    <mergeCell ref="B2081:C2081"/>
    <mergeCell ref="B2082:C2082"/>
    <mergeCell ref="B2071:C2071"/>
    <mergeCell ref="B2072:C2072"/>
    <mergeCell ref="B2073:C2073"/>
    <mergeCell ref="B2074:C2074"/>
    <mergeCell ref="B2075:C2075"/>
    <mergeCell ref="B2076:C2076"/>
    <mergeCell ref="B2065:C2065"/>
    <mergeCell ref="B2066:C2066"/>
    <mergeCell ref="B2067:C2067"/>
    <mergeCell ref="B2068:C2068"/>
    <mergeCell ref="B2069:C2069"/>
    <mergeCell ref="B2070:C2070"/>
    <mergeCell ref="B2095:C2095"/>
    <mergeCell ref="B2096:C2096"/>
    <mergeCell ref="B2097:C2097"/>
    <mergeCell ref="B2098:C2098"/>
    <mergeCell ref="B2099:C2099"/>
    <mergeCell ref="B2100:C2100"/>
    <mergeCell ref="B2089:C2089"/>
    <mergeCell ref="B2090:C2090"/>
    <mergeCell ref="B2091:C2091"/>
    <mergeCell ref="B2092:C2092"/>
    <mergeCell ref="B2093:C2093"/>
    <mergeCell ref="B2094:C2094"/>
    <mergeCell ref="B2083:C2083"/>
    <mergeCell ref="B2084:C2084"/>
    <mergeCell ref="B2085:C2085"/>
    <mergeCell ref="B2086:C2086"/>
    <mergeCell ref="B2087:C2087"/>
    <mergeCell ref="B2088:C2088"/>
    <mergeCell ref="B2113:C2113"/>
    <mergeCell ref="B2114:C2114"/>
    <mergeCell ref="B2115:C2115"/>
    <mergeCell ref="B2116:C2116"/>
    <mergeCell ref="B2117:C2117"/>
    <mergeCell ref="B2118:C2118"/>
    <mergeCell ref="B2107:C2107"/>
    <mergeCell ref="B2108:C2108"/>
    <mergeCell ref="B2109:C2109"/>
    <mergeCell ref="B2110:C2110"/>
    <mergeCell ref="B2111:C2111"/>
    <mergeCell ref="B2112:C2112"/>
    <mergeCell ref="B2101:C2101"/>
    <mergeCell ref="B2102:C2102"/>
    <mergeCell ref="B2103:C2103"/>
    <mergeCell ref="B2104:C2104"/>
    <mergeCell ref="B2105:C2105"/>
    <mergeCell ref="B2106:C2106"/>
    <mergeCell ref="B2131:C2131"/>
    <mergeCell ref="B2132:C2132"/>
    <mergeCell ref="B2133:C2133"/>
    <mergeCell ref="B2134:C2134"/>
    <mergeCell ref="B2135:C2135"/>
    <mergeCell ref="B2136:C2136"/>
    <mergeCell ref="B2125:C2125"/>
    <mergeCell ref="B2126:C2126"/>
    <mergeCell ref="B2127:C2127"/>
    <mergeCell ref="B2128:C2128"/>
    <mergeCell ref="B2129:C2129"/>
    <mergeCell ref="B2130:C2130"/>
    <mergeCell ref="B2119:C2119"/>
    <mergeCell ref="B2120:C2120"/>
    <mergeCell ref="B2121:C2121"/>
    <mergeCell ref="B2122:C2122"/>
    <mergeCell ref="B2123:C2123"/>
    <mergeCell ref="B2124:C2124"/>
    <mergeCell ref="B2149:C2149"/>
    <mergeCell ref="B2150:C2150"/>
    <mergeCell ref="B2151:C2151"/>
    <mergeCell ref="B2152:C2152"/>
    <mergeCell ref="B2153:C2153"/>
    <mergeCell ref="B2154:C2154"/>
    <mergeCell ref="B2143:C2143"/>
    <mergeCell ref="B2144:C2144"/>
    <mergeCell ref="B2145:C2145"/>
    <mergeCell ref="B2146:C2146"/>
    <mergeCell ref="B2147:C2147"/>
    <mergeCell ref="B2148:C2148"/>
    <mergeCell ref="B2137:C2137"/>
    <mergeCell ref="B2138:C2138"/>
    <mergeCell ref="B2139:C2139"/>
    <mergeCell ref="B2140:C2140"/>
    <mergeCell ref="B2141:C2141"/>
    <mergeCell ref="B2142:C2142"/>
    <mergeCell ref="B2167:C2167"/>
    <mergeCell ref="B2168:C2168"/>
    <mergeCell ref="B2169:C2169"/>
    <mergeCell ref="B2170:C2170"/>
    <mergeCell ref="B2171:C2171"/>
    <mergeCell ref="B2172:C2172"/>
    <mergeCell ref="B2161:C2161"/>
    <mergeCell ref="B2162:C2162"/>
    <mergeCell ref="B2163:C2163"/>
    <mergeCell ref="B2164:C2164"/>
    <mergeCell ref="B2165:C2165"/>
    <mergeCell ref="B2166:C2166"/>
    <mergeCell ref="B2155:C2155"/>
    <mergeCell ref="B2156:C2156"/>
    <mergeCell ref="B2157:C2157"/>
    <mergeCell ref="B2158:C2158"/>
    <mergeCell ref="B2159:C2159"/>
    <mergeCell ref="B2160:C2160"/>
    <mergeCell ref="B2185:C2185"/>
    <mergeCell ref="B2186:C2186"/>
    <mergeCell ref="B2187:C2187"/>
    <mergeCell ref="B2188:C2188"/>
    <mergeCell ref="B2189:C2189"/>
    <mergeCell ref="B2190:C2190"/>
    <mergeCell ref="B2179:C2179"/>
    <mergeCell ref="B2180:C2180"/>
    <mergeCell ref="B2181:C2181"/>
    <mergeCell ref="B2182:C2182"/>
    <mergeCell ref="B2183:C2183"/>
    <mergeCell ref="B2184:C2184"/>
    <mergeCell ref="B2173:C2173"/>
    <mergeCell ref="B2174:C2174"/>
    <mergeCell ref="B2175:C2175"/>
    <mergeCell ref="B2176:C2176"/>
    <mergeCell ref="B2177:C2177"/>
    <mergeCell ref="B2178:C2178"/>
    <mergeCell ref="B2203:C2203"/>
    <mergeCell ref="B2204:C2204"/>
    <mergeCell ref="B2205:C2205"/>
    <mergeCell ref="B2206:C2206"/>
    <mergeCell ref="B2207:C2207"/>
    <mergeCell ref="B2208:C2208"/>
    <mergeCell ref="B2197:C2197"/>
    <mergeCell ref="B2198:C2198"/>
    <mergeCell ref="B2199:C2199"/>
    <mergeCell ref="B2200:C2200"/>
    <mergeCell ref="B2201:C2201"/>
    <mergeCell ref="B2202:C2202"/>
    <mergeCell ref="B2191:C2191"/>
    <mergeCell ref="B2192:C2192"/>
    <mergeCell ref="B2193:C2193"/>
    <mergeCell ref="B2194:C2194"/>
    <mergeCell ref="B2195:C2195"/>
    <mergeCell ref="B2196:C2196"/>
    <mergeCell ref="B2221:C2221"/>
    <mergeCell ref="B2222:C2222"/>
    <mergeCell ref="B2223:C2223"/>
    <mergeCell ref="B2224:C2224"/>
    <mergeCell ref="B2225:C2225"/>
    <mergeCell ref="B2226:C2226"/>
    <mergeCell ref="B2215:C2215"/>
    <mergeCell ref="B2216:C2216"/>
    <mergeCell ref="B2217:C2217"/>
    <mergeCell ref="B2218:C2218"/>
    <mergeCell ref="B2219:C2219"/>
    <mergeCell ref="B2220:C2220"/>
    <mergeCell ref="B2209:C2209"/>
    <mergeCell ref="B2210:C2210"/>
    <mergeCell ref="B2211:C2211"/>
    <mergeCell ref="B2212:C2212"/>
    <mergeCell ref="B2213:C2213"/>
    <mergeCell ref="B2214:C2214"/>
    <mergeCell ref="B2239:C2239"/>
    <mergeCell ref="B2240:C2240"/>
    <mergeCell ref="B2241:C2241"/>
    <mergeCell ref="B2242:C2242"/>
    <mergeCell ref="B2243:C2243"/>
    <mergeCell ref="B2244:C2244"/>
    <mergeCell ref="B2233:C2233"/>
    <mergeCell ref="B2234:C2234"/>
    <mergeCell ref="B2235:C2235"/>
    <mergeCell ref="B2236:C2236"/>
    <mergeCell ref="B2237:C2237"/>
    <mergeCell ref="B2238:C2238"/>
    <mergeCell ref="B2227:C2227"/>
    <mergeCell ref="B2228:C2228"/>
    <mergeCell ref="B2229:C2229"/>
    <mergeCell ref="B2230:C2230"/>
    <mergeCell ref="B2231:C2231"/>
    <mergeCell ref="B2232:C2232"/>
    <mergeCell ref="B2257:C2257"/>
    <mergeCell ref="B2258:C2258"/>
    <mergeCell ref="B2259:C2259"/>
    <mergeCell ref="B2260:C2260"/>
    <mergeCell ref="B2261:C2261"/>
    <mergeCell ref="B2262:C2262"/>
    <mergeCell ref="B2251:C2251"/>
    <mergeCell ref="B2252:C2252"/>
    <mergeCell ref="B2253:C2253"/>
    <mergeCell ref="B2254:C2254"/>
    <mergeCell ref="B2255:C2255"/>
    <mergeCell ref="B2256:C2256"/>
    <mergeCell ref="B2245:C2245"/>
    <mergeCell ref="B2246:C2246"/>
    <mergeCell ref="B2247:C2247"/>
    <mergeCell ref="B2248:C2248"/>
    <mergeCell ref="B2249:C2249"/>
    <mergeCell ref="B2250:C2250"/>
    <mergeCell ref="B2275:C2275"/>
    <mergeCell ref="B2276:C2276"/>
    <mergeCell ref="B2277:C2277"/>
    <mergeCell ref="B2278:C2278"/>
    <mergeCell ref="B2279:C2279"/>
    <mergeCell ref="B2280:C2280"/>
    <mergeCell ref="B2269:C2269"/>
    <mergeCell ref="B2270:C2270"/>
    <mergeCell ref="B2271:C2271"/>
    <mergeCell ref="B2272:C2272"/>
    <mergeCell ref="B2273:C2273"/>
    <mergeCell ref="B2274:C2274"/>
    <mergeCell ref="B2263:C2263"/>
    <mergeCell ref="B2264:C2264"/>
    <mergeCell ref="B2265:C2265"/>
    <mergeCell ref="B2266:C2266"/>
    <mergeCell ref="B2267:C2267"/>
    <mergeCell ref="B2268:C2268"/>
    <mergeCell ref="B2293:C2293"/>
    <mergeCell ref="B2294:C2294"/>
    <mergeCell ref="B2295:C2295"/>
    <mergeCell ref="B2296:C2296"/>
    <mergeCell ref="B2297:C2297"/>
    <mergeCell ref="B2287:C2287"/>
    <mergeCell ref="B2288:C2288"/>
    <mergeCell ref="B2289:C2289"/>
    <mergeCell ref="B2290:C2290"/>
    <mergeCell ref="B2291:C2291"/>
    <mergeCell ref="B2292:C2292"/>
    <mergeCell ref="B2281:C2281"/>
    <mergeCell ref="B2282:C2282"/>
    <mergeCell ref="B2283:C2283"/>
    <mergeCell ref="B2284:C2284"/>
    <mergeCell ref="B2285:C2285"/>
    <mergeCell ref="B2286:C2286"/>
  </mergeCells>
  <pageMargins left="0" right="0" top="0" bottom="0" header="0" footer="0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892D8-5621-4070-833D-1610A3991E68}">
  <sheetPr>
    <outlinePr summaryBelow="0"/>
  </sheetPr>
  <dimension ref="A1:H2225"/>
  <sheetViews>
    <sheetView workbookViewId="0"/>
  </sheetViews>
  <sheetFormatPr defaultRowHeight="14.25"/>
  <cols>
    <col min="1" max="1" width="21.7109375" style="57" customWidth="1"/>
    <col min="2" max="2" width="20" style="57" customWidth="1"/>
    <col min="3" max="3" width="11.7109375" style="57" customWidth="1"/>
    <col min="4" max="4" width="31.7109375" style="57" customWidth="1"/>
    <col min="5" max="6" width="13.28515625" style="57" customWidth="1"/>
    <col min="7" max="7" width="15" style="57" customWidth="1"/>
    <col min="8" max="8" width="10" style="57" customWidth="1"/>
    <col min="9" max="16384" width="9.140625" style="57"/>
  </cols>
  <sheetData>
    <row r="1" spans="1:8" ht="20.100000000000001" customHeight="1">
      <c r="A1" s="54" t="s">
        <v>23</v>
      </c>
      <c r="B1" s="55">
        <v>45629</v>
      </c>
      <c r="C1" s="79"/>
      <c r="D1" s="79"/>
      <c r="E1" s="79"/>
      <c r="F1" s="79"/>
      <c r="G1" s="56"/>
      <c r="H1" s="56"/>
    </row>
    <row r="2" spans="1:8" ht="20.100000000000001" customHeight="1">
      <c r="A2" s="58" t="s">
        <v>2</v>
      </c>
      <c r="B2" s="79"/>
      <c r="C2" s="79"/>
      <c r="D2" s="79"/>
      <c r="E2" s="79"/>
      <c r="F2" s="79"/>
      <c r="G2" s="56"/>
      <c r="H2" s="56"/>
    </row>
    <row r="3" spans="1:8" ht="20.100000000000001" customHeight="1">
      <c r="A3" s="79"/>
      <c r="B3" s="79"/>
      <c r="C3" s="79"/>
      <c r="D3" s="79"/>
      <c r="E3" s="79"/>
      <c r="F3" s="79"/>
      <c r="G3" s="56"/>
      <c r="H3" s="56"/>
    </row>
    <row r="4" spans="1:8" ht="20.100000000000001" customHeight="1">
      <c r="A4" s="54" t="s">
        <v>24</v>
      </c>
      <c r="B4" s="79"/>
      <c r="C4" s="79"/>
      <c r="D4" s="79"/>
      <c r="E4" s="79"/>
      <c r="F4" s="79"/>
      <c r="G4" s="56"/>
      <c r="H4" s="56"/>
    </row>
    <row r="5" spans="1:8" ht="30" customHeight="1">
      <c r="A5" s="59" t="s">
        <v>25</v>
      </c>
      <c r="B5" s="81" t="s">
        <v>26</v>
      </c>
      <c r="C5" s="81"/>
      <c r="D5" s="59" t="s">
        <v>27</v>
      </c>
      <c r="E5" s="59" t="s">
        <v>28</v>
      </c>
      <c r="F5" s="59" t="s">
        <v>29</v>
      </c>
      <c r="G5" s="56"/>
      <c r="H5" s="56"/>
    </row>
    <row r="6" spans="1:8" ht="20.100000000000001" customHeight="1">
      <c r="A6" s="60">
        <v>45629</v>
      </c>
      <c r="B6" s="78">
        <v>902155</v>
      </c>
      <c r="C6" s="78"/>
      <c r="D6" s="61">
        <v>14.653700000000001</v>
      </c>
      <c r="E6" s="62" t="s">
        <v>30</v>
      </c>
      <c r="F6" s="62" t="s">
        <v>31</v>
      </c>
      <c r="G6" s="56"/>
      <c r="H6" s="56"/>
    </row>
    <row r="7" spans="1:8" ht="20.100000000000001" customHeight="1">
      <c r="A7" s="60">
        <v>45629</v>
      </c>
      <c r="B7" s="78">
        <v>194032</v>
      </c>
      <c r="C7" s="78"/>
      <c r="D7" s="61">
        <v>14.651300000000001</v>
      </c>
      <c r="E7" s="62" t="s">
        <v>30</v>
      </c>
      <c r="F7" s="62" t="s">
        <v>32</v>
      </c>
      <c r="G7" s="56"/>
      <c r="H7" s="56"/>
    </row>
    <row r="8" spans="1:8" ht="20.100000000000001" customHeight="1">
      <c r="A8" s="60">
        <v>45629</v>
      </c>
      <c r="B8" s="78">
        <v>51996</v>
      </c>
      <c r="C8" s="78"/>
      <c r="D8" s="61">
        <v>14.6663</v>
      </c>
      <c r="E8" s="62" t="s">
        <v>30</v>
      </c>
      <c r="F8" s="62" t="s">
        <v>33</v>
      </c>
      <c r="G8" s="56"/>
      <c r="H8" s="56"/>
    </row>
    <row r="9" spans="1:8" ht="20.100000000000001" customHeight="1">
      <c r="A9" s="60">
        <v>45629</v>
      </c>
      <c r="B9" s="78">
        <v>46047</v>
      </c>
      <c r="C9" s="78"/>
      <c r="D9" s="61">
        <v>14.6495</v>
      </c>
      <c r="E9" s="62" t="s">
        <v>30</v>
      </c>
      <c r="F9" s="62" t="s">
        <v>34</v>
      </c>
      <c r="G9" s="56"/>
      <c r="H9" s="56"/>
    </row>
    <row r="10" spans="1:8" ht="20.100000000000001" customHeight="1">
      <c r="A10" s="63"/>
      <c r="B10" s="79"/>
      <c r="C10" s="79"/>
      <c r="D10" s="79"/>
      <c r="E10" s="79"/>
      <c r="F10" s="79"/>
      <c r="G10" s="79"/>
      <c r="H10" s="79"/>
    </row>
    <row r="11" spans="1:8" ht="20.100000000000001" customHeight="1">
      <c r="A11" s="64" t="s">
        <v>35</v>
      </c>
      <c r="B11" s="80"/>
      <c r="C11" s="80"/>
      <c r="D11" s="80"/>
      <c r="E11" s="80"/>
      <c r="F11" s="80"/>
      <c r="G11" s="80"/>
      <c r="H11" s="80"/>
    </row>
    <row r="12" spans="1:8" ht="20.100000000000001" customHeight="1">
      <c r="A12" s="59" t="s">
        <v>3</v>
      </c>
      <c r="B12" s="81" t="s">
        <v>36</v>
      </c>
      <c r="C12" s="81"/>
      <c r="D12" s="59" t="s">
        <v>37</v>
      </c>
      <c r="E12" s="59" t="s">
        <v>38</v>
      </c>
      <c r="F12" s="59" t="s">
        <v>39</v>
      </c>
      <c r="G12" s="59" t="s">
        <v>28</v>
      </c>
      <c r="H12" s="59" t="s">
        <v>29</v>
      </c>
    </row>
    <row r="13" spans="1:8" ht="20.100000000000001" customHeight="1">
      <c r="A13" s="65">
        <v>45629</v>
      </c>
      <c r="B13" s="77">
        <v>45629.375133842696</v>
      </c>
      <c r="C13" s="77"/>
      <c r="D13" s="66" t="s">
        <v>40</v>
      </c>
      <c r="E13" s="67">
        <v>896</v>
      </c>
      <c r="F13" s="68">
        <v>14.565</v>
      </c>
      <c r="G13" s="66" t="s">
        <v>30</v>
      </c>
      <c r="H13" s="69" t="s">
        <v>31</v>
      </c>
    </row>
    <row r="14" spans="1:8" ht="20.100000000000001" customHeight="1">
      <c r="A14" s="65">
        <v>45629</v>
      </c>
      <c r="B14" s="77">
        <v>45629.375203020871</v>
      </c>
      <c r="C14" s="77"/>
      <c r="D14" s="66" t="s">
        <v>40</v>
      </c>
      <c r="E14" s="67">
        <v>268</v>
      </c>
      <c r="F14" s="68">
        <v>14.56</v>
      </c>
      <c r="G14" s="66" t="s">
        <v>30</v>
      </c>
      <c r="H14" s="69" t="s">
        <v>32</v>
      </c>
    </row>
    <row r="15" spans="1:8" ht="20.100000000000001" customHeight="1">
      <c r="A15" s="65">
        <v>45629</v>
      </c>
      <c r="B15" s="77">
        <v>45629.375203101896</v>
      </c>
      <c r="C15" s="77"/>
      <c r="D15" s="66" t="s">
        <v>40</v>
      </c>
      <c r="E15" s="67">
        <v>923</v>
      </c>
      <c r="F15" s="68">
        <v>14.56</v>
      </c>
      <c r="G15" s="66" t="s">
        <v>30</v>
      </c>
      <c r="H15" s="69" t="s">
        <v>31</v>
      </c>
    </row>
    <row r="16" spans="1:8" ht="20.100000000000001" customHeight="1">
      <c r="A16" s="65">
        <v>45629</v>
      </c>
      <c r="B16" s="77">
        <v>45629.375203101896</v>
      </c>
      <c r="C16" s="77"/>
      <c r="D16" s="66" t="s">
        <v>40</v>
      </c>
      <c r="E16" s="67">
        <v>678</v>
      </c>
      <c r="F16" s="68">
        <v>14.56</v>
      </c>
      <c r="G16" s="66" t="s">
        <v>30</v>
      </c>
      <c r="H16" s="69" t="s">
        <v>31</v>
      </c>
    </row>
    <row r="17" spans="1:8" ht="20.100000000000001" customHeight="1">
      <c r="A17" s="65">
        <v>45629</v>
      </c>
      <c r="B17" s="77">
        <v>45629.375226203818</v>
      </c>
      <c r="C17" s="77"/>
      <c r="D17" s="66" t="s">
        <v>40</v>
      </c>
      <c r="E17" s="67">
        <v>95</v>
      </c>
      <c r="F17" s="68">
        <v>14.545</v>
      </c>
      <c r="G17" s="66" t="s">
        <v>30</v>
      </c>
      <c r="H17" s="69" t="s">
        <v>31</v>
      </c>
    </row>
    <row r="18" spans="1:8" ht="20.100000000000001" customHeight="1">
      <c r="A18" s="65">
        <v>45629</v>
      </c>
      <c r="B18" s="77">
        <v>45629.375652627088</v>
      </c>
      <c r="C18" s="77"/>
      <c r="D18" s="66" t="s">
        <v>40</v>
      </c>
      <c r="E18" s="67">
        <v>290</v>
      </c>
      <c r="F18" s="68">
        <v>14.545</v>
      </c>
      <c r="G18" s="66" t="s">
        <v>30</v>
      </c>
      <c r="H18" s="69" t="s">
        <v>31</v>
      </c>
    </row>
    <row r="19" spans="1:8" ht="20.100000000000001" customHeight="1">
      <c r="A19" s="65">
        <v>45629</v>
      </c>
      <c r="B19" s="77">
        <v>45629.375687465072</v>
      </c>
      <c r="C19" s="77"/>
      <c r="D19" s="66" t="s">
        <v>40</v>
      </c>
      <c r="E19" s="67">
        <v>1800</v>
      </c>
      <c r="F19" s="68">
        <v>14.55</v>
      </c>
      <c r="G19" s="66" t="s">
        <v>30</v>
      </c>
      <c r="H19" s="69" t="s">
        <v>32</v>
      </c>
    </row>
    <row r="20" spans="1:8" ht="20.100000000000001" customHeight="1">
      <c r="A20" s="65">
        <v>45629</v>
      </c>
      <c r="B20" s="77">
        <v>45629.375687465072</v>
      </c>
      <c r="C20" s="77"/>
      <c r="D20" s="66" t="s">
        <v>40</v>
      </c>
      <c r="E20" s="67">
        <v>208</v>
      </c>
      <c r="F20" s="68">
        <v>14.55</v>
      </c>
      <c r="G20" s="66" t="s">
        <v>30</v>
      </c>
      <c r="H20" s="69" t="s">
        <v>32</v>
      </c>
    </row>
    <row r="21" spans="1:8" ht="20.100000000000001" customHeight="1">
      <c r="A21" s="65">
        <v>45629</v>
      </c>
      <c r="B21" s="77">
        <v>45629.375687476713</v>
      </c>
      <c r="C21" s="77"/>
      <c r="D21" s="66" t="s">
        <v>40</v>
      </c>
      <c r="E21" s="67">
        <v>750</v>
      </c>
      <c r="F21" s="68">
        <v>14.55</v>
      </c>
      <c r="G21" s="66" t="s">
        <v>30</v>
      </c>
      <c r="H21" s="69" t="s">
        <v>34</v>
      </c>
    </row>
    <row r="22" spans="1:8" ht="20.100000000000001" customHeight="1">
      <c r="A22" s="65">
        <v>45629</v>
      </c>
      <c r="B22" s="77">
        <v>45629.375710636377</v>
      </c>
      <c r="C22" s="77"/>
      <c r="D22" s="66" t="s">
        <v>40</v>
      </c>
      <c r="E22" s="67">
        <v>331</v>
      </c>
      <c r="F22" s="68">
        <v>14.545</v>
      </c>
      <c r="G22" s="66" t="s">
        <v>30</v>
      </c>
      <c r="H22" s="69" t="s">
        <v>31</v>
      </c>
    </row>
    <row r="23" spans="1:8" ht="20.100000000000001" customHeight="1">
      <c r="A23" s="65">
        <v>45629</v>
      </c>
      <c r="B23" s="77">
        <v>45629.375710636377</v>
      </c>
      <c r="C23" s="77"/>
      <c r="D23" s="66" t="s">
        <v>40</v>
      </c>
      <c r="E23" s="67">
        <v>682</v>
      </c>
      <c r="F23" s="68">
        <v>14.545</v>
      </c>
      <c r="G23" s="66" t="s">
        <v>30</v>
      </c>
      <c r="H23" s="69" t="s">
        <v>31</v>
      </c>
    </row>
    <row r="24" spans="1:8" ht="20.100000000000001" customHeight="1">
      <c r="A24" s="65">
        <v>45629</v>
      </c>
      <c r="B24" s="77">
        <v>45629.375710821711</v>
      </c>
      <c r="C24" s="77"/>
      <c r="D24" s="66" t="s">
        <v>40</v>
      </c>
      <c r="E24" s="67">
        <v>417</v>
      </c>
      <c r="F24" s="68">
        <v>14.54</v>
      </c>
      <c r="G24" s="66" t="s">
        <v>30</v>
      </c>
      <c r="H24" s="69" t="s">
        <v>31</v>
      </c>
    </row>
    <row r="25" spans="1:8" ht="20.100000000000001" customHeight="1">
      <c r="A25" s="65">
        <v>45629</v>
      </c>
      <c r="B25" s="77">
        <v>45629.376264282502</v>
      </c>
      <c r="C25" s="77"/>
      <c r="D25" s="66" t="s">
        <v>40</v>
      </c>
      <c r="E25" s="67">
        <v>679</v>
      </c>
      <c r="F25" s="68">
        <v>14.535</v>
      </c>
      <c r="G25" s="66" t="s">
        <v>30</v>
      </c>
      <c r="H25" s="69" t="s">
        <v>31</v>
      </c>
    </row>
    <row r="26" spans="1:8" ht="20.100000000000001" customHeight="1">
      <c r="A26" s="65">
        <v>45629</v>
      </c>
      <c r="B26" s="77">
        <v>45629.376277615782</v>
      </c>
      <c r="C26" s="77"/>
      <c r="D26" s="66" t="s">
        <v>40</v>
      </c>
      <c r="E26" s="67">
        <v>371</v>
      </c>
      <c r="F26" s="68">
        <v>14.545</v>
      </c>
      <c r="G26" s="66" t="s">
        <v>30</v>
      </c>
      <c r="H26" s="69" t="s">
        <v>33</v>
      </c>
    </row>
    <row r="27" spans="1:8" ht="20.100000000000001" customHeight="1">
      <c r="A27" s="65">
        <v>45629</v>
      </c>
      <c r="B27" s="77">
        <v>45629.376312558074</v>
      </c>
      <c r="C27" s="77"/>
      <c r="D27" s="66" t="s">
        <v>40</v>
      </c>
      <c r="E27" s="67">
        <v>67</v>
      </c>
      <c r="F27" s="68">
        <v>14.54</v>
      </c>
      <c r="G27" s="66" t="s">
        <v>30</v>
      </c>
      <c r="H27" s="69" t="s">
        <v>31</v>
      </c>
    </row>
    <row r="28" spans="1:8" ht="20.100000000000001" customHeight="1">
      <c r="A28" s="65">
        <v>45629</v>
      </c>
      <c r="B28" s="77">
        <v>45629.376312639099</v>
      </c>
      <c r="C28" s="77"/>
      <c r="D28" s="66" t="s">
        <v>40</v>
      </c>
      <c r="E28" s="67">
        <v>2487</v>
      </c>
      <c r="F28" s="68">
        <v>14.545</v>
      </c>
      <c r="G28" s="66" t="s">
        <v>30</v>
      </c>
      <c r="H28" s="69" t="s">
        <v>34</v>
      </c>
    </row>
    <row r="29" spans="1:8" ht="20.100000000000001" customHeight="1">
      <c r="A29" s="65">
        <v>45629</v>
      </c>
      <c r="B29" s="77">
        <v>45629.376362720039</v>
      </c>
      <c r="C29" s="77"/>
      <c r="D29" s="66" t="s">
        <v>40</v>
      </c>
      <c r="E29" s="67">
        <v>383</v>
      </c>
      <c r="F29" s="68">
        <v>14.53</v>
      </c>
      <c r="G29" s="66" t="s">
        <v>30</v>
      </c>
      <c r="H29" s="69" t="s">
        <v>31</v>
      </c>
    </row>
    <row r="30" spans="1:8" ht="20.100000000000001" customHeight="1">
      <c r="A30" s="65">
        <v>45629</v>
      </c>
      <c r="B30" s="77">
        <v>45629.376362720039</v>
      </c>
      <c r="C30" s="77"/>
      <c r="D30" s="66" t="s">
        <v>40</v>
      </c>
      <c r="E30" s="67">
        <v>260</v>
      </c>
      <c r="F30" s="68">
        <v>14.53</v>
      </c>
      <c r="G30" s="66" t="s">
        <v>30</v>
      </c>
      <c r="H30" s="69" t="s">
        <v>31</v>
      </c>
    </row>
    <row r="31" spans="1:8" ht="20.100000000000001" customHeight="1">
      <c r="A31" s="65">
        <v>45629</v>
      </c>
      <c r="B31" s="77">
        <v>45629.37636346044</v>
      </c>
      <c r="C31" s="77"/>
      <c r="D31" s="66" t="s">
        <v>40</v>
      </c>
      <c r="E31" s="67">
        <v>117</v>
      </c>
      <c r="F31" s="68">
        <v>14.53</v>
      </c>
      <c r="G31" s="66" t="s">
        <v>30</v>
      </c>
      <c r="H31" s="69" t="s">
        <v>31</v>
      </c>
    </row>
    <row r="32" spans="1:8" ht="20.100000000000001" customHeight="1">
      <c r="A32" s="65">
        <v>45629</v>
      </c>
      <c r="B32" s="77">
        <v>45629.37636346044</v>
      </c>
      <c r="C32" s="77"/>
      <c r="D32" s="66" t="s">
        <v>40</v>
      </c>
      <c r="E32" s="67">
        <v>1</v>
      </c>
      <c r="F32" s="68">
        <v>14.53</v>
      </c>
      <c r="G32" s="66" t="s">
        <v>30</v>
      </c>
      <c r="H32" s="69" t="s">
        <v>31</v>
      </c>
    </row>
    <row r="33" spans="1:8" ht="20.100000000000001" customHeight="1">
      <c r="A33" s="65">
        <v>45629</v>
      </c>
      <c r="B33" s="77">
        <v>45629.376972395927</v>
      </c>
      <c r="C33" s="77"/>
      <c r="D33" s="66" t="s">
        <v>40</v>
      </c>
      <c r="E33" s="67">
        <v>1690</v>
      </c>
      <c r="F33" s="68">
        <v>14.53</v>
      </c>
      <c r="G33" s="66" t="s">
        <v>30</v>
      </c>
      <c r="H33" s="69" t="s">
        <v>32</v>
      </c>
    </row>
    <row r="34" spans="1:8" ht="20.100000000000001" customHeight="1">
      <c r="A34" s="65">
        <v>45629</v>
      </c>
      <c r="B34" s="77">
        <v>45629.376972650643</v>
      </c>
      <c r="C34" s="77"/>
      <c r="D34" s="66" t="s">
        <v>40</v>
      </c>
      <c r="E34" s="67">
        <v>340</v>
      </c>
      <c r="F34" s="68">
        <v>14.53</v>
      </c>
      <c r="G34" s="66" t="s">
        <v>30</v>
      </c>
      <c r="H34" s="69" t="s">
        <v>34</v>
      </c>
    </row>
    <row r="35" spans="1:8" ht="20.100000000000001" customHeight="1">
      <c r="A35" s="65">
        <v>45629</v>
      </c>
      <c r="B35" s="77">
        <v>45629.377001007088</v>
      </c>
      <c r="C35" s="77"/>
      <c r="D35" s="66" t="s">
        <v>40</v>
      </c>
      <c r="E35" s="67">
        <v>633</v>
      </c>
      <c r="F35" s="68">
        <v>14.53</v>
      </c>
      <c r="G35" s="66" t="s">
        <v>30</v>
      </c>
      <c r="H35" s="69" t="s">
        <v>34</v>
      </c>
    </row>
    <row r="36" spans="1:8" ht="20.100000000000001" customHeight="1">
      <c r="A36" s="65">
        <v>45629</v>
      </c>
      <c r="B36" s="77">
        <v>45629.377450277563</v>
      </c>
      <c r="C36" s="77"/>
      <c r="D36" s="66" t="s">
        <v>40</v>
      </c>
      <c r="E36" s="67">
        <v>691</v>
      </c>
      <c r="F36" s="68">
        <v>14.54</v>
      </c>
      <c r="G36" s="66" t="s">
        <v>30</v>
      </c>
      <c r="H36" s="69" t="s">
        <v>34</v>
      </c>
    </row>
    <row r="37" spans="1:8" ht="20.100000000000001" customHeight="1">
      <c r="A37" s="65">
        <v>45629</v>
      </c>
      <c r="B37" s="77">
        <v>45629.377450300846</v>
      </c>
      <c r="C37" s="77"/>
      <c r="D37" s="66" t="s">
        <v>40</v>
      </c>
      <c r="E37" s="67">
        <v>1747</v>
      </c>
      <c r="F37" s="68">
        <v>14.54</v>
      </c>
      <c r="G37" s="66" t="s">
        <v>30</v>
      </c>
      <c r="H37" s="69" t="s">
        <v>31</v>
      </c>
    </row>
    <row r="38" spans="1:8" ht="20.100000000000001" customHeight="1">
      <c r="A38" s="65">
        <v>45629</v>
      </c>
      <c r="B38" s="77">
        <v>45629.377450300846</v>
      </c>
      <c r="C38" s="77"/>
      <c r="D38" s="66" t="s">
        <v>40</v>
      </c>
      <c r="E38" s="67">
        <v>703</v>
      </c>
      <c r="F38" s="68">
        <v>14.54</v>
      </c>
      <c r="G38" s="66" t="s">
        <v>30</v>
      </c>
      <c r="H38" s="69" t="s">
        <v>31</v>
      </c>
    </row>
    <row r="39" spans="1:8" ht="20.100000000000001" customHeight="1">
      <c r="A39" s="65">
        <v>45629</v>
      </c>
      <c r="B39" s="77">
        <v>45629.377508310135</v>
      </c>
      <c r="C39" s="77"/>
      <c r="D39" s="66" t="s">
        <v>40</v>
      </c>
      <c r="E39" s="67">
        <v>264</v>
      </c>
      <c r="F39" s="68">
        <v>14.535</v>
      </c>
      <c r="G39" s="66" t="s">
        <v>30</v>
      </c>
      <c r="H39" s="69" t="s">
        <v>32</v>
      </c>
    </row>
    <row r="40" spans="1:8" ht="20.100000000000001" customHeight="1">
      <c r="A40" s="65">
        <v>45629</v>
      </c>
      <c r="B40" s="77">
        <v>45629.377508286852</v>
      </c>
      <c r="C40" s="77"/>
      <c r="D40" s="66" t="s">
        <v>40</v>
      </c>
      <c r="E40" s="67">
        <v>662</v>
      </c>
      <c r="F40" s="68">
        <v>14.535</v>
      </c>
      <c r="G40" s="66" t="s">
        <v>30</v>
      </c>
      <c r="H40" s="69" t="s">
        <v>31</v>
      </c>
    </row>
    <row r="41" spans="1:8" ht="20.100000000000001" customHeight="1">
      <c r="A41" s="65">
        <v>45629</v>
      </c>
      <c r="B41" s="77">
        <v>45629.377508286852</v>
      </c>
      <c r="C41" s="77"/>
      <c r="D41" s="66" t="s">
        <v>40</v>
      </c>
      <c r="E41" s="67">
        <v>3</v>
      </c>
      <c r="F41" s="68">
        <v>14.535</v>
      </c>
      <c r="G41" s="66" t="s">
        <v>30</v>
      </c>
      <c r="H41" s="69" t="s">
        <v>31</v>
      </c>
    </row>
    <row r="42" spans="1:8" ht="20.100000000000001" customHeight="1">
      <c r="A42" s="65">
        <v>45629</v>
      </c>
      <c r="B42" s="77">
        <v>45629.377508286852</v>
      </c>
      <c r="C42" s="77"/>
      <c r="D42" s="66" t="s">
        <v>40</v>
      </c>
      <c r="E42" s="67">
        <v>214</v>
      </c>
      <c r="F42" s="68">
        <v>14.535</v>
      </c>
      <c r="G42" s="66" t="s">
        <v>30</v>
      </c>
      <c r="H42" s="69" t="s">
        <v>31</v>
      </c>
    </row>
    <row r="43" spans="1:8" ht="20.100000000000001" customHeight="1">
      <c r="A43" s="65">
        <v>45629</v>
      </c>
      <c r="B43" s="77">
        <v>45629.377927083522</v>
      </c>
      <c r="C43" s="77"/>
      <c r="D43" s="66" t="s">
        <v>40</v>
      </c>
      <c r="E43" s="67">
        <v>1683</v>
      </c>
      <c r="F43" s="68">
        <v>14.545</v>
      </c>
      <c r="G43" s="66" t="s">
        <v>30</v>
      </c>
      <c r="H43" s="69" t="s">
        <v>34</v>
      </c>
    </row>
    <row r="44" spans="1:8" ht="20.100000000000001" customHeight="1">
      <c r="A44" s="65">
        <v>45629</v>
      </c>
      <c r="B44" s="77">
        <v>45629.378090497572</v>
      </c>
      <c r="C44" s="77"/>
      <c r="D44" s="66" t="s">
        <v>40</v>
      </c>
      <c r="E44" s="67">
        <v>835</v>
      </c>
      <c r="F44" s="68">
        <v>14.545</v>
      </c>
      <c r="G44" s="66" t="s">
        <v>30</v>
      </c>
      <c r="H44" s="69" t="s">
        <v>31</v>
      </c>
    </row>
    <row r="45" spans="1:8" ht="20.100000000000001" customHeight="1">
      <c r="A45" s="65">
        <v>45629</v>
      </c>
      <c r="B45" s="77">
        <v>45629.378090497572</v>
      </c>
      <c r="C45" s="77"/>
      <c r="D45" s="66" t="s">
        <v>40</v>
      </c>
      <c r="E45" s="67">
        <v>856</v>
      </c>
      <c r="F45" s="68">
        <v>14.545</v>
      </c>
      <c r="G45" s="66" t="s">
        <v>30</v>
      </c>
      <c r="H45" s="69" t="s">
        <v>31</v>
      </c>
    </row>
    <row r="46" spans="1:8" ht="20.100000000000001" customHeight="1">
      <c r="A46" s="65">
        <v>45629</v>
      </c>
      <c r="B46" s="77">
        <v>45629.378090682905</v>
      </c>
      <c r="C46" s="77"/>
      <c r="D46" s="66" t="s">
        <v>40</v>
      </c>
      <c r="E46" s="67">
        <v>704</v>
      </c>
      <c r="F46" s="68">
        <v>14.54</v>
      </c>
      <c r="G46" s="66" t="s">
        <v>30</v>
      </c>
      <c r="H46" s="69" t="s">
        <v>31</v>
      </c>
    </row>
    <row r="47" spans="1:8" ht="20.100000000000001" customHeight="1">
      <c r="A47" s="65">
        <v>45629</v>
      </c>
      <c r="B47" s="77">
        <v>45629.378142951522</v>
      </c>
      <c r="C47" s="77"/>
      <c r="D47" s="66" t="s">
        <v>40</v>
      </c>
      <c r="E47" s="67">
        <v>633</v>
      </c>
      <c r="F47" s="68">
        <v>14.54</v>
      </c>
      <c r="G47" s="66" t="s">
        <v>30</v>
      </c>
      <c r="H47" s="69" t="s">
        <v>31</v>
      </c>
    </row>
    <row r="48" spans="1:8" ht="20.100000000000001" customHeight="1">
      <c r="A48" s="65">
        <v>45629</v>
      </c>
      <c r="B48" s="77">
        <v>45629.378425382078</v>
      </c>
      <c r="C48" s="77"/>
      <c r="D48" s="66" t="s">
        <v>40</v>
      </c>
      <c r="E48" s="67">
        <v>349</v>
      </c>
      <c r="F48" s="68">
        <v>14.555</v>
      </c>
      <c r="G48" s="66" t="s">
        <v>30</v>
      </c>
      <c r="H48" s="69" t="s">
        <v>32</v>
      </c>
    </row>
    <row r="49" spans="1:8" ht="20.100000000000001" customHeight="1">
      <c r="A49" s="65">
        <v>45629</v>
      </c>
      <c r="B49" s="77">
        <v>45629.378425474744</v>
      </c>
      <c r="C49" s="77"/>
      <c r="D49" s="66" t="s">
        <v>40</v>
      </c>
      <c r="E49" s="67">
        <v>81</v>
      </c>
      <c r="F49" s="68">
        <v>14.555</v>
      </c>
      <c r="G49" s="66" t="s">
        <v>30</v>
      </c>
      <c r="H49" s="69" t="s">
        <v>32</v>
      </c>
    </row>
    <row r="50" spans="1:8" ht="20.100000000000001" customHeight="1">
      <c r="A50" s="65">
        <v>45629</v>
      </c>
      <c r="B50" s="77">
        <v>45629.378425532486</v>
      </c>
      <c r="C50" s="77"/>
      <c r="D50" s="66" t="s">
        <v>40</v>
      </c>
      <c r="E50" s="67">
        <v>1057</v>
      </c>
      <c r="F50" s="68">
        <v>14.555</v>
      </c>
      <c r="G50" s="66" t="s">
        <v>30</v>
      </c>
      <c r="H50" s="69" t="s">
        <v>31</v>
      </c>
    </row>
    <row r="51" spans="1:8" ht="20.100000000000001" customHeight="1">
      <c r="A51" s="65">
        <v>45629</v>
      </c>
      <c r="B51" s="77">
        <v>45629.378426261712</v>
      </c>
      <c r="C51" s="77"/>
      <c r="D51" s="66" t="s">
        <v>40</v>
      </c>
      <c r="E51" s="67">
        <v>672</v>
      </c>
      <c r="F51" s="68">
        <v>14.555</v>
      </c>
      <c r="G51" s="66" t="s">
        <v>30</v>
      </c>
      <c r="H51" s="69" t="s">
        <v>31</v>
      </c>
    </row>
    <row r="52" spans="1:8" ht="20.100000000000001" customHeight="1">
      <c r="A52" s="65">
        <v>45629</v>
      </c>
      <c r="B52" s="77">
        <v>45629.378492430784</v>
      </c>
      <c r="C52" s="77"/>
      <c r="D52" s="66" t="s">
        <v>40</v>
      </c>
      <c r="E52" s="67">
        <v>771</v>
      </c>
      <c r="F52" s="68">
        <v>14.555</v>
      </c>
      <c r="G52" s="66" t="s">
        <v>30</v>
      </c>
      <c r="H52" s="69" t="s">
        <v>31</v>
      </c>
    </row>
    <row r="53" spans="1:8" ht="20.100000000000001" customHeight="1">
      <c r="A53" s="65">
        <v>45629</v>
      </c>
      <c r="B53" s="77">
        <v>45629.378916793969</v>
      </c>
      <c r="C53" s="77"/>
      <c r="D53" s="66" t="s">
        <v>40</v>
      </c>
      <c r="E53" s="67">
        <v>1173</v>
      </c>
      <c r="F53" s="68">
        <v>14.585000000000001</v>
      </c>
      <c r="G53" s="66" t="s">
        <v>30</v>
      </c>
      <c r="H53" s="69" t="s">
        <v>31</v>
      </c>
    </row>
    <row r="54" spans="1:8" ht="20.100000000000001" customHeight="1">
      <c r="A54" s="65">
        <v>45629</v>
      </c>
      <c r="B54" s="77">
        <v>45629.379177893512</v>
      </c>
      <c r="C54" s="77"/>
      <c r="D54" s="66" t="s">
        <v>40</v>
      </c>
      <c r="E54" s="67">
        <v>1800</v>
      </c>
      <c r="F54" s="68">
        <v>14.59</v>
      </c>
      <c r="G54" s="66" t="s">
        <v>30</v>
      </c>
      <c r="H54" s="69" t="s">
        <v>32</v>
      </c>
    </row>
    <row r="55" spans="1:8" ht="20.100000000000001" customHeight="1">
      <c r="A55" s="65">
        <v>45629</v>
      </c>
      <c r="B55" s="77">
        <v>45629.379177893512</v>
      </c>
      <c r="C55" s="77"/>
      <c r="D55" s="66" t="s">
        <v>40</v>
      </c>
      <c r="E55" s="67">
        <v>246</v>
      </c>
      <c r="F55" s="68">
        <v>14.59</v>
      </c>
      <c r="G55" s="66" t="s">
        <v>30</v>
      </c>
      <c r="H55" s="69" t="s">
        <v>32</v>
      </c>
    </row>
    <row r="56" spans="1:8" ht="20.100000000000001" customHeight="1">
      <c r="A56" s="65">
        <v>45629</v>
      </c>
      <c r="B56" s="77">
        <v>45629.379287754651</v>
      </c>
      <c r="C56" s="77"/>
      <c r="D56" s="66" t="s">
        <v>40</v>
      </c>
      <c r="E56" s="67">
        <v>612</v>
      </c>
      <c r="F56" s="68">
        <v>14.585000000000001</v>
      </c>
      <c r="G56" s="66" t="s">
        <v>30</v>
      </c>
      <c r="H56" s="69" t="s">
        <v>31</v>
      </c>
    </row>
    <row r="57" spans="1:8" ht="20.100000000000001" customHeight="1">
      <c r="A57" s="65">
        <v>45629</v>
      </c>
      <c r="B57" s="77">
        <v>45629.379529132042</v>
      </c>
      <c r="C57" s="77"/>
      <c r="D57" s="66" t="s">
        <v>40</v>
      </c>
      <c r="E57" s="67">
        <v>70</v>
      </c>
      <c r="F57" s="68">
        <v>14.58</v>
      </c>
      <c r="G57" s="66" t="s">
        <v>30</v>
      </c>
      <c r="H57" s="69" t="s">
        <v>31</v>
      </c>
    </row>
    <row r="58" spans="1:8" ht="20.100000000000001" customHeight="1">
      <c r="A58" s="65">
        <v>45629</v>
      </c>
      <c r="B58" s="77">
        <v>45629.379529132042</v>
      </c>
      <c r="C58" s="77"/>
      <c r="D58" s="66" t="s">
        <v>40</v>
      </c>
      <c r="E58" s="67">
        <v>642</v>
      </c>
      <c r="F58" s="68">
        <v>14.58</v>
      </c>
      <c r="G58" s="66" t="s">
        <v>30</v>
      </c>
      <c r="H58" s="69" t="s">
        <v>31</v>
      </c>
    </row>
    <row r="59" spans="1:8" ht="20.100000000000001" customHeight="1">
      <c r="A59" s="65">
        <v>45629</v>
      </c>
      <c r="B59" s="77">
        <v>45629.37957662018</v>
      </c>
      <c r="C59" s="77"/>
      <c r="D59" s="66" t="s">
        <v>40</v>
      </c>
      <c r="E59" s="67">
        <v>1051</v>
      </c>
      <c r="F59" s="68">
        <v>14.59</v>
      </c>
      <c r="G59" s="66" t="s">
        <v>30</v>
      </c>
      <c r="H59" s="69" t="s">
        <v>32</v>
      </c>
    </row>
    <row r="60" spans="1:8" ht="20.100000000000001" customHeight="1">
      <c r="A60" s="65">
        <v>45629</v>
      </c>
      <c r="B60" s="77">
        <v>45629.37957662018</v>
      </c>
      <c r="C60" s="77"/>
      <c r="D60" s="66" t="s">
        <v>40</v>
      </c>
      <c r="E60" s="67">
        <v>440</v>
      </c>
      <c r="F60" s="68">
        <v>14.59</v>
      </c>
      <c r="G60" s="66" t="s">
        <v>30</v>
      </c>
      <c r="H60" s="69" t="s">
        <v>32</v>
      </c>
    </row>
    <row r="61" spans="1:8" ht="20.100000000000001" customHeight="1">
      <c r="A61" s="65">
        <v>45629</v>
      </c>
      <c r="B61" s="77">
        <v>45629.379868865944</v>
      </c>
      <c r="C61" s="77"/>
      <c r="D61" s="66" t="s">
        <v>40</v>
      </c>
      <c r="E61" s="67">
        <v>623</v>
      </c>
      <c r="F61" s="68">
        <v>14.595000000000001</v>
      </c>
      <c r="G61" s="66" t="s">
        <v>30</v>
      </c>
      <c r="H61" s="69" t="s">
        <v>31</v>
      </c>
    </row>
    <row r="62" spans="1:8" ht="20.100000000000001" customHeight="1">
      <c r="A62" s="65">
        <v>45629</v>
      </c>
      <c r="B62" s="77">
        <v>45629.37997623859</v>
      </c>
      <c r="C62" s="77"/>
      <c r="D62" s="66" t="s">
        <v>40</v>
      </c>
      <c r="E62" s="67">
        <v>509</v>
      </c>
      <c r="F62" s="68">
        <v>14.595000000000001</v>
      </c>
      <c r="G62" s="66" t="s">
        <v>30</v>
      </c>
      <c r="H62" s="69" t="s">
        <v>32</v>
      </c>
    </row>
    <row r="63" spans="1:8" ht="20.100000000000001" customHeight="1">
      <c r="A63" s="65">
        <v>45629</v>
      </c>
      <c r="B63" s="77">
        <v>45629.37997623859</v>
      </c>
      <c r="C63" s="77"/>
      <c r="D63" s="66" t="s">
        <v>40</v>
      </c>
      <c r="E63" s="67">
        <v>418</v>
      </c>
      <c r="F63" s="68">
        <v>14.595000000000001</v>
      </c>
      <c r="G63" s="66" t="s">
        <v>30</v>
      </c>
      <c r="H63" s="69" t="s">
        <v>34</v>
      </c>
    </row>
    <row r="64" spans="1:8" ht="20.100000000000001" customHeight="1">
      <c r="A64" s="65">
        <v>45629</v>
      </c>
      <c r="B64" s="77">
        <v>45629.379976897966</v>
      </c>
      <c r="C64" s="77"/>
      <c r="D64" s="66" t="s">
        <v>40</v>
      </c>
      <c r="E64" s="67">
        <v>1431</v>
      </c>
      <c r="F64" s="68">
        <v>14.595000000000001</v>
      </c>
      <c r="G64" s="66" t="s">
        <v>30</v>
      </c>
      <c r="H64" s="69" t="s">
        <v>31</v>
      </c>
    </row>
    <row r="65" spans="1:8" ht="20.100000000000001" customHeight="1">
      <c r="A65" s="65">
        <v>45629</v>
      </c>
      <c r="B65" s="77">
        <v>45629.380029872525</v>
      </c>
      <c r="C65" s="77"/>
      <c r="D65" s="66" t="s">
        <v>40</v>
      </c>
      <c r="E65" s="67">
        <v>72</v>
      </c>
      <c r="F65" s="68">
        <v>14.59</v>
      </c>
      <c r="G65" s="66" t="s">
        <v>30</v>
      </c>
      <c r="H65" s="69" t="s">
        <v>31</v>
      </c>
    </row>
    <row r="66" spans="1:8" ht="20.100000000000001" customHeight="1">
      <c r="A66" s="65">
        <v>45629</v>
      </c>
      <c r="B66" s="77">
        <v>45629.380029872525</v>
      </c>
      <c r="C66" s="77"/>
      <c r="D66" s="66" t="s">
        <v>40</v>
      </c>
      <c r="E66" s="67">
        <v>72</v>
      </c>
      <c r="F66" s="68">
        <v>14.59</v>
      </c>
      <c r="G66" s="66" t="s">
        <v>30</v>
      </c>
      <c r="H66" s="69" t="s">
        <v>31</v>
      </c>
    </row>
    <row r="67" spans="1:8" ht="20.100000000000001" customHeight="1">
      <c r="A67" s="65">
        <v>45629</v>
      </c>
      <c r="B67" s="77">
        <v>45629.380029872525</v>
      </c>
      <c r="C67" s="77"/>
      <c r="D67" s="66" t="s">
        <v>40</v>
      </c>
      <c r="E67" s="67">
        <v>470</v>
      </c>
      <c r="F67" s="68">
        <v>14.59</v>
      </c>
      <c r="G67" s="66" t="s">
        <v>30</v>
      </c>
      <c r="H67" s="69" t="s">
        <v>31</v>
      </c>
    </row>
    <row r="68" spans="1:8" ht="20.100000000000001" customHeight="1">
      <c r="A68" s="65">
        <v>45629</v>
      </c>
      <c r="B68" s="77">
        <v>45629.380589583423</v>
      </c>
      <c r="C68" s="77"/>
      <c r="D68" s="66" t="s">
        <v>40</v>
      </c>
      <c r="E68" s="67">
        <v>179</v>
      </c>
      <c r="F68" s="68">
        <v>14.61</v>
      </c>
      <c r="G68" s="66" t="s">
        <v>30</v>
      </c>
      <c r="H68" s="69" t="s">
        <v>32</v>
      </c>
    </row>
    <row r="69" spans="1:8" ht="20.100000000000001" customHeight="1">
      <c r="A69" s="65">
        <v>45629</v>
      </c>
      <c r="B69" s="77">
        <v>45629.380589583423</v>
      </c>
      <c r="C69" s="77"/>
      <c r="D69" s="66" t="s">
        <v>40</v>
      </c>
      <c r="E69" s="67">
        <v>208</v>
      </c>
      <c r="F69" s="68">
        <v>14.61</v>
      </c>
      <c r="G69" s="66" t="s">
        <v>30</v>
      </c>
      <c r="H69" s="69" t="s">
        <v>32</v>
      </c>
    </row>
    <row r="70" spans="1:8" ht="20.100000000000001" customHeight="1">
      <c r="A70" s="65">
        <v>45629</v>
      </c>
      <c r="B70" s="77">
        <v>45629.380589595065</v>
      </c>
      <c r="C70" s="77"/>
      <c r="D70" s="66" t="s">
        <v>40</v>
      </c>
      <c r="E70" s="67">
        <v>893</v>
      </c>
      <c r="F70" s="68">
        <v>14.61</v>
      </c>
      <c r="G70" s="66" t="s">
        <v>30</v>
      </c>
      <c r="H70" s="69" t="s">
        <v>31</v>
      </c>
    </row>
    <row r="71" spans="1:8" ht="20.100000000000001" customHeight="1">
      <c r="A71" s="65">
        <v>45629</v>
      </c>
      <c r="B71" s="77">
        <v>45629.380624548532</v>
      </c>
      <c r="C71" s="77"/>
      <c r="D71" s="66" t="s">
        <v>40</v>
      </c>
      <c r="E71" s="67">
        <v>98</v>
      </c>
      <c r="F71" s="68">
        <v>14.61</v>
      </c>
      <c r="G71" s="66" t="s">
        <v>30</v>
      </c>
      <c r="H71" s="69" t="s">
        <v>32</v>
      </c>
    </row>
    <row r="72" spans="1:8" ht="20.100000000000001" customHeight="1">
      <c r="A72" s="65">
        <v>45629</v>
      </c>
      <c r="B72" s="77">
        <v>45629.380624548532</v>
      </c>
      <c r="C72" s="77"/>
      <c r="D72" s="66" t="s">
        <v>40</v>
      </c>
      <c r="E72" s="67">
        <v>1407</v>
      </c>
      <c r="F72" s="68">
        <v>14.61</v>
      </c>
      <c r="G72" s="66" t="s">
        <v>30</v>
      </c>
      <c r="H72" s="69" t="s">
        <v>31</v>
      </c>
    </row>
    <row r="73" spans="1:8" ht="20.100000000000001" customHeight="1">
      <c r="A73" s="65">
        <v>45629</v>
      </c>
      <c r="B73" s="77">
        <v>45629.380624919198</v>
      </c>
      <c r="C73" s="77"/>
      <c r="D73" s="66" t="s">
        <v>40</v>
      </c>
      <c r="E73" s="67">
        <v>62</v>
      </c>
      <c r="F73" s="68">
        <v>14.61</v>
      </c>
      <c r="G73" s="66" t="s">
        <v>30</v>
      </c>
      <c r="H73" s="69" t="s">
        <v>31</v>
      </c>
    </row>
    <row r="74" spans="1:8" ht="20.100000000000001" customHeight="1">
      <c r="A74" s="65">
        <v>45629</v>
      </c>
      <c r="B74" s="77">
        <v>45629.380729699042</v>
      </c>
      <c r="C74" s="77"/>
      <c r="D74" s="66" t="s">
        <v>40</v>
      </c>
      <c r="E74" s="67">
        <v>662</v>
      </c>
      <c r="F74" s="68">
        <v>14.61</v>
      </c>
      <c r="G74" s="66" t="s">
        <v>30</v>
      </c>
      <c r="H74" s="69" t="s">
        <v>31</v>
      </c>
    </row>
    <row r="75" spans="1:8" ht="20.100000000000001" customHeight="1">
      <c r="A75" s="65">
        <v>45629</v>
      </c>
      <c r="B75" s="77">
        <v>45629.380729699042</v>
      </c>
      <c r="C75" s="77"/>
      <c r="D75" s="66" t="s">
        <v>40</v>
      </c>
      <c r="E75" s="67">
        <v>567</v>
      </c>
      <c r="F75" s="68">
        <v>14.61</v>
      </c>
      <c r="G75" s="66" t="s">
        <v>30</v>
      </c>
      <c r="H75" s="69" t="s">
        <v>31</v>
      </c>
    </row>
    <row r="76" spans="1:8" ht="20.100000000000001" customHeight="1">
      <c r="A76" s="65">
        <v>45629</v>
      </c>
      <c r="B76" s="77">
        <v>45629.380729699042</v>
      </c>
      <c r="C76" s="77"/>
      <c r="D76" s="66" t="s">
        <v>40</v>
      </c>
      <c r="E76" s="67">
        <v>779</v>
      </c>
      <c r="F76" s="68">
        <v>14.61</v>
      </c>
      <c r="G76" s="66" t="s">
        <v>30</v>
      </c>
      <c r="H76" s="69" t="s">
        <v>31</v>
      </c>
    </row>
    <row r="77" spans="1:8" ht="20.100000000000001" customHeight="1">
      <c r="A77" s="65">
        <v>45629</v>
      </c>
      <c r="B77" s="77">
        <v>45629.381067175884</v>
      </c>
      <c r="C77" s="77"/>
      <c r="D77" s="66" t="s">
        <v>40</v>
      </c>
      <c r="E77" s="67">
        <v>664</v>
      </c>
      <c r="F77" s="68">
        <v>14.595000000000001</v>
      </c>
      <c r="G77" s="66" t="s">
        <v>30</v>
      </c>
      <c r="H77" s="69" t="s">
        <v>31</v>
      </c>
    </row>
    <row r="78" spans="1:8" ht="20.100000000000001" customHeight="1">
      <c r="A78" s="65">
        <v>45629</v>
      </c>
      <c r="B78" s="77">
        <v>45629.381067175884</v>
      </c>
      <c r="C78" s="77"/>
      <c r="D78" s="66" t="s">
        <v>40</v>
      </c>
      <c r="E78" s="67">
        <v>218</v>
      </c>
      <c r="F78" s="68">
        <v>14.595000000000001</v>
      </c>
      <c r="G78" s="66" t="s">
        <v>30</v>
      </c>
      <c r="H78" s="69" t="s">
        <v>31</v>
      </c>
    </row>
    <row r="79" spans="1:8" ht="20.100000000000001" customHeight="1">
      <c r="A79" s="65">
        <v>45629</v>
      </c>
      <c r="B79" s="77">
        <v>45629.381067175884</v>
      </c>
      <c r="C79" s="77"/>
      <c r="D79" s="66" t="s">
        <v>40</v>
      </c>
      <c r="E79" s="67">
        <v>849</v>
      </c>
      <c r="F79" s="68">
        <v>14.595000000000001</v>
      </c>
      <c r="G79" s="66" t="s">
        <v>30</v>
      </c>
      <c r="H79" s="69" t="s">
        <v>31</v>
      </c>
    </row>
    <row r="80" spans="1:8" ht="20.100000000000001" customHeight="1">
      <c r="A80" s="65">
        <v>45629</v>
      </c>
      <c r="B80" s="77">
        <v>45629.381067175884</v>
      </c>
      <c r="C80" s="77"/>
      <c r="D80" s="66" t="s">
        <v>40</v>
      </c>
      <c r="E80" s="67">
        <v>592</v>
      </c>
      <c r="F80" s="68">
        <v>14.595000000000001</v>
      </c>
      <c r="G80" s="66" t="s">
        <v>30</v>
      </c>
      <c r="H80" s="69" t="s">
        <v>31</v>
      </c>
    </row>
    <row r="81" spans="1:8" ht="20.100000000000001" customHeight="1">
      <c r="A81" s="65">
        <v>45629</v>
      </c>
      <c r="B81" s="77">
        <v>45629.381152349524</v>
      </c>
      <c r="C81" s="77"/>
      <c r="D81" s="66" t="s">
        <v>40</v>
      </c>
      <c r="E81" s="67">
        <v>625</v>
      </c>
      <c r="F81" s="68">
        <v>14.585000000000001</v>
      </c>
      <c r="G81" s="66" t="s">
        <v>30</v>
      </c>
      <c r="H81" s="69" t="s">
        <v>31</v>
      </c>
    </row>
    <row r="82" spans="1:8" ht="20.100000000000001" customHeight="1">
      <c r="A82" s="65">
        <v>45629</v>
      </c>
      <c r="B82" s="77">
        <v>45629.381152349524</v>
      </c>
      <c r="C82" s="77"/>
      <c r="D82" s="66" t="s">
        <v>40</v>
      </c>
      <c r="E82" s="67">
        <v>312</v>
      </c>
      <c r="F82" s="68">
        <v>14.585000000000001</v>
      </c>
      <c r="G82" s="66" t="s">
        <v>30</v>
      </c>
      <c r="H82" s="69" t="s">
        <v>31</v>
      </c>
    </row>
    <row r="83" spans="1:8" ht="20.100000000000001" customHeight="1">
      <c r="A83" s="65">
        <v>45629</v>
      </c>
      <c r="B83" s="77">
        <v>45629.381152349524</v>
      </c>
      <c r="C83" s="77"/>
      <c r="D83" s="66" t="s">
        <v>40</v>
      </c>
      <c r="E83" s="67">
        <v>426</v>
      </c>
      <c r="F83" s="68">
        <v>14.585000000000001</v>
      </c>
      <c r="G83" s="66" t="s">
        <v>30</v>
      </c>
      <c r="H83" s="69" t="s">
        <v>31</v>
      </c>
    </row>
    <row r="84" spans="1:8" ht="20.100000000000001" customHeight="1">
      <c r="A84" s="65">
        <v>45629</v>
      </c>
      <c r="B84" s="77">
        <v>45629.381152349524</v>
      </c>
      <c r="C84" s="77"/>
      <c r="D84" s="66" t="s">
        <v>40</v>
      </c>
      <c r="E84" s="67">
        <v>479</v>
      </c>
      <c r="F84" s="68">
        <v>14.585000000000001</v>
      </c>
      <c r="G84" s="66" t="s">
        <v>30</v>
      </c>
      <c r="H84" s="69" t="s">
        <v>31</v>
      </c>
    </row>
    <row r="85" spans="1:8" ht="20.100000000000001" customHeight="1">
      <c r="A85" s="65">
        <v>45629</v>
      </c>
      <c r="B85" s="77">
        <v>45629.381660602055</v>
      </c>
      <c r="C85" s="77"/>
      <c r="D85" s="66" t="s">
        <v>40</v>
      </c>
      <c r="E85" s="67">
        <v>3485</v>
      </c>
      <c r="F85" s="68">
        <v>14.61</v>
      </c>
      <c r="G85" s="66" t="s">
        <v>30</v>
      </c>
      <c r="H85" s="69" t="s">
        <v>31</v>
      </c>
    </row>
    <row r="86" spans="1:8" ht="20.100000000000001" customHeight="1">
      <c r="A86" s="65">
        <v>45629</v>
      </c>
      <c r="B86" s="77">
        <v>45629.381740555633</v>
      </c>
      <c r="C86" s="77"/>
      <c r="D86" s="66" t="s">
        <v>40</v>
      </c>
      <c r="E86" s="67">
        <v>423</v>
      </c>
      <c r="F86" s="68">
        <v>14.595000000000001</v>
      </c>
      <c r="G86" s="66" t="s">
        <v>30</v>
      </c>
      <c r="H86" s="69" t="s">
        <v>31</v>
      </c>
    </row>
    <row r="87" spans="1:8" ht="20.100000000000001" customHeight="1">
      <c r="A87" s="65">
        <v>45629</v>
      </c>
      <c r="B87" s="77">
        <v>45629.381740752142</v>
      </c>
      <c r="C87" s="77"/>
      <c r="D87" s="66" t="s">
        <v>40</v>
      </c>
      <c r="E87" s="67">
        <v>316</v>
      </c>
      <c r="F87" s="68">
        <v>14.59</v>
      </c>
      <c r="G87" s="66" t="s">
        <v>30</v>
      </c>
      <c r="H87" s="69" t="s">
        <v>31</v>
      </c>
    </row>
    <row r="88" spans="1:8" ht="20.100000000000001" customHeight="1">
      <c r="A88" s="65">
        <v>45629</v>
      </c>
      <c r="B88" s="77">
        <v>45629.382644340396</v>
      </c>
      <c r="C88" s="77"/>
      <c r="D88" s="66" t="s">
        <v>40</v>
      </c>
      <c r="E88" s="67">
        <v>786</v>
      </c>
      <c r="F88" s="68">
        <v>14.61</v>
      </c>
      <c r="G88" s="66" t="s">
        <v>30</v>
      </c>
      <c r="H88" s="69" t="s">
        <v>31</v>
      </c>
    </row>
    <row r="89" spans="1:8" ht="20.100000000000001" customHeight="1">
      <c r="A89" s="65">
        <v>45629</v>
      </c>
      <c r="B89" s="77">
        <v>45629.382644340396</v>
      </c>
      <c r="C89" s="77"/>
      <c r="D89" s="66" t="s">
        <v>40</v>
      </c>
      <c r="E89" s="67">
        <v>1013</v>
      </c>
      <c r="F89" s="68">
        <v>14.61</v>
      </c>
      <c r="G89" s="66" t="s">
        <v>30</v>
      </c>
      <c r="H89" s="69" t="s">
        <v>31</v>
      </c>
    </row>
    <row r="90" spans="1:8" ht="20.100000000000001" customHeight="1">
      <c r="A90" s="65">
        <v>45629</v>
      </c>
      <c r="B90" s="77">
        <v>45629.382644340396</v>
      </c>
      <c r="C90" s="77"/>
      <c r="D90" s="66" t="s">
        <v>40</v>
      </c>
      <c r="E90" s="67">
        <v>959</v>
      </c>
      <c r="F90" s="68">
        <v>14.61</v>
      </c>
      <c r="G90" s="66" t="s">
        <v>30</v>
      </c>
      <c r="H90" s="69" t="s">
        <v>31</v>
      </c>
    </row>
    <row r="91" spans="1:8" ht="20.100000000000001" customHeight="1">
      <c r="A91" s="65">
        <v>45629</v>
      </c>
      <c r="B91" s="77">
        <v>45629.382755682804</v>
      </c>
      <c r="C91" s="77"/>
      <c r="D91" s="66" t="s">
        <v>40</v>
      </c>
      <c r="E91" s="67">
        <v>504</v>
      </c>
      <c r="F91" s="68">
        <v>14.625</v>
      </c>
      <c r="G91" s="66" t="s">
        <v>30</v>
      </c>
      <c r="H91" s="69" t="s">
        <v>32</v>
      </c>
    </row>
    <row r="92" spans="1:8" ht="20.100000000000001" customHeight="1">
      <c r="A92" s="65">
        <v>45629</v>
      </c>
      <c r="B92" s="77">
        <v>45629.382755682804</v>
      </c>
      <c r="C92" s="77"/>
      <c r="D92" s="66" t="s">
        <v>40</v>
      </c>
      <c r="E92" s="67">
        <v>87</v>
      </c>
      <c r="F92" s="68">
        <v>14.625</v>
      </c>
      <c r="G92" s="66" t="s">
        <v>30</v>
      </c>
      <c r="H92" s="69" t="s">
        <v>32</v>
      </c>
    </row>
    <row r="93" spans="1:8" ht="20.100000000000001" customHeight="1">
      <c r="A93" s="65">
        <v>45629</v>
      </c>
      <c r="B93" s="77">
        <v>45629.382794039324</v>
      </c>
      <c r="C93" s="77"/>
      <c r="D93" s="66" t="s">
        <v>40</v>
      </c>
      <c r="E93" s="67">
        <v>355</v>
      </c>
      <c r="F93" s="68">
        <v>14.625</v>
      </c>
      <c r="G93" s="66" t="s">
        <v>30</v>
      </c>
      <c r="H93" s="69" t="s">
        <v>32</v>
      </c>
    </row>
    <row r="94" spans="1:8" ht="20.100000000000001" customHeight="1">
      <c r="A94" s="65">
        <v>45629</v>
      </c>
      <c r="B94" s="77">
        <v>45629.382794097066</v>
      </c>
      <c r="C94" s="77"/>
      <c r="D94" s="66" t="s">
        <v>40</v>
      </c>
      <c r="E94" s="67">
        <v>1012</v>
      </c>
      <c r="F94" s="68">
        <v>14.625</v>
      </c>
      <c r="G94" s="66" t="s">
        <v>30</v>
      </c>
      <c r="H94" s="69" t="s">
        <v>32</v>
      </c>
    </row>
    <row r="95" spans="1:8" ht="20.100000000000001" customHeight="1">
      <c r="A95" s="65">
        <v>45629</v>
      </c>
      <c r="B95" s="77">
        <v>45629.382794097066</v>
      </c>
      <c r="C95" s="77"/>
      <c r="D95" s="66" t="s">
        <v>40</v>
      </c>
      <c r="E95" s="67">
        <v>353</v>
      </c>
      <c r="F95" s="68">
        <v>14.625</v>
      </c>
      <c r="G95" s="66" t="s">
        <v>30</v>
      </c>
      <c r="H95" s="69" t="s">
        <v>34</v>
      </c>
    </row>
    <row r="96" spans="1:8" ht="20.100000000000001" customHeight="1">
      <c r="A96" s="65">
        <v>45629</v>
      </c>
      <c r="B96" s="77">
        <v>45629.382794097066</v>
      </c>
      <c r="C96" s="77"/>
      <c r="D96" s="66" t="s">
        <v>40</v>
      </c>
      <c r="E96" s="67">
        <v>989</v>
      </c>
      <c r="F96" s="68">
        <v>14.625</v>
      </c>
      <c r="G96" s="66" t="s">
        <v>30</v>
      </c>
      <c r="H96" s="69" t="s">
        <v>34</v>
      </c>
    </row>
    <row r="97" spans="1:8" ht="20.100000000000001" customHeight="1">
      <c r="A97" s="65">
        <v>45629</v>
      </c>
      <c r="B97" s="77">
        <v>45629.382794213016</v>
      </c>
      <c r="C97" s="77"/>
      <c r="D97" s="66" t="s">
        <v>40</v>
      </c>
      <c r="E97" s="67">
        <v>38</v>
      </c>
      <c r="F97" s="68">
        <v>14.625</v>
      </c>
      <c r="G97" s="66" t="s">
        <v>30</v>
      </c>
      <c r="H97" s="69" t="s">
        <v>31</v>
      </c>
    </row>
    <row r="98" spans="1:8" ht="20.100000000000001" customHeight="1">
      <c r="A98" s="65">
        <v>45629</v>
      </c>
      <c r="B98" s="77">
        <v>45629.383480995428</v>
      </c>
      <c r="C98" s="77"/>
      <c r="D98" s="66" t="s">
        <v>40</v>
      </c>
      <c r="E98" s="67">
        <v>330</v>
      </c>
      <c r="F98" s="68">
        <v>14.635</v>
      </c>
      <c r="G98" s="66" t="s">
        <v>30</v>
      </c>
      <c r="H98" s="69" t="s">
        <v>34</v>
      </c>
    </row>
    <row r="99" spans="1:8" ht="20.100000000000001" customHeight="1">
      <c r="A99" s="65">
        <v>45629</v>
      </c>
      <c r="B99" s="77">
        <v>45629.384111227002</v>
      </c>
      <c r="C99" s="77"/>
      <c r="D99" s="66" t="s">
        <v>40</v>
      </c>
      <c r="E99" s="67">
        <v>805</v>
      </c>
      <c r="F99" s="68">
        <v>14.64</v>
      </c>
      <c r="G99" s="66" t="s">
        <v>30</v>
      </c>
      <c r="H99" s="69" t="s">
        <v>34</v>
      </c>
    </row>
    <row r="100" spans="1:8" ht="20.100000000000001" customHeight="1">
      <c r="A100" s="65">
        <v>45629</v>
      </c>
      <c r="B100" s="77">
        <v>45629.384111227002</v>
      </c>
      <c r="C100" s="77"/>
      <c r="D100" s="66" t="s">
        <v>40</v>
      </c>
      <c r="E100" s="67">
        <v>346</v>
      </c>
      <c r="F100" s="68">
        <v>14.64</v>
      </c>
      <c r="G100" s="66" t="s">
        <v>30</v>
      </c>
      <c r="H100" s="69" t="s">
        <v>34</v>
      </c>
    </row>
    <row r="101" spans="1:8" ht="20.100000000000001" customHeight="1">
      <c r="A101" s="65">
        <v>45629</v>
      </c>
      <c r="B101" s="77">
        <v>45629.384111249819</v>
      </c>
      <c r="C101" s="77"/>
      <c r="D101" s="66" t="s">
        <v>40</v>
      </c>
      <c r="E101" s="67">
        <v>3930</v>
      </c>
      <c r="F101" s="68">
        <v>14.64</v>
      </c>
      <c r="G101" s="66" t="s">
        <v>30</v>
      </c>
      <c r="H101" s="69" t="s">
        <v>31</v>
      </c>
    </row>
    <row r="102" spans="1:8" ht="20.100000000000001" customHeight="1">
      <c r="A102" s="65">
        <v>45629</v>
      </c>
      <c r="B102" s="77">
        <v>45629.384111249819</v>
      </c>
      <c r="C102" s="77"/>
      <c r="D102" s="66" t="s">
        <v>40</v>
      </c>
      <c r="E102" s="67">
        <v>226</v>
      </c>
      <c r="F102" s="68">
        <v>14.64</v>
      </c>
      <c r="G102" s="66" t="s">
        <v>30</v>
      </c>
      <c r="H102" s="69" t="s">
        <v>31</v>
      </c>
    </row>
    <row r="103" spans="1:8" ht="20.100000000000001" customHeight="1">
      <c r="A103" s="65">
        <v>45629</v>
      </c>
      <c r="B103" s="77">
        <v>45629.384114282206</v>
      </c>
      <c r="C103" s="77"/>
      <c r="D103" s="66" t="s">
        <v>40</v>
      </c>
      <c r="E103" s="67">
        <v>758</v>
      </c>
      <c r="F103" s="68">
        <v>14.635</v>
      </c>
      <c r="G103" s="66" t="s">
        <v>30</v>
      </c>
      <c r="H103" s="69" t="s">
        <v>31</v>
      </c>
    </row>
    <row r="104" spans="1:8" ht="20.100000000000001" customHeight="1">
      <c r="A104" s="65">
        <v>45629</v>
      </c>
      <c r="B104" s="77">
        <v>45629.384114282206</v>
      </c>
      <c r="C104" s="77"/>
      <c r="D104" s="66" t="s">
        <v>40</v>
      </c>
      <c r="E104" s="67">
        <v>751</v>
      </c>
      <c r="F104" s="68">
        <v>14.635</v>
      </c>
      <c r="G104" s="66" t="s">
        <v>30</v>
      </c>
      <c r="H104" s="69" t="s">
        <v>31</v>
      </c>
    </row>
    <row r="105" spans="1:8" ht="20.100000000000001" customHeight="1">
      <c r="A105" s="65">
        <v>45629</v>
      </c>
      <c r="B105" s="77">
        <v>45629.384226226714</v>
      </c>
      <c r="C105" s="77"/>
      <c r="D105" s="66" t="s">
        <v>40</v>
      </c>
      <c r="E105" s="67">
        <v>669</v>
      </c>
      <c r="F105" s="68">
        <v>14.63</v>
      </c>
      <c r="G105" s="66" t="s">
        <v>30</v>
      </c>
      <c r="H105" s="69" t="s">
        <v>31</v>
      </c>
    </row>
    <row r="106" spans="1:8" ht="20.100000000000001" customHeight="1">
      <c r="A106" s="65">
        <v>45629</v>
      </c>
      <c r="B106" s="77">
        <v>45629.384782812558</v>
      </c>
      <c r="C106" s="77"/>
      <c r="D106" s="66" t="s">
        <v>40</v>
      </c>
      <c r="E106" s="67">
        <v>34</v>
      </c>
      <c r="F106" s="68">
        <v>14.64</v>
      </c>
      <c r="G106" s="66" t="s">
        <v>30</v>
      </c>
      <c r="H106" s="69" t="s">
        <v>32</v>
      </c>
    </row>
    <row r="107" spans="1:8" ht="20.100000000000001" customHeight="1">
      <c r="A107" s="65">
        <v>45629</v>
      </c>
      <c r="B107" s="77">
        <v>45629.384782800917</v>
      </c>
      <c r="C107" s="77"/>
      <c r="D107" s="66" t="s">
        <v>40</v>
      </c>
      <c r="E107" s="67">
        <v>279</v>
      </c>
      <c r="F107" s="68">
        <v>14.64</v>
      </c>
      <c r="G107" s="66" t="s">
        <v>30</v>
      </c>
      <c r="H107" s="69" t="s">
        <v>34</v>
      </c>
    </row>
    <row r="108" spans="1:8" ht="20.100000000000001" customHeight="1">
      <c r="A108" s="65">
        <v>45629</v>
      </c>
      <c r="B108" s="77">
        <v>45629.384782812558</v>
      </c>
      <c r="C108" s="77"/>
      <c r="D108" s="66" t="s">
        <v>40</v>
      </c>
      <c r="E108" s="67">
        <v>495</v>
      </c>
      <c r="F108" s="68">
        <v>14.64</v>
      </c>
      <c r="G108" s="66" t="s">
        <v>30</v>
      </c>
      <c r="H108" s="69" t="s">
        <v>32</v>
      </c>
    </row>
    <row r="109" spans="1:8" ht="20.100000000000001" customHeight="1">
      <c r="A109" s="65">
        <v>45629</v>
      </c>
      <c r="B109" s="77">
        <v>45629.384782800917</v>
      </c>
      <c r="C109" s="77"/>
      <c r="D109" s="66" t="s">
        <v>40</v>
      </c>
      <c r="E109" s="67">
        <v>159</v>
      </c>
      <c r="F109" s="68">
        <v>14.64</v>
      </c>
      <c r="G109" s="66" t="s">
        <v>30</v>
      </c>
      <c r="H109" s="69" t="s">
        <v>34</v>
      </c>
    </row>
    <row r="110" spans="1:8" ht="20.100000000000001" customHeight="1">
      <c r="A110" s="65">
        <v>45629</v>
      </c>
      <c r="B110" s="77">
        <v>45629.384782777634</v>
      </c>
      <c r="C110" s="77"/>
      <c r="D110" s="66" t="s">
        <v>40</v>
      </c>
      <c r="E110" s="67">
        <v>1766</v>
      </c>
      <c r="F110" s="68">
        <v>14.64</v>
      </c>
      <c r="G110" s="66" t="s">
        <v>30</v>
      </c>
      <c r="H110" s="69" t="s">
        <v>31</v>
      </c>
    </row>
    <row r="111" spans="1:8" ht="20.100000000000001" customHeight="1">
      <c r="A111" s="65">
        <v>45629</v>
      </c>
      <c r="B111" s="77">
        <v>45629.384874213021</v>
      </c>
      <c r="C111" s="77"/>
      <c r="D111" s="66" t="s">
        <v>40</v>
      </c>
      <c r="E111" s="67">
        <v>636</v>
      </c>
      <c r="F111" s="68">
        <v>14.63</v>
      </c>
      <c r="G111" s="66" t="s">
        <v>30</v>
      </c>
      <c r="H111" s="69" t="s">
        <v>31</v>
      </c>
    </row>
    <row r="112" spans="1:8" ht="20.100000000000001" customHeight="1">
      <c r="A112" s="65">
        <v>45629</v>
      </c>
      <c r="B112" s="77">
        <v>45629.384874213021</v>
      </c>
      <c r="C112" s="77"/>
      <c r="D112" s="66" t="s">
        <v>40</v>
      </c>
      <c r="E112" s="67">
        <v>581</v>
      </c>
      <c r="F112" s="68">
        <v>14.63</v>
      </c>
      <c r="G112" s="66" t="s">
        <v>30</v>
      </c>
      <c r="H112" s="69" t="s">
        <v>31</v>
      </c>
    </row>
    <row r="113" spans="1:8" ht="20.100000000000001" customHeight="1">
      <c r="A113" s="65">
        <v>45629</v>
      </c>
      <c r="B113" s="77">
        <v>45629.385274953675</v>
      </c>
      <c r="C113" s="77"/>
      <c r="D113" s="66" t="s">
        <v>40</v>
      </c>
      <c r="E113" s="67">
        <v>818</v>
      </c>
      <c r="F113" s="68">
        <v>14.625</v>
      </c>
      <c r="G113" s="66" t="s">
        <v>30</v>
      </c>
      <c r="H113" s="69" t="s">
        <v>31</v>
      </c>
    </row>
    <row r="114" spans="1:8" ht="20.100000000000001" customHeight="1">
      <c r="A114" s="65">
        <v>45629</v>
      </c>
      <c r="B114" s="77">
        <v>45629.385381932836</v>
      </c>
      <c r="C114" s="77"/>
      <c r="D114" s="66" t="s">
        <v>40</v>
      </c>
      <c r="E114" s="67">
        <v>211</v>
      </c>
      <c r="F114" s="68">
        <v>14.63</v>
      </c>
      <c r="G114" s="66" t="s">
        <v>30</v>
      </c>
      <c r="H114" s="69" t="s">
        <v>33</v>
      </c>
    </row>
    <row r="115" spans="1:8" ht="20.100000000000001" customHeight="1">
      <c r="A115" s="65">
        <v>45629</v>
      </c>
      <c r="B115" s="77">
        <v>45629.385381932836</v>
      </c>
      <c r="C115" s="77"/>
      <c r="D115" s="66" t="s">
        <v>40</v>
      </c>
      <c r="E115" s="67">
        <v>139</v>
      </c>
      <c r="F115" s="68">
        <v>14.63</v>
      </c>
      <c r="G115" s="66" t="s">
        <v>30</v>
      </c>
      <c r="H115" s="69" t="s">
        <v>33</v>
      </c>
    </row>
    <row r="116" spans="1:8" ht="20.100000000000001" customHeight="1">
      <c r="A116" s="65">
        <v>45629</v>
      </c>
      <c r="B116" s="77">
        <v>45629.385381932836</v>
      </c>
      <c r="C116" s="77"/>
      <c r="D116" s="66" t="s">
        <v>40</v>
      </c>
      <c r="E116" s="67">
        <v>289</v>
      </c>
      <c r="F116" s="68">
        <v>14.63</v>
      </c>
      <c r="G116" s="66" t="s">
        <v>30</v>
      </c>
      <c r="H116" s="69" t="s">
        <v>31</v>
      </c>
    </row>
    <row r="117" spans="1:8" ht="20.100000000000001" customHeight="1">
      <c r="A117" s="65">
        <v>45629</v>
      </c>
      <c r="B117" s="77">
        <v>45629.38572333334</v>
      </c>
      <c r="C117" s="77"/>
      <c r="D117" s="66" t="s">
        <v>40</v>
      </c>
      <c r="E117" s="67">
        <v>1</v>
      </c>
      <c r="F117" s="68">
        <v>14.635</v>
      </c>
      <c r="G117" s="66" t="s">
        <v>30</v>
      </c>
      <c r="H117" s="69" t="s">
        <v>34</v>
      </c>
    </row>
    <row r="118" spans="1:8" ht="20.100000000000001" customHeight="1">
      <c r="A118" s="65">
        <v>45629</v>
      </c>
      <c r="B118" s="77">
        <v>45629.385758310091</v>
      </c>
      <c r="C118" s="77"/>
      <c r="D118" s="66" t="s">
        <v>40</v>
      </c>
      <c r="E118" s="67">
        <v>6</v>
      </c>
      <c r="F118" s="68">
        <v>14.635</v>
      </c>
      <c r="G118" s="66" t="s">
        <v>30</v>
      </c>
      <c r="H118" s="69" t="s">
        <v>34</v>
      </c>
    </row>
    <row r="119" spans="1:8" ht="20.100000000000001" customHeight="1">
      <c r="A119" s="65">
        <v>45629</v>
      </c>
      <c r="B119" s="77">
        <v>45629.385758310091</v>
      </c>
      <c r="C119" s="77"/>
      <c r="D119" s="66" t="s">
        <v>40</v>
      </c>
      <c r="E119" s="67">
        <v>222</v>
      </c>
      <c r="F119" s="68">
        <v>14.635</v>
      </c>
      <c r="G119" s="66" t="s">
        <v>30</v>
      </c>
      <c r="H119" s="69" t="s">
        <v>34</v>
      </c>
    </row>
    <row r="120" spans="1:8" ht="20.100000000000001" customHeight="1">
      <c r="A120" s="65">
        <v>45629</v>
      </c>
      <c r="B120" s="77">
        <v>45629.385758345015</v>
      </c>
      <c r="C120" s="77"/>
      <c r="D120" s="66" t="s">
        <v>40</v>
      </c>
      <c r="E120" s="67">
        <v>288</v>
      </c>
      <c r="F120" s="68">
        <v>14.635</v>
      </c>
      <c r="G120" s="66" t="s">
        <v>30</v>
      </c>
      <c r="H120" s="69" t="s">
        <v>34</v>
      </c>
    </row>
    <row r="121" spans="1:8" ht="20.100000000000001" customHeight="1">
      <c r="A121" s="65">
        <v>45629</v>
      </c>
      <c r="B121" s="77">
        <v>45629.385781307705</v>
      </c>
      <c r="C121" s="77"/>
      <c r="D121" s="66" t="s">
        <v>40</v>
      </c>
      <c r="E121" s="67">
        <v>634</v>
      </c>
      <c r="F121" s="68">
        <v>14.635</v>
      </c>
      <c r="G121" s="66" t="s">
        <v>30</v>
      </c>
      <c r="H121" s="69" t="s">
        <v>34</v>
      </c>
    </row>
    <row r="122" spans="1:8" ht="20.100000000000001" customHeight="1">
      <c r="A122" s="65">
        <v>45629</v>
      </c>
      <c r="B122" s="77">
        <v>45629.385781307705</v>
      </c>
      <c r="C122" s="77"/>
      <c r="D122" s="66" t="s">
        <v>40</v>
      </c>
      <c r="E122" s="67">
        <v>299</v>
      </c>
      <c r="F122" s="68">
        <v>14.635</v>
      </c>
      <c r="G122" s="66" t="s">
        <v>30</v>
      </c>
      <c r="H122" s="69" t="s">
        <v>34</v>
      </c>
    </row>
    <row r="123" spans="1:8" ht="20.100000000000001" customHeight="1">
      <c r="A123" s="65">
        <v>45629</v>
      </c>
      <c r="B123" s="77">
        <v>45629.385781330988</v>
      </c>
      <c r="C123" s="77"/>
      <c r="D123" s="66" t="s">
        <v>40</v>
      </c>
      <c r="E123" s="67">
        <v>587</v>
      </c>
      <c r="F123" s="68">
        <v>14.635</v>
      </c>
      <c r="G123" s="66" t="s">
        <v>30</v>
      </c>
      <c r="H123" s="69" t="s">
        <v>31</v>
      </c>
    </row>
    <row r="124" spans="1:8" ht="20.100000000000001" customHeight="1">
      <c r="A124" s="65">
        <v>45629</v>
      </c>
      <c r="B124" s="77">
        <v>45629.385807557963</v>
      </c>
      <c r="C124" s="77"/>
      <c r="D124" s="66" t="s">
        <v>40</v>
      </c>
      <c r="E124" s="67">
        <v>260</v>
      </c>
      <c r="F124" s="68">
        <v>14.635</v>
      </c>
      <c r="G124" s="66" t="s">
        <v>30</v>
      </c>
      <c r="H124" s="69" t="s">
        <v>32</v>
      </c>
    </row>
    <row r="125" spans="1:8" ht="20.100000000000001" customHeight="1">
      <c r="A125" s="65">
        <v>45629</v>
      </c>
      <c r="B125" s="77">
        <v>45629.385807557963</v>
      </c>
      <c r="C125" s="77"/>
      <c r="D125" s="66" t="s">
        <v>40</v>
      </c>
      <c r="E125" s="67">
        <v>420</v>
      </c>
      <c r="F125" s="68">
        <v>14.635</v>
      </c>
      <c r="G125" s="66" t="s">
        <v>30</v>
      </c>
      <c r="H125" s="69" t="s">
        <v>31</v>
      </c>
    </row>
    <row r="126" spans="1:8" ht="20.100000000000001" customHeight="1">
      <c r="A126" s="65">
        <v>45629</v>
      </c>
      <c r="B126" s="77">
        <v>45629.385807685088</v>
      </c>
      <c r="C126" s="77"/>
      <c r="D126" s="66" t="s">
        <v>40</v>
      </c>
      <c r="E126" s="67">
        <v>536</v>
      </c>
      <c r="F126" s="68">
        <v>14.635</v>
      </c>
      <c r="G126" s="66" t="s">
        <v>30</v>
      </c>
      <c r="H126" s="69" t="s">
        <v>31</v>
      </c>
    </row>
    <row r="127" spans="1:8" ht="20.100000000000001" customHeight="1">
      <c r="A127" s="65">
        <v>45629</v>
      </c>
      <c r="B127" s="77">
        <v>45629.386355451308</v>
      </c>
      <c r="C127" s="77"/>
      <c r="D127" s="66" t="s">
        <v>40</v>
      </c>
      <c r="E127" s="67">
        <v>751</v>
      </c>
      <c r="F127" s="68">
        <v>14.645</v>
      </c>
      <c r="G127" s="66" t="s">
        <v>30</v>
      </c>
      <c r="H127" s="69" t="s">
        <v>31</v>
      </c>
    </row>
    <row r="128" spans="1:8" ht="20.100000000000001" customHeight="1">
      <c r="A128" s="65">
        <v>45629</v>
      </c>
      <c r="B128" s="77">
        <v>45629.386441227049</v>
      </c>
      <c r="C128" s="77"/>
      <c r="D128" s="66" t="s">
        <v>40</v>
      </c>
      <c r="E128" s="67">
        <v>459</v>
      </c>
      <c r="F128" s="68">
        <v>14.645</v>
      </c>
      <c r="G128" s="66" t="s">
        <v>30</v>
      </c>
      <c r="H128" s="69" t="s">
        <v>32</v>
      </c>
    </row>
    <row r="129" spans="1:8" ht="20.100000000000001" customHeight="1">
      <c r="A129" s="65">
        <v>45629</v>
      </c>
      <c r="B129" s="77">
        <v>45629.386540069245</v>
      </c>
      <c r="C129" s="77"/>
      <c r="D129" s="66" t="s">
        <v>40</v>
      </c>
      <c r="E129" s="67">
        <v>505</v>
      </c>
      <c r="F129" s="68">
        <v>14.65</v>
      </c>
      <c r="G129" s="66" t="s">
        <v>30</v>
      </c>
      <c r="H129" s="69" t="s">
        <v>32</v>
      </c>
    </row>
    <row r="130" spans="1:8" ht="20.100000000000001" customHeight="1">
      <c r="A130" s="65">
        <v>45629</v>
      </c>
      <c r="B130" s="77">
        <v>45629.386540034786</v>
      </c>
      <c r="C130" s="77"/>
      <c r="D130" s="66" t="s">
        <v>40</v>
      </c>
      <c r="E130" s="67">
        <v>1506</v>
      </c>
      <c r="F130" s="68">
        <v>14.65</v>
      </c>
      <c r="G130" s="66" t="s">
        <v>30</v>
      </c>
      <c r="H130" s="69" t="s">
        <v>31</v>
      </c>
    </row>
    <row r="131" spans="1:8" ht="20.100000000000001" customHeight="1">
      <c r="A131" s="65">
        <v>45629</v>
      </c>
      <c r="B131" s="77">
        <v>45629.386540034786</v>
      </c>
      <c r="C131" s="77"/>
      <c r="D131" s="66" t="s">
        <v>40</v>
      </c>
      <c r="E131" s="67">
        <v>294</v>
      </c>
      <c r="F131" s="68">
        <v>14.65</v>
      </c>
      <c r="G131" s="66" t="s">
        <v>30</v>
      </c>
      <c r="H131" s="69" t="s">
        <v>31</v>
      </c>
    </row>
    <row r="132" spans="1:8" ht="20.100000000000001" customHeight="1">
      <c r="A132" s="65">
        <v>45629</v>
      </c>
      <c r="B132" s="77">
        <v>45629.386540034786</v>
      </c>
      <c r="C132" s="77"/>
      <c r="D132" s="66" t="s">
        <v>40</v>
      </c>
      <c r="E132" s="67">
        <v>606</v>
      </c>
      <c r="F132" s="68">
        <v>14.65</v>
      </c>
      <c r="G132" s="66" t="s">
        <v>30</v>
      </c>
      <c r="H132" s="69" t="s">
        <v>31</v>
      </c>
    </row>
    <row r="133" spans="1:8" ht="20.100000000000001" customHeight="1">
      <c r="A133" s="65">
        <v>45629</v>
      </c>
      <c r="B133" s="77">
        <v>45629.386540115811</v>
      </c>
      <c r="C133" s="77"/>
      <c r="D133" s="66" t="s">
        <v>40</v>
      </c>
      <c r="E133" s="67">
        <v>505</v>
      </c>
      <c r="F133" s="68">
        <v>14.645</v>
      </c>
      <c r="G133" s="66" t="s">
        <v>30</v>
      </c>
      <c r="H133" s="69" t="s">
        <v>31</v>
      </c>
    </row>
    <row r="134" spans="1:8" ht="20.100000000000001" customHeight="1">
      <c r="A134" s="65">
        <v>45629</v>
      </c>
      <c r="B134" s="77">
        <v>45629.387164525688</v>
      </c>
      <c r="C134" s="77"/>
      <c r="D134" s="66" t="s">
        <v>40</v>
      </c>
      <c r="E134" s="67">
        <v>1829</v>
      </c>
      <c r="F134" s="68">
        <v>14.664999999999999</v>
      </c>
      <c r="G134" s="66" t="s">
        <v>30</v>
      </c>
      <c r="H134" s="69" t="s">
        <v>32</v>
      </c>
    </row>
    <row r="135" spans="1:8" ht="20.100000000000001" customHeight="1">
      <c r="A135" s="65">
        <v>45629</v>
      </c>
      <c r="B135" s="77">
        <v>45629.387164710555</v>
      </c>
      <c r="C135" s="77"/>
      <c r="D135" s="66" t="s">
        <v>40</v>
      </c>
      <c r="E135" s="67">
        <v>633</v>
      </c>
      <c r="F135" s="68">
        <v>14.664999999999999</v>
      </c>
      <c r="G135" s="66" t="s">
        <v>30</v>
      </c>
      <c r="H135" s="69" t="s">
        <v>31</v>
      </c>
    </row>
    <row r="136" spans="1:8" ht="20.100000000000001" customHeight="1">
      <c r="A136" s="65">
        <v>45629</v>
      </c>
      <c r="B136" s="77">
        <v>45629.387772280257</v>
      </c>
      <c r="C136" s="77"/>
      <c r="D136" s="66" t="s">
        <v>40</v>
      </c>
      <c r="E136" s="67">
        <v>1222</v>
      </c>
      <c r="F136" s="68">
        <v>14.664999999999999</v>
      </c>
      <c r="G136" s="66" t="s">
        <v>30</v>
      </c>
      <c r="H136" s="69" t="s">
        <v>31</v>
      </c>
    </row>
    <row r="137" spans="1:8" ht="20.100000000000001" customHeight="1">
      <c r="A137" s="65">
        <v>45629</v>
      </c>
      <c r="B137" s="77">
        <v>45629.387809803244</v>
      </c>
      <c r="C137" s="77"/>
      <c r="D137" s="66" t="s">
        <v>40</v>
      </c>
      <c r="E137" s="67">
        <v>50</v>
      </c>
      <c r="F137" s="68">
        <v>14.654999999999999</v>
      </c>
      <c r="G137" s="66" t="s">
        <v>30</v>
      </c>
      <c r="H137" s="69" t="s">
        <v>31</v>
      </c>
    </row>
    <row r="138" spans="1:8" ht="20.100000000000001" customHeight="1">
      <c r="A138" s="65">
        <v>45629</v>
      </c>
      <c r="B138" s="77">
        <v>45629.388148576487</v>
      </c>
      <c r="C138" s="77"/>
      <c r="D138" s="66" t="s">
        <v>40</v>
      </c>
      <c r="E138" s="67">
        <v>519</v>
      </c>
      <c r="F138" s="68">
        <v>14.66</v>
      </c>
      <c r="G138" s="66" t="s">
        <v>30</v>
      </c>
      <c r="H138" s="69" t="s">
        <v>32</v>
      </c>
    </row>
    <row r="139" spans="1:8" ht="20.100000000000001" customHeight="1">
      <c r="A139" s="65">
        <v>45629</v>
      </c>
      <c r="B139" s="77">
        <v>45629.388148576487</v>
      </c>
      <c r="C139" s="77"/>
      <c r="D139" s="66" t="s">
        <v>40</v>
      </c>
      <c r="E139" s="67">
        <v>6</v>
      </c>
      <c r="F139" s="68">
        <v>14.66</v>
      </c>
      <c r="G139" s="66" t="s">
        <v>30</v>
      </c>
      <c r="H139" s="69" t="s">
        <v>34</v>
      </c>
    </row>
    <row r="140" spans="1:8" ht="20.100000000000001" customHeight="1">
      <c r="A140" s="65">
        <v>45629</v>
      </c>
      <c r="B140" s="77">
        <v>45629.388148576487</v>
      </c>
      <c r="C140" s="77"/>
      <c r="D140" s="66" t="s">
        <v>40</v>
      </c>
      <c r="E140" s="67">
        <v>113</v>
      </c>
      <c r="F140" s="68">
        <v>14.66</v>
      </c>
      <c r="G140" s="66" t="s">
        <v>30</v>
      </c>
      <c r="H140" s="69" t="s">
        <v>34</v>
      </c>
    </row>
    <row r="141" spans="1:8" ht="20.100000000000001" customHeight="1">
      <c r="A141" s="65">
        <v>45629</v>
      </c>
      <c r="B141" s="77">
        <v>45629.388171006925</v>
      </c>
      <c r="C141" s="77"/>
      <c r="D141" s="66" t="s">
        <v>40</v>
      </c>
      <c r="E141" s="67">
        <v>665</v>
      </c>
      <c r="F141" s="68">
        <v>14.664999999999999</v>
      </c>
      <c r="G141" s="66" t="s">
        <v>30</v>
      </c>
      <c r="H141" s="69" t="s">
        <v>34</v>
      </c>
    </row>
    <row r="142" spans="1:8" ht="20.100000000000001" customHeight="1">
      <c r="A142" s="65">
        <v>45629</v>
      </c>
      <c r="B142" s="77">
        <v>45629.388171006925</v>
      </c>
      <c r="C142" s="77"/>
      <c r="D142" s="66" t="s">
        <v>40</v>
      </c>
      <c r="E142" s="67">
        <v>368</v>
      </c>
      <c r="F142" s="68">
        <v>14.664999999999999</v>
      </c>
      <c r="G142" s="66" t="s">
        <v>30</v>
      </c>
      <c r="H142" s="69" t="s">
        <v>34</v>
      </c>
    </row>
    <row r="143" spans="1:8" ht="20.100000000000001" customHeight="1">
      <c r="A143" s="65">
        <v>45629</v>
      </c>
      <c r="B143" s="77">
        <v>45629.388171006925</v>
      </c>
      <c r="C143" s="77"/>
      <c r="D143" s="66" t="s">
        <v>40</v>
      </c>
      <c r="E143" s="67">
        <v>31</v>
      </c>
      <c r="F143" s="68">
        <v>14.664999999999999</v>
      </c>
      <c r="G143" s="66" t="s">
        <v>30</v>
      </c>
      <c r="H143" s="69" t="s">
        <v>34</v>
      </c>
    </row>
    <row r="144" spans="1:8" ht="20.100000000000001" customHeight="1">
      <c r="A144" s="65">
        <v>45629</v>
      </c>
      <c r="B144" s="77">
        <v>45629.388171053026</v>
      </c>
      <c r="C144" s="77"/>
      <c r="D144" s="66" t="s">
        <v>40</v>
      </c>
      <c r="E144" s="67">
        <v>875</v>
      </c>
      <c r="F144" s="68">
        <v>14.664999999999999</v>
      </c>
      <c r="G144" s="66" t="s">
        <v>30</v>
      </c>
      <c r="H144" s="69" t="s">
        <v>34</v>
      </c>
    </row>
    <row r="145" spans="1:8" ht="20.100000000000001" customHeight="1">
      <c r="A145" s="65">
        <v>45629</v>
      </c>
      <c r="B145" s="77">
        <v>45629.388195833191</v>
      </c>
      <c r="C145" s="77"/>
      <c r="D145" s="66" t="s">
        <v>40</v>
      </c>
      <c r="E145" s="67">
        <v>30</v>
      </c>
      <c r="F145" s="68">
        <v>14.664999999999999</v>
      </c>
      <c r="G145" s="66" t="s">
        <v>30</v>
      </c>
      <c r="H145" s="69" t="s">
        <v>34</v>
      </c>
    </row>
    <row r="146" spans="1:8" ht="20.100000000000001" customHeight="1">
      <c r="A146" s="65">
        <v>45629</v>
      </c>
      <c r="B146" s="77">
        <v>45629.388195833191</v>
      </c>
      <c r="C146" s="77"/>
      <c r="D146" s="66" t="s">
        <v>40</v>
      </c>
      <c r="E146" s="67">
        <v>1800</v>
      </c>
      <c r="F146" s="68">
        <v>14.664999999999999</v>
      </c>
      <c r="G146" s="66" t="s">
        <v>30</v>
      </c>
      <c r="H146" s="69" t="s">
        <v>34</v>
      </c>
    </row>
    <row r="147" spans="1:8" ht="20.100000000000001" customHeight="1">
      <c r="A147" s="65">
        <v>45629</v>
      </c>
      <c r="B147" s="77">
        <v>45629.388195833191</v>
      </c>
      <c r="C147" s="77"/>
      <c r="D147" s="66" t="s">
        <v>40</v>
      </c>
      <c r="E147" s="67">
        <v>209</v>
      </c>
      <c r="F147" s="68">
        <v>14.664999999999999</v>
      </c>
      <c r="G147" s="66" t="s">
        <v>30</v>
      </c>
      <c r="H147" s="69" t="s">
        <v>34</v>
      </c>
    </row>
    <row r="148" spans="1:8" ht="20.100000000000001" customHeight="1">
      <c r="A148" s="65">
        <v>45629</v>
      </c>
      <c r="B148" s="77">
        <v>45629.388911585789</v>
      </c>
      <c r="C148" s="77"/>
      <c r="D148" s="66" t="s">
        <v>40</v>
      </c>
      <c r="E148" s="67">
        <v>221</v>
      </c>
      <c r="F148" s="68">
        <v>14.664999999999999</v>
      </c>
      <c r="G148" s="66" t="s">
        <v>30</v>
      </c>
      <c r="H148" s="69" t="s">
        <v>34</v>
      </c>
    </row>
    <row r="149" spans="1:8" ht="20.100000000000001" customHeight="1">
      <c r="A149" s="65">
        <v>45629</v>
      </c>
      <c r="B149" s="77">
        <v>45629.388911585789</v>
      </c>
      <c r="C149" s="77"/>
      <c r="D149" s="66" t="s">
        <v>40</v>
      </c>
      <c r="E149" s="67">
        <v>674</v>
      </c>
      <c r="F149" s="68">
        <v>14.664999999999999</v>
      </c>
      <c r="G149" s="66" t="s">
        <v>30</v>
      </c>
      <c r="H149" s="69" t="s">
        <v>34</v>
      </c>
    </row>
    <row r="150" spans="1:8" ht="20.100000000000001" customHeight="1">
      <c r="A150" s="65">
        <v>45629</v>
      </c>
      <c r="B150" s="77">
        <v>45629.388911608607</v>
      </c>
      <c r="C150" s="77"/>
      <c r="D150" s="66" t="s">
        <v>40</v>
      </c>
      <c r="E150" s="67">
        <v>1884</v>
      </c>
      <c r="F150" s="68">
        <v>14.67</v>
      </c>
      <c r="G150" s="66" t="s">
        <v>30</v>
      </c>
      <c r="H150" s="69" t="s">
        <v>31</v>
      </c>
    </row>
    <row r="151" spans="1:8" ht="20.100000000000001" customHeight="1">
      <c r="A151" s="65">
        <v>45629</v>
      </c>
      <c r="B151" s="77">
        <v>45629.388911608607</v>
      </c>
      <c r="C151" s="77"/>
      <c r="D151" s="66" t="s">
        <v>40</v>
      </c>
      <c r="E151" s="67">
        <v>605</v>
      </c>
      <c r="F151" s="68">
        <v>14.67</v>
      </c>
      <c r="G151" s="66" t="s">
        <v>30</v>
      </c>
      <c r="H151" s="69" t="s">
        <v>31</v>
      </c>
    </row>
    <row r="152" spans="1:8" ht="20.100000000000001" customHeight="1">
      <c r="A152" s="65">
        <v>45629</v>
      </c>
      <c r="B152" s="77">
        <v>45629.38906340301</v>
      </c>
      <c r="C152" s="77"/>
      <c r="D152" s="66" t="s">
        <v>40</v>
      </c>
      <c r="E152" s="67">
        <v>656</v>
      </c>
      <c r="F152" s="68">
        <v>14.67</v>
      </c>
      <c r="G152" s="66" t="s">
        <v>30</v>
      </c>
      <c r="H152" s="69" t="s">
        <v>31</v>
      </c>
    </row>
    <row r="153" spans="1:8" ht="20.100000000000001" customHeight="1">
      <c r="A153" s="65">
        <v>45629</v>
      </c>
      <c r="B153" s="77">
        <v>45629.38906340301</v>
      </c>
      <c r="C153" s="77"/>
      <c r="D153" s="66" t="s">
        <v>40</v>
      </c>
      <c r="E153" s="67">
        <v>281</v>
      </c>
      <c r="F153" s="68">
        <v>14.67</v>
      </c>
      <c r="G153" s="66" t="s">
        <v>30</v>
      </c>
      <c r="H153" s="69" t="s">
        <v>31</v>
      </c>
    </row>
    <row r="154" spans="1:8" ht="20.100000000000001" customHeight="1">
      <c r="A154" s="65">
        <v>45629</v>
      </c>
      <c r="B154" s="77">
        <v>45629.389479629695</v>
      </c>
      <c r="C154" s="77"/>
      <c r="D154" s="66" t="s">
        <v>40</v>
      </c>
      <c r="E154" s="67">
        <v>1178</v>
      </c>
      <c r="F154" s="68">
        <v>14.675000000000001</v>
      </c>
      <c r="G154" s="66" t="s">
        <v>30</v>
      </c>
      <c r="H154" s="69" t="s">
        <v>31</v>
      </c>
    </row>
    <row r="155" spans="1:8" ht="20.100000000000001" customHeight="1">
      <c r="A155" s="65">
        <v>45629</v>
      </c>
      <c r="B155" s="77">
        <v>45629.389837326482</v>
      </c>
      <c r="C155" s="77"/>
      <c r="D155" s="66" t="s">
        <v>40</v>
      </c>
      <c r="E155" s="67">
        <v>729</v>
      </c>
      <c r="F155" s="68">
        <v>14.67</v>
      </c>
      <c r="G155" s="66" t="s">
        <v>30</v>
      </c>
      <c r="H155" s="69" t="s">
        <v>31</v>
      </c>
    </row>
    <row r="156" spans="1:8" ht="20.100000000000001" customHeight="1">
      <c r="A156" s="65">
        <v>45629</v>
      </c>
      <c r="B156" s="77">
        <v>45629.389837326482</v>
      </c>
      <c r="C156" s="77"/>
      <c r="D156" s="66" t="s">
        <v>40</v>
      </c>
      <c r="E156" s="67">
        <v>682</v>
      </c>
      <c r="F156" s="68">
        <v>14.67</v>
      </c>
      <c r="G156" s="66" t="s">
        <v>30</v>
      </c>
      <c r="H156" s="69" t="s">
        <v>31</v>
      </c>
    </row>
    <row r="157" spans="1:8" ht="20.100000000000001" customHeight="1">
      <c r="A157" s="65">
        <v>45629</v>
      </c>
      <c r="B157" s="77">
        <v>45629.389883460477</v>
      </c>
      <c r="C157" s="77"/>
      <c r="D157" s="66" t="s">
        <v>40</v>
      </c>
      <c r="E157" s="67">
        <v>619</v>
      </c>
      <c r="F157" s="68">
        <v>14.664999999999999</v>
      </c>
      <c r="G157" s="66" t="s">
        <v>30</v>
      </c>
      <c r="H157" s="69" t="s">
        <v>31</v>
      </c>
    </row>
    <row r="158" spans="1:8" ht="20.100000000000001" customHeight="1">
      <c r="A158" s="65">
        <v>45629</v>
      </c>
      <c r="B158" s="77">
        <v>45629.390010902658</v>
      </c>
      <c r="C158" s="77"/>
      <c r="D158" s="66" t="s">
        <v>40</v>
      </c>
      <c r="E158" s="67">
        <v>205</v>
      </c>
      <c r="F158" s="68">
        <v>14.66</v>
      </c>
      <c r="G158" s="66" t="s">
        <v>30</v>
      </c>
      <c r="H158" s="69" t="s">
        <v>31</v>
      </c>
    </row>
    <row r="159" spans="1:8" ht="20.100000000000001" customHeight="1">
      <c r="A159" s="65">
        <v>45629</v>
      </c>
      <c r="B159" s="77">
        <v>45629.390010902658</v>
      </c>
      <c r="C159" s="77"/>
      <c r="D159" s="66" t="s">
        <v>40</v>
      </c>
      <c r="E159" s="67">
        <v>674</v>
      </c>
      <c r="F159" s="68">
        <v>14.66</v>
      </c>
      <c r="G159" s="66" t="s">
        <v>30</v>
      </c>
      <c r="H159" s="69" t="s">
        <v>31</v>
      </c>
    </row>
    <row r="160" spans="1:8" ht="20.100000000000001" customHeight="1">
      <c r="A160" s="65">
        <v>45629</v>
      </c>
      <c r="B160" s="77">
        <v>45629.390048680361</v>
      </c>
      <c r="C160" s="77"/>
      <c r="D160" s="66" t="s">
        <v>40</v>
      </c>
      <c r="E160" s="67">
        <v>166</v>
      </c>
      <c r="F160" s="68">
        <v>14.654999999999999</v>
      </c>
      <c r="G160" s="66" t="s">
        <v>30</v>
      </c>
      <c r="H160" s="69" t="s">
        <v>31</v>
      </c>
    </row>
    <row r="161" spans="1:8" ht="20.100000000000001" customHeight="1">
      <c r="A161" s="65">
        <v>45629</v>
      </c>
      <c r="B161" s="77">
        <v>45629.390048680361</v>
      </c>
      <c r="C161" s="77"/>
      <c r="D161" s="66" t="s">
        <v>40</v>
      </c>
      <c r="E161" s="67">
        <v>270</v>
      </c>
      <c r="F161" s="68">
        <v>14.654999999999999</v>
      </c>
      <c r="G161" s="66" t="s">
        <v>30</v>
      </c>
      <c r="H161" s="69" t="s">
        <v>31</v>
      </c>
    </row>
    <row r="162" spans="1:8" ht="20.100000000000001" customHeight="1">
      <c r="A162" s="65">
        <v>45629</v>
      </c>
      <c r="B162" s="77">
        <v>45629.39044120349</v>
      </c>
      <c r="C162" s="77"/>
      <c r="D162" s="66" t="s">
        <v>40</v>
      </c>
      <c r="E162" s="67">
        <v>494</v>
      </c>
      <c r="F162" s="68">
        <v>14.66</v>
      </c>
      <c r="G162" s="66" t="s">
        <v>30</v>
      </c>
      <c r="H162" s="69" t="s">
        <v>31</v>
      </c>
    </row>
    <row r="163" spans="1:8" ht="20.100000000000001" customHeight="1">
      <c r="A163" s="65">
        <v>45629</v>
      </c>
      <c r="B163" s="77">
        <v>45629.390504074283</v>
      </c>
      <c r="C163" s="77"/>
      <c r="D163" s="66" t="s">
        <v>40</v>
      </c>
      <c r="E163" s="67">
        <v>140</v>
      </c>
      <c r="F163" s="68">
        <v>14.664999999999999</v>
      </c>
      <c r="G163" s="66" t="s">
        <v>30</v>
      </c>
      <c r="H163" s="69" t="s">
        <v>33</v>
      </c>
    </row>
    <row r="164" spans="1:8" ht="20.100000000000001" customHeight="1">
      <c r="A164" s="65">
        <v>45629</v>
      </c>
      <c r="B164" s="77">
        <v>45629.390539016109</v>
      </c>
      <c r="C164" s="77"/>
      <c r="D164" s="66" t="s">
        <v>40</v>
      </c>
      <c r="E164" s="67">
        <v>90</v>
      </c>
      <c r="F164" s="68">
        <v>14.664999999999999</v>
      </c>
      <c r="G164" s="66" t="s">
        <v>30</v>
      </c>
      <c r="H164" s="69" t="s">
        <v>33</v>
      </c>
    </row>
    <row r="165" spans="1:8" ht="20.100000000000001" customHeight="1">
      <c r="A165" s="65">
        <v>45629</v>
      </c>
      <c r="B165" s="77">
        <v>45629.390539016109</v>
      </c>
      <c r="C165" s="77"/>
      <c r="D165" s="66" t="s">
        <v>40</v>
      </c>
      <c r="E165" s="67">
        <v>140</v>
      </c>
      <c r="F165" s="68">
        <v>14.664999999999999</v>
      </c>
      <c r="G165" s="66" t="s">
        <v>30</v>
      </c>
      <c r="H165" s="69" t="s">
        <v>33</v>
      </c>
    </row>
    <row r="166" spans="1:8" ht="20.100000000000001" customHeight="1">
      <c r="A166" s="65">
        <v>45629</v>
      </c>
      <c r="B166" s="77">
        <v>45629.390539039392</v>
      </c>
      <c r="C166" s="77"/>
      <c r="D166" s="66" t="s">
        <v>40</v>
      </c>
      <c r="E166" s="67">
        <v>88</v>
      </c>
      <c r="F166" s="68">
        <v>14.664999999999999</v>
      </c>
      <c r="G166" s="66" t="s">
        <v>30</v>
      </c>
      <c r="H166" s="69" t="s">
        <v>33</v>
      </c>
    </row>
    <row r="167" spans="1:8" ht="20.100000000000001" customHeight="1">
      <c r="A167" s="65">
        <v>45629</v>
      </c>
      <c r="B167" s="77">
        <v>45629.390539073851</v>
      </c>
      <c r="C167" s="77"/>
      <c r="D167" s="66" t="s">
        <v>40</v>
      </c>
      <c r="E167" s="67">
        <v>276</v>
      </c>
      <c r="F167" s="68">
        <v>14.664999999999999</v>
      </c>
      <c r="G167" s="66" t="s">
        <v>30</v>
      </c>
      <c r="H167" s="69" t="s">
        <v>34</v>
      </c>
    </row>
    <row r="168" spans="1:8" ht="20.100000000000001" customHeight="1">
      <c r="A168" s="65">
        <v>45629</v>
      </c>
      <c r="B168" s="77">
        <v>45629.390539073851</v>
      </c>
      <c r="C168" s="77"/>
      <c r="D168" s="66" t="s">
        <v>40</v>
      </c>
      <c r="E168" s="67">
        <v>1706</v>
      </c>
      <c r="F168" s="68">
        <v>14.664999999999999</v>
      </c>
      <c r="G168" s="66" t="s">
        <v>30</v>
      </c>
      <c r="H168" s="69" t="s">
        <v>34</v>
      </c>
    </row>
    <row r="169" spans="1:8" ht="20.100000000000001" customHeight="1">
      <c r="A169" s="65">
        <v>45629</v>
      </c>
      <c r="B169" s="77">
        <v>45629.391187095083</v>
      </c>
      <c r="C169" s="77"/>
      <c r="D169" s="66" t="s">
        <v>40</v>
      </c>
      <c r="E169" s="67">
        <v>145</v>
      </c>
      <c r="F169" s="68">
        <v>14.664999999999999</v>
      </c>
      <c r="G169" s="66" t="s">
        <v>30</v>
      </c>
      <c r="H169" s="69" t="s">
        <v>33</v>
      </c>
    </row>
    <row r="170" spans="1:8" ht="20.100000000000001" customHeight="1">
      <c r="A170" s="65">
        <v>45629</v>
      </c>
      <c r="B170" s="77">
        <v>45629.391500173602</v>
      </c>
      <c r="C170" s="77"/>
      <c r="D170" s="66" t="s">
        <v>40</v>
      </c>
      <c r="E170" s="67">
        <v>1283</v>
      </c>
      <c r="F170" s="68">
        <v>14.67</v>
      </c>
      <c r="G170" s="66" t="s">
        <v>30</v>
      </c>
      <c r="H170" s="69" t="s">
        <v>32</v>
      </c>
    </row>
    <row r="171" spans="1:8" ht="20.100000000000001" customHeight="1">
      <c r="A171" s="65">
        <v>45629</v>
      </c>
      <c r="B171" s="77">
        <v>45629.391500185244</v>
      </c>
      <c r="C171" s="77"/>
      <c r="D171" s="66" t="s">
        <v>40</v>
      </c>
      <c r="E171" s="67">
        <v>1018</v>
      </c>
      <c r="F171" s="68">
        <v>14.67</v>
      </c>
      <c r="G171" s="66" t="s">
        <v>30</v>
      </c>
      <c r="H171" s="69" t="s">
        <v>34</v>
      </c>
    </row>
    <row r="172" spans="1:8" ht="20.100000000000001" customHeight="1">
      <c r="A172" s="65">
        <v>45629</v>
      </c>
      <c r="B172" s="77">
        <v>45629.391508958302</v>
      </c>
      <c r="C172" s="77"/>
      <c r="D172" s="66" t="s">
        <v>40</v>
      </c>
      <c r="E172" s="67">
        <v>547</v>
      </c>
      <c r="F172" s="68">
        <v>14.664999999999999</v>
      </c>
      <c r="G172" s="66" t="s">
        <v>30</v>
      </c>
      <c r="H172" s="69" t="s">
        <v>31</v>
      </c>
    </row>
    <row r="173" spans="1:8" ht="20.100000000000001" customHeight="1">
      <c r="A173" s="65">
        <v>45629</v>
      </c>
      <c r="B173" s="77">
        <v>45629.391508958302</v>
      </c>
      <c r="C173" s="77"/>
      <c r="D173" s="66" t="s">
        <v>40</v>
      </c>
      <c r="E173" s="67">
        <v>558</v>
      </c>
      <c r="F173" s="68">
        <v>14.664999999999999</v>
      </c>
      <c r="G173" s="66" t="s">
        <v>30</v>
      </c>
      <c r="H173" s="69" t="s">
        <v>31</v>
      </c>
    </row>
    <row r="174" spans="1:8" ht="20.100000000000001" customHeight="1">
      <c r="A174" s="65">
        <v>45629</v>
      </c>
      <c r="B174" s="77">
        <v>45629.39166921284</v>
      </c>
      <c r="C174" s="77"/>
      <c r="D174" s="66" t="s">
        <v>40</v>
      </c>
      <c r="E174" s="67">
        <v>8</v>
      </c>
      <c r="F174" s="68">
        <v>14.664999999999999</v>
      </c>
      <c r="G174" s="66" t="s">
        <v>30</v>
      </c>
      <c r="H174" s="69" t="s">
        <v>31</v>
      </c>
    </row>
    <row r="175" spans="1:8" ht="20.100000000000001" customHeight="1">
      <c r="A175" s="65">
        <v>45629</v>
      </c>
      <c r="B175" s="77">
        <v>45629.391871330794</v>
      </c>
      <c r="C175" s="77"/>
      <c r="D175" s="66" t="s">
        <v>40</v>
      </c>
      <c r="E175" s="67">
        <v>553</v>
      </c>
      <c r="F175" s="68">
        <v>14.664999999999999</v>
      </c>
      <c r="G175" s="66" t="s">
        <v>30</v>
      </c>
      <c r="H175" s="69" t="s">
        <v>31</v>
      </c>
    </row>
    <row r="176" spans="1:8" ht="20.100000000000001" customHeight="1">
      <c r="A176" s="65">
        <v>45629</v>
      </c>
      <c r="B176" s="77">
        <v>45629.39222362265</v>
      </c>
      <c r="C176" s="77"/>
      <c r="D176" s="66" t="s">
        <v>40</v>
      </c>
      <c r="E176" s="67">
        <v>377</v>
      </c>
      <c r="F176" s="68">
        <v>14.67</v>
      </c>
      <c r="G176" s="66" t="s">
        <v>30</v>
      </c>
      <c r="H176" s="69" t="s">
        <v>31</v>
      </c>
    </row>
    <row r="177" spans="1:8" ht="20.100000000000001" customHeight="1">
      <c r="A177" s="65">
        <v>45629</v>
      </c>
      <c r="B177" s="77">
        <v>45629.392225046176</v>
      </c>
      <c r="C177" s="77"/>
      <c r="D177" s="66" t="s">
        <v>40</v>
      </c>
      <c r="E177" s="67">
        <v>2026</v>
      </c>
      <c r="F177" s="68">
        <v>14.67</v>
      </c>
      <c r="G177" s="66" t="s">
        <v>30</v>
      </c>
      <c r="H177" s="69" t="s">
        <v>31</v>
      </c>
    </row>
    <row r="178" spans="1:8" ht="20.100000000000001" customHeight="1">
      <c r="A178" s="65">
        <v>45629</v>
      </c>
      <c r="B178" s="77">
        <v>45629.392271273304</v>
      </c>
      <c r="C178" s="77"/>
      <c r="D178" s="66" t="s">
        <v>40</v>
      </c>
      <c r="E178" s="67">
        <v>33</v>
      </c>
      <c r="F178" s="68">
        <v>14.664999999999999</v>
      </c>
      <c r="G178" s="66" t="s">
        <v>30</v>
      </c>
      <c r="H178" s="69" t="s">
        <v>31</v>
      </c>
    </row>
    <row r="179" spans="1:8" ht="20.100000000000001" customHeight="1">
      <c r="A179" s="65">
        <v>45629</v>
      </c>
      <c r="B179" s="77">
        <v>45629.392271273304</v>
      </c>
      <c r="C179" s="77"/>
      <c r="D179" s="66" t="s">
        <v>40</v>
      </c>
      <c r="E179" s="67">
        <v>537</v>
      </c>
      <c r="F179" s="68">
        <v>14.664999999999999</v>
      </c>
      <c r="G179" s="66" t="s">
        <v>30</v>
      </c>
      <c r="H179" s="69" t="s">
        <v>31</v>
      </c>
    </row>
    <row r="180" spans="1:8" ht="20.100000000000001" customHeight="1">
      <c r="A180" s="65">
        <v>45629</v>
      </c>
      <c r="B180" s="77">
        <v>45629.392271273304</v>
      </c>
      <c r="C180" s="77"/>
      <c r="D180" s="66" t="s">
        <v>40</v>
      </c>
      <c r="E180" s="67">
        <v>666</v>
      </c>
      <c r="F180" s="68">
        <v>14.664999999999999</v>
      </c>
      <c r="G180" s="66" t="s">
        <v>30</v>
      </c>
      <c r="H180" s="69" t="s">
        <v>31</v>
      </c>
    </row>
    <row r="181" spans="1:8" ht="20.100000000000001" customHeight="1">
      <c r="A181" s="65">
        <v>45629</v>
      </c>
      <c r="B181" s="77">
        <v>45629.392894629855</v>
      </c>
      <c r="C181" s="77"/>
      <c r="D181" s="66" t="s">
        <v>40</v>
      </c>
      <c r="E181" s="67">
        <v>146</v>
      </c>
      <c r="F181" s="68">
        <v>14.664999999999999</v>
      </c>
      <c r="G181" s="66" t="s">
        <v>30</v>
      </c>
      <c r="H181" s="69" t="s">
        <v>33</v>
      </c>
    </row>
    <row r="182" spans="1:8" ht="20.100000000000001" customHeight="1">
      <c r="A182" s="65">
        <v>45629</v>
      </c>
      <c r="B182" s="77">
        <v>45629.392894629855</v>
      </c>
      <c r="C182" s="77"/>
      <c r="D182" s="66" t="s">
        <v>40</v>
      </c>
      <c r="E182" s="67">
        <v>19</v>
      </c>
      <c r="F182" s="68">
        <v>14.664999999999999</v>
      </c>
      <c r="G182" s="66" t="s">
        <v>30</v>
      </c>
      <c r="H182" s="69" t="s">
        <v>32</v>
      </c>
    </row>
    <row r="183" spans="1:8" ht="20.100000000000001" customHeight="1">
      <c r="A183" s="65">
        <v>45629</v>
      </c>
      <c r="B183" s="77">
        <v>45629.392894629855</v>
      </c>
      <c r="C183" s="77"/>
      <c r="D183" s="66" t="s">
        <v>40</v>
      </c>
      <c r="E183" s="67">
        <v>211</v>
      </c>
      <c r="F183" s="68">
        <v>14.664999999999999</v>
      </c>
      <c r="G183" s="66" t="s">
        <v>30</v>
      </c>
      <c r="H183" s="69" t="s">
        <v>33</v>
      </c>
    </row>
    <row r="184" spans="1:8" ht="20.100000000000001" customHeight="1">
      <c r="A184" s="65">
        <v>45629</v>
      </c>
      <c r="B184" s="77">
        <v>45629.392894629855</v>
      </c>
      <c r="C184" s="77"/>
      <c r="D184" s="66" t="s">
        <v>40</v>
      </c>
      <c r="E184" s="67">
        <v>482</v>
      </c>
      <c r="F184" s="68">
        <v>14.664999999999999</v>
      </c>
      <c r="G184" s="66" t="s">
        <v>30</v>
      </c>
      <c r="H184" s="69" t="s">
        <v>32</v>
      </c>
    </row>
    <row r="185" spans="1:8" ht="20.100000000000001" customHeight="1">
      <c r="A185" s="65">
        <v>45629</v>
      </c>
      <c r="B185" s="77">
        <v>45629.392894629855</v>
      </c>
      <c r="C185" s="77"/>
      <c r="D185" s="66" t="s">
        <v>40</v>
      </c>
      <c r="E185" s="67">
        <v>157</v>
      </c>
      <c r="F185" s="68">
        <v>14.664999999999999</v>
      </c>
      <c r="G185" s="66" t="s">
        <v>30</v>
      </c>
      <c r="H185" s="69" t="s">
        <v>34</v>
      </c>
    </row>
    <row r="186" spans="1:8" ht="20.100000000000001" customHeight="1">
      <c r="A186" s="65">
        <v>45629</v>
      </c>
      <c r="B186" s="77">
        <v>45629.392894629855</v>
      </c>
      <c r="C186" s="77"/>
      <c r="D186" s="66" t="s">
        <v>40</v>
      </c>
      <c r="E186" s="67">
        <v>724</v>
      </c>
      <c r="F186" s="68">
        <v>14.664999999999999</v>
      </c>
      <c r="G186" s="66" t="s">
        <v>30</v>
      </c>
      <c r="H186" s="69" t="s">
        <v>33</v>
      </c>
    </row>
    <row r="187" spans="1:8" ht="20.100000000000001" customHeight="1">
      <c r="A187" s="65">
        <v>45629</v>
      </c>
      <c r="B187" s="77">
        <v>45629.393000335433</v>
      </c>
      <c r="C187" s="77"/>
      <c r="D187" s="66" t="s">
        <v>40</v>
      </c>
      <c r="E187" s="67">
        <v>558</v>
      </c>
      <c r="F187" s="68">
        <v>14.654999999999999</v>
      </c>
      <c r="G187" s="66" t="s">
        <v>30</v>
      </c>
      <c r="H187" s="69" t="s">
        <v>31</v>
      </c>
    </row>
    <row r="188" spans="1:8" ht="20.100000000000001" customHeight="1">
      <c r="A188" s="65">
        <v>45629</v>
      </c>
      <c r="B188" s="77">
        <v>45629.393000335433</v>
      </c>
      <c r="C188" s="77"/>
      <c r="D188" s="66" t="s">
        <v>40</v>
      </c>
      <c r="E188" s="67">
        <v>602</v>
      </c>
      <c r="F188" s="68">
        <v>14.654999999999999</v>
      </c>
      <c r="G188" s="66" t="s">
        <v>30</v>
      </c>
      <c r="H188" s="69" t="s">
        <v>31</v>
      </c>
    </row>
    <row r="189" spans="1:8" ht="20.100000000000001" customHeight="1">
      <c r="A189" s="65">
        <v>45629</v>
      </c>
      <c r="B189" s="77">
        <v>45629.393000335433</v>
      </c>
      <c r="C189" s="77"/>
      <c r="D189" s="66" t="s">
        <v>40</v>
      </c>
      <c r="E189" s="67">
        <v>551</v>
      </c>
      <c r="F189" s="68">
        <v>14.654999999999999</v>
      </c>
      <c r="G189" s="66" t="s">
        <v>30</v>
      </c>
      <c r="H189" s="69" t="s">
        <v>31</v>
      </c>
    </row>
    <row r="190" spans="1:8" ht="20.100000000000001" customHeight="1">
      <c r="A190" s="65">
        <v>45629</v>
      </c>
      <c r="B190" s="77">
        <v>45629.393025810365</v>
      </c>
      <c r="C190" s="77"/>
      <c r="D190" s="66" t="s">
        <v>40</v>
      </c>
      <c r="E190" s="67">
        <v>591</v>
      </c>
      <c r="F190" s="68">
        <v>14.65</v>
      </c>
      <c r="G190" s="66" t="s">
        <v>30</v>
      </c>
      <c r="H190" s="69" t="s">
        <v>31</v>
      </c>
    </row>
    <row r="191" spans="1:8" ht="20.100000000000001" customHeight="1">
      <c r="A191" s="65">
        <v>45629</v>
      </c>
      <c r="B191" s="77">
        <v>45629.393025810365</v>
      </c>
      <c r="C191" s="77"/>
      <c r="D191" s="66" t="s">
        <v>40</v>
      </c>
      <c r="E191" s="67">
        <v>571</v>
      </c>
      <c r="F191" s="68">
        <v>14.65</v>
      </c>
      <c r="G191" s="66" t="s">
        <v>30</v>
      </c>
      <c r="H191" s="69" t="s">
        <v>31</v>
      </c>
    </row>
    <row r="192" spans="1:8" ht="20.100000000000001" customHeight="1">
      <c r="A192" s="65">
        <v>45629</v>
      </c>
      <c r="B192" s="77">
        <v>45629.393577604089</v>
      </c>
      <c r="C192" s="77"/>
      <c r="D192" s="66" t="s">
        <v>40</v>
      </c>
      <c r="E192" s="67">
        <v>141</v>
      </c>
      <c r="F192" s="68">
        <v>14.66</v>
      </c>
      <c r="G192" s="66" t="s">
        <v>30</v>
      </c>
      <c r="H192" s="69" t="s">
        <v>33</v>
      </c>
    </row>
    <row r="193" spans="1:8" ht="20.100000000000001" customHeight="1">
      <c r="A193" s="65">
        <v>45629</v>
      </c>
      <c r="B193" s="77">
        <v>45629.393577604089</v>
      </c>
      <c r="C193" s="77"/>
      <c r="D193" s="66" t="s">
        <v>40</v>
      </c>
      <c r="E193" s="67">
        <v>655</v>
      </c>
      <c r="F193" s="68">
        <v>14.66</v>
      </c>
      <c r="G193" s="66" t="s">
        <v>30</v>
      </c>
      <c r="H193" s="69" t="s">
        <v>34</v>
      </c>
    </row>
    <row r="194" spans="1:8" ht="20.100000000000001" customHeight="1">
      <c r="A194" s="65">
        <v>45629</v>
      </c>
      <c r="B194" s="77">
        <v>45629.393577604089</v>
      </c>
      <c r="C194" s="77"/>
      <c r="D194" s="66" t="s">
        <v>40</v>
      </c>
      <c r="E194" s="67">
        <v>428</v>
      </c>
      <c r="F194" s="68">
        <v>14.66</v>
      </c>
      <c r="G194" s="66" t="s">
        <v>30</v>
      </c>
      <c r="H194" s="69" t="s">
        <v>34</v>
      </c>
    </row>
    <row r="195" spans="1:8" ht="20.100000000000001" customHeight="1">
      <c r="A195" s="65">
        <v>45629</v>
      </c>
      <c r="B195" s="77">
        <v>45629.393953854218</v>
      </c>
      <c r="C195" s="77"/>
      <c r="D195" s="66" t="s">
        <v>40</v>
      </c>
      <c r="E195" s="67">
        <v>464</v>
      </c>
      <c r="F195" s="68">
        <v>14.654999999999999</v>
      </c>
      <c r="G195" s="66" t="s">
        <v>30</v>
      </c>
      <c r="H195" s="69" t="s">
        <v>32</v>
      </c>
    </row>
    <row r="196" spans="1:8" ht="20.100000000000001" customHeight="1">
      <c r="A196" s="65">
        <v>45629</v>
      </c>
      <c r="B196" s="77">
        <v>45629.393993645906</v>
      </c>
      <c r="C196" s="77"/>
      <c r="D196" s="66" t="s">
        <v>40</v>
      </c>
      <c r="E196" s="67">
        <v>414</v>
      </c>
      <c r="F196" s="68">
        <v>14.654999999999999</v>
      </c>
      <c r="G196" s="66" t="s">
        <v>30</v>
      </c>
      <c r="H196" s="69" t="s">
        <v>34</v>
      </c>
    </row>
    <row r="197" spans="1:8" ht="20.100000000000001" customHeight="1">
      <c r="A197" s="65">
        <v>45629</v>
      </c>
      <c r="B197" s="77">
        <v>45629.39399366919</v>
      </c>
      <c r="C197" s="77"/>
      <c r="D197" s="66" t="s">
        <v>40</v>
      </c>
      <c r="E197" s="67">
        <v>1447</v>
      </c>
      <c r="F197" s="68">
        <v>14.654999999999999</v>
      </c>
      <c r="G197" s="66" t="s">
        <v>30</v>
      </c>
      <c r="H197" s="69" t="s">
        <v>31</v>
      </c>
    </row>
    <row r="198" spans="1:8" ht="20.100000000000001" customHeight="1">
      <c r="A198" s="65">
        <v>45629</v>
      </c>
      <c r="B198" s="77">
        <v>45629.394522395916</v>
      </c>
      <c r="C198" s="77"/>
      <c r="D198" s="66" t="s">
        <v>40</v>
      </c>
      <c r="E198" s="67">
        <v>605</v>
      </c>
      <c r="F198" s="68">
        <v>14.654999999999999</v>
      </c>
      <c r="G198" s="66" t="s">
        <v>30</v>
      </c>
      <c r="H198" s="69" t="s">
        <v>31</v>
      </c>
    </row>
    <row r="199" spans="1:8" ht="20.100000000000001" customHeight="1">
      <c r="A199" s="65">
        <v>45629</v>
      </c>
      <c r="B199" s="77">
        <v>45629.394522395916</v>
      </c>
      <c r="C199" s="77"/>
      <c r="D199" s="66" t="s">
        <v>40</v>
      </c>
      <c r="E199" s="67">
        <v>663</v>
      </c>
      <c r="F199" s="68">
        <v>14.654999999999999</v>
      </c>
      <c r="G199" s="66" t="s">
        <v>30</v>
      </c>
      <c r="H199" s="69" t="s">
        <v>31</v>
      </c>
    </row>
    <row r="200" spans="1:8" ht="20.100000000000001" customHeight="1">
      <c r="A200" s="65">
        <v>45629</v>
      </c>
      <c r="B200" s="77">
        <v>45629.394522395916</v>
      </c>
      <c r="C200" s="77"/>
      <c r="D200" s="66" t="s">
        <v>40</v>
      </c>
      <c r="E200" s="67">
        <v>658</v>
      </c>
      <c r="F200" s="68">
        <v>14.654999999999999</v>
      </c>
      <c r="G200" s="66" t="s">
        <v>30</v>
      </c>
      <c r="H200" s="69" t="s">
        <v>31</v>
      </c>
    </row>
    <row r="201" spans="1:8" ht="20.100000000000001" customHeight="1">
      <c r="A201" s="65">
        <v>45629</v>
      </c>
      <c r="B201" s="77">
        <v>45629.394522604067</v>
      </c>
      <c r="C201" s="77"/>
      <c r="D201" s="66" t="s">
        <v>40</v>
      </c>
      <c r="E201" s="67">
        <v>531</v>
      </c>
      <c r="F201" s="68">
        <v>14.654999999999999</v>
      </c>
      <c r="G201" s="66" t="s">
        <v>30</v>
      </c>
      <c r="H201" s="69" t="s">
        <v>31</v>
      </c>
    </row>
    <row r="202" spans="1:8" ht="20.100000000000001" customHeight="1">
      <c r="A202" s="65">
        <v>45629</v>
      </c>
      <c r="B202" s="77">
        <v>45629.394577523228</v>
      </c>
      <c r="C202" s="77"/>
      <c r="D202" s="66" t="s">
        <v>40</v>
      </c>
      <c r="E202" s="67">
        <v>212</v>
      </c>
      <c r="F202" s="68">
        <v>14.65</v>
      </c>
      <c r="G202" s="66" t="s">
        <v>30</v>
      </c>
      <c r="H202" s="69" t="s">
        <v>31</v>
      </c>
    </row>
    <row r="203" spans="1:8" ht="20.100000000000001" customHeight="1">
      <c r="A203" s="65">
        <v>45629</v>
      </c>
      <c r="B203" s="77">
        <v>45629.394623842556</v>
      </c>
      <c r="C203" s="77"/>
      <c r="D203" s="66" t="s">
        <v>40</v>
      </c>
      <c r="E203" s="67">
        <v>342</v>
      </c>
      <c r="F203" s="68">
        <v>14.65</v>
      </c>
      <c r="G203" s="66" t="s">
        <v>30</v>
      </c>
      <c r="H203" s="69" t="s">
        <v>31</v>
      </c>
    </row>
    <row r="204" spans="1:8" ht="20.100000000000001" customHeight="1">
      <c r="A204" s="65">
        <v>45629</v>
      </c>
      <c r="B204" s="77">
        <v>45629.394943344872</v>
      </c>
      <c r="C204" s="77"/>
      <c r="D204" s="66" t="s">
        <v>40</v>
      </c>
      <c r="E204" s="67">
        <v>33</v>
      </c>
      <c r="F204" s="68">
        <v>14.66</v>
      </c>
      <c r="G204" s="66" t="s">
        <v>30</v>
      </c>
      <c r="H204" s="69" t="s">
        <v>32</v>
      </c>
    </row>
    <row r="205" spans="1:8" ht="20.100000000000001" customHeight="1">
      <c r="A205" s="65">
        <v>45629</v>
      </c>
      <c r="B205" s="77">
        <v>45629.394943344872</v>
      </c>
      <c r="C205" s="77"/>
      <c r="D205" s="66" t="s">
        <v>40</v>
      </c>
      <c r="E205" s="67">
        <v>1026</v>
      </c>
      <c r="F205" s="68">
        <v>14.66</v>
      </c>
      <c r="G205" s="66" t="s">
        <v>30</v>
      </c>
      <c r="H205" s="69" t="s">
        <v>32</v>
      </c>
    </row>
    <row r="206" spans="1:8" ht="20.100000000000001" customHeight="1">
      <c r="A206" s="65">
        <v>45629</v>
      </c>
      <c r="B206" s="77">
        <v>45629.394943344872</v>
      </c>
      <c r="C206" s="77"/>
      <c r="D206" s="66" t="s">
        <v>40</v>
      </c>
      <c r="E206" s="67">
        <v>72</v>
      </c>
      <c r="F206" s="68">
        <v>14.66</v>
      </c>
      <c r="G206" s="66" t="s">
        <v>30</v>
      </c>
      <c r="H206" s="69" t="s">
        <v>32</v>
      </c>
    </row>
    <row r="207" spans="1:8" ht="20.100000000000001" customHeight="1">
      <c r="A207" s="65">
        <v>45629</v>
      </c>
      <c r="B207" s="77">
        <v>45629.395054282621</v>
      </c>
      <c r="C207" s="77"/>
      <c r="D207" s="66" t="s">
        <v>40</v>
      </c>
      <c r="E207" s="67">
        <v>627</v>
      </c>
      <c r="F207" s="68">
        <v>14.654999999999999</v>
      </c>
      <c r="G207" s="66" t="s">
        <v>30</v>
      </c>
      <c r="H207" s="69" t="s">
        <v>31</v>
      </c>
    </row>
    <row r="208" spans="1:8" ht="20.100000000000001" customHeight="1">
      <c r="A208" s="65">
        <v>45629</v>
      </c>
      <c r="B208" s="77">
        <v>45629.395054282621</v>
      </c>
      <c r="C208" s="77"/>
      <c r="D208" s="66" t="s">
        <v>40</v>
      </c>
      <c r="E208" s="67">
        <v>567</v>
      </c>
      <c r="F208" s="68">
        <v>14.654999999999999</v>
      </c>
      <c r="G208" s="66" t="s">
        <v>30</v>
      </c>
      <c r="H208" s="69" t="s">
        <v>31</v>
      </c>
    </row>
    <row r="209" spans="1:8" ht="20.100000000000001" customHeight="1">
      <c r="A209" s="65">
        <v>45629</v>
      </c>
      <c r="B209" s="77">
        <v>45629.395054282621</v>
      </c>
      <c r="C209" s="77"/>
      <c r="D209" s="66" t="s">
        <v>40</v>
      </c>
      <c r="E209" s="67">
        <v>117</v>
      </c>
      <c r="F209" s="68">
        <v>14.654999999999999</v>
      </c>
      <c r="G209" s="66" t="s">
        <v>30</v>
      </c>
      <c r="H209" s="69" t="s">
        <v>31</v>
      </c>
    </row>
    <row r="210" spans="1:8" ht="20.100000000000001" customHeight="1">
      <c r="A210" s="65">
        <v>45629</v>
      </c>
      <c r="B210" s="77">
        <v>45629.395054282621</v>
      </c>
      <c r="C210" s="77"/>
      <c r="D210" s="66" t="s">
        <v>40</v>
      </c>
      <c r="E210" s="67">
        <v>367</v>
      </c>
      <c r="F210" s="68">
        <v>14.654999999999999</v>
      </c>
      <c r="G210" s="66" t="s">
        <v>30</v>
      </c>
      <c r="H210" s="69" t="s">
        <v>31</v>
      </c>
    </row>
    <row r="211" spans="1:8" ht="20.100000000000001" customHeight="1">
      <c r="A211" s="65">
        <v>45629</v>
      </c>
      <c r="B211" s="77">
        <v>45629.395626412239</v>
      </c>
      <c r="C211" s="77"/>
      <c r="D211" s="66" t="s">
        <v>40</v>
      </c>
      <c r="E211" s="67">
        <v>28</v>
      </c>
      <c r="F211" s="68">
        <v>14.654999999999999</v>
      </c>
      <c r="G211" s="66" t="s">
        <v>30</v>
      </c>
      <c r="H211" s="69" t="s">
        <v>32</v>
      </c>
    </row>
    <row r="212" spans="1:8" ht="20.100000000000001" customHeight="1">
      <c r="A212" s="65">
        <v>45629</v>
      </c>
      <c r="B212" s="77">
        <v>45629.395626412239</v>
      </c>
      <c r="C212" s="77"/>
      <c r="D212" s="66" t="s">
        <v>40</v>
      </c>
      <c r="E212" s="67">
        <v>1702</v>
      </c>
      <c r="F212" s="68">
        <v>14.66</v>
      </c>
      <c r="G212" s="66" t="s">
        <v>30</v>
      </c>
      <c r="H212" s="69" t="s">
        <v>31</v>
      </c>
    </row>
    <row r="213" spans="1:8" ht="20.100000000000001" customHeight="1">
      <c r="A213" s="65">
        <v>45629</v>
      </c>
      <c r="B213" s="77">
        <v>45629.396002673544</v>
      </c>
      <c r="C213" s="77"/>
      <c r="D213" s="66" t="s">
        <v>40</v>
      </c>
      <c r="E213" s="67">
        <v>724</v>
      </c>
      <c r="F213" s="68">
        <v>14.66</v>
      </c>
      <c r="G213" s="66" t="s">
        <v>30</v>
      </c>
      <c r="H213" s="69" t="s">
        <v>33</v>
      </c>
    </row>
    <row r="214" spans="1:8" ht="20.100000000000001" customHeight="1">
      <c r="A214" s="65">
        <v>45629</v>
      </c>
      <c r="B214" s="77">
        <v>45629.396024154965</v>
      </c>
      <c r="C214" s="77"/>
      <c r="D214" s="66" t="s">
        <v>40</v>
      </c>
      <c r="E214" s="67">
        <v>99</v>
      </c>
      <c r="F214" s="68">
        <v>14.66</v>
      </c>
      <c r="G214" s="66" t="s">
        <v>30</v>
      </c>
      <c r="H214" s="69" t="s">
        <v>33</v>
      </c>
    </row>
    <row r="215" spans="1:8" ht="20.100000000000001" customHeight="1">
      <c r="A215" s="65">
        <v>45629</v>
      </c>
      <c r="B215" s="77">
        <v>45629.396024154965</v>
      </c>
      <c r="C215" s="77"/>
      <c r="D215" s="66" t="s">
        <v>40</v>
      </c>
      <c r="E215" s="67">
        <v>142</v>
      </c>
      <c r="F215" s="68">
        <v>14.66</v>
      </c>
      <c r="G215" s="66" t="s">
        <v>30</v>
      </c>
      <c r="H215" s="69" t="s">
        <v>33</v>
      </c>
    </row>
    <row r="216" spans="1:8" ht="20.100000000000001" customHeight="1">
      <c r="A216" s="65">
        <v>45629</v>
      </c>
      <c r="B216" s="77">
        <v>45629.396024189889</v>
      </c>
      <c r="C216" s="77"/>
      <c r="D216" s="66" t="s">
        <v>40</v>
      </c>
      <c r="E216" s="67">
        <v>92</v>
      </c>
      <c r="F216" s="68">
        <v>14.66</v>
      </c>
      <c r="G216" s="66" t="s">
        <v>30</v>
      </c>
      <c r="H216" s="69" t="s">
        <v>33</v>
      </c>
    </row>
    <row r="217" spans="1:8" ht="20.100000000000001" customHeight="1">
      <c r="A217" s="65">
        <v>45629</v>
      </c>
      <c r="B217" s="77">
        <v>45629.396211990621</v>
      </c>
      <c r="C217" s="77"/>
      <c r="D217" s="66" t="s">
        <v>40</v>
      </c>
      <c r="E217" s="67">
        <v>1122</v>
      </c>
      <c r="F217" s="68">
        <v>14.66</v>
      </c>
      <c r="G217" s="66" t="s">
        <v>30</v>
      </c>
      <c r="H217" s="69" t="s">
        <v>32</v>
      </c>
    </row>
    <row r="218" spans="1:8" ht="20.100000000000001" customHeight="1">
      <c r="A218" s="65">
        <v>45629</v>
      </c>
      <c r="B218" s="77">
        <v>45629.396212187596</v>
      </c>
      <c r="C218" s="77"/>
      <c r="D218" s="66" t="s">
        <v>40</v>
      </c>
      <c r="E218" s="67">
        <v>3</v>
      </c>
      <c r="F218" s="68">
        <v>14.66</v>
      </c>
      <c r="G218" s="66" t="s">
        <v>30</v>
      </c>
      <c r="H218" s="69" t="s">
        <v>31</v>
      </c>
    </row>
    <row r="219" spans="1:8" ht="20.100000000000001" customHeight="1">
      <c r="A219" s="65">
        <v>45629</v>
      </c>
      <c r="B219" s="77">
        <v>45629.396506435238</v>
      </c>
      <c r="C219" s="77"/>
      <c r="D219" s="66" t="s">
        <v>40</v>
      </c>
      <c r="E219" s="67">
        <v>592</v>
      </c>
      <c r="F219" s="68">
        <v>14.654999999999999</v>
      </c>
      <c r="G219" s="66" t="s">
        <v>30</v>
      </c>
      <c r="H219" s="69" t="s">
        <v>31</v>
      </c>
    </row>
    <row r="220" spans="1:8" ht="20.100000000000001" customHeight="1">
      <c r="A220" s="65">
        <v>45629</v>
      </c>
      <c r="B220" s="77">
        <v>45629.396506435238</v>
      </c>
      <c r="C220" s="77"/>
      <c r="D220" s="66" t="s">
        <v>40</v>
      </c>
      <c r="E220" s="67">
        <v>612</v>
      </c>
      <c r="F220" s="68">
        <v>14.654999999999999</v>
      </c>
      <c r="G220" s="66" t="s">
        <v>30</v>
      </c>
      <c r="H220" s="69" t="s">
        <v>31</v>
      </c>
    </row>
    <row r="221" spans="1:8" ht="20.100000000000001" customHeight="1">
      <c r="A221" s="65">
        <v>45629</v>
      </c>
      <c r="B221" s="77">
        <v>45629.396506435238</v>
      </c>
      <c r="C221" s="77"/>
      <c r="D221" s="66" t="s">
        <v>40</v>
      </c>
      <c r="E221" s="67">
        <v>117</v>
      </c>
      <c r="F221" s="68">
        <v>14.654999999999999</v>
      </c>
      <c r="G221" s="66" t="s">
        <v>30</v>
      </c>
      <c r="H221" s="69" t="s">
        <v>31</v>
      </c>
    </row>
    <row r="222" spans="1:8" ht="20.100000000000001" customHeight="1">
      <c r="A222" s="65">
        <v>45629</v>
      </c>
      <c r="B222" s="77">
        <v>45629.396586516406</v>
      </c>
      <c r="C222" s="77"/>
      <c r="D222" s="66" t="s">
        <v>40</v>
      </c>
      <c r="E222" s="67">
        <v>485</v>
      </c>
      <c r="F222" s="68">
        <v>14.65</v>
      </c>
      <c r="G222" s="66" t="s">
        <v>30</v>
      </c>
      <c r="H222" s="69" t="s">
        <v>31</v>
      </c>
    </row>
    <row r="223" spans="1:8" ht="20.100000000000001" customHeight="1">
      <c r="A223" s="65">
        <v>45629</v>
      </c>
      <c r="B223" s="77">
        <v>45629.396587245166</v>
      </c>
      <c r="C223" s="77"/>
      <c r="D223" s="66" t="s">
        <v>40</v>
      </c>
      <c r="E223" s="67">
        <v>156</v>
      </c>
      <c r="F223" s="68">
        <v>14.65</v>
      </c>
      <c r="G223" s="66" t="s">
        <v>30</v>
      </c>
      <c r="H223" s="69" t="s">
        <v>31</v>
      </c>
    </row>
    <row r="224" spans="1:8" ht="20.100000000000001" customHeight="1">
      <c r="A224" s="65">
        <v>45629</v>
      </c>
      <c r="B224" s="77">
        <v>45629.396587245166</v>
      </c>
      <c r="C224" s="77"/>
      <c r="D224" s="66" t="s">
        <v>40</v>
      </c>
      <c r="E224" s="67">
        <v>668</v>
      </c>
      <c r="F224" s="68">
        <v>14.65</v>
      </c>
      <c r="G224" s="66" t="s">
        <v>30</v>
      </c>
      <c r="H224" s="69" t="s">
        <v>31</v>
      </c>
    </row>
    <row r="225" spans="1:8" ht="20.100000000000001" customHeight="1">
      <c r="A225" s="65">
        <v>45629</v>
      </c>
      <c r="B225" s="77">
        <v>45629.396587245166</v>
      </c>
      <c r="C225" s="77"/>
      <c r="D225" s="66" t="s">
        <v>40</v>
      </c>
      <c r="E225" s="67">
        <v>350</v>
      </c>
      <c r="F225" s="68">
        <v>14.65</v>
      </c>
      <c r="G225" s="66" t="s">
        <v>30</v>
      </c>
      <c r="H225" s="69" t="s">
        <v>31</v>
      </c>
    </row>
    <row r="226" spans="1:8" ht="20.100000000000001" customHeight="1">
      <c r="A226" s="65">
        <v>45629</v>
      </c>
      <c r="B226" s="77">
        <v>45629.396587245166</v>
      </c>
      <c r="C226" s="77"/>
      <c r="D226" s="66" t="s">
        <v>40</v>
      </c>
      <c r="E226" s="67">
        <v>379</v>
      </c>
      <c r="F226" s="68">
        <v>14.65</v>
      </c>
      <c r="G226" s="66" t="s">
        <v>30</v>
      </c>
      <c r="H226" s="69" t="s">
        <v>31</v>
      </c>
    </row>
    <row r="227" spans="1:8" ht="20.100000000000001" customHeight="1">
      <c r="A227" s="65">
        <v>45629</v>
      </c>
      <c r="B227" s="77">
        <v>45629.396587488241</v>
      </c>
      <c r="C227" s="77"/>
      <c r="D227" s="66" t="s">
        <v>40</v>
      </c>
      <c r="E227" s="67">
        <v>550</v>
      </c>
      <c r="F227" s="68">
        <v>14.65</v>
      </c>
      <c r="G227" s="66" t="s">
        <v>30</v>
      </c>
      <c r="H227" s="69" t="s">
        <v>31</v>
      </c>
    </row>
    <row r="228" spans="1:8" ht="20.100000000000001" customHeight="1">
      <c r="A228" s="65">
        <v>45629</v>
      </c>
      <c r="B228" s="77">
        <v>45629.396587499883</v>
      </c>
      <c r="C228" s="77"/>
      <c r="D228" s="66" t="s">
        <v>40</v>
      </c>
      <c r="E228" s="67">
        <v>164</v>
      </c>
      <c r="F228" s="68">
        <v>14.65</v>
      </c>
      <c r="G228" s="66" t="s">
        <v>30</v>
      </c>
      <c r="H228" s="69" t="s">
        <v>31</v>
      </c>
    </row>
    <row r="229" spans="1:8" ht="20.100000000000001" customHeight="1">
      <c r="A229" s="65">
        <v>45629</v>
      </c>
      <c r="B229" s="77">
        <v>45629.396757384297</v>
      </c>
      <c r="C229" s="77"/>
      <c r="D229" s="66" t="s">
        <v>40</v>
      </c>
      <c r="E229" s="67">
        <v>243</v>
      </c>
      <c r="F229" s="68">
        <v>14.645</v>
      </c>
      <c r="G229" s="66" t="s">
        <v>30</v>
      </c>
      <c r="H229" s="69" t="s">
        <v>31</v>
      </c>
    </row>
    <row r="230" spans="1:8" ht="20.100000000000001" customHeight="1">
      <c r="A230" s="65">
        <v>45629</v>
      </c>
      <c r="B230" s="77">
        <v>45629.396757384297</v>
      </c>
      <c r="C230" s="77"/>
      <c r="D230" s="66" t="s">
        <v>40</v>
      </c>
      <c r="E230" s="67">
        <v>761</v>
      </c>
      <c r="F230" s="68">
        <v>14.645</v>
      </c>
      <c r="G230" s="66" t="s">
        <v>30</v>
      </c>
      <c r="H230" s="69" t="s">
        <v>31</v>
      </c>
    </row>
    <row r="231" spans="1:8" ht="20.100000000000001" customHeight="1">
      <c r="A231" s="65">
        <v>45629</v>
      </c>
      <c r="B231" s="77">
        <v>45629.39733362291</v>
      </c>
      <c r="C231" s="77"/>
      <c r="D231" s="66" t="s">
        <v>40</v>
      </c>
      <c r="E231" s="67">
        <v>724</v>
      </c>
      <c r="F231" s="68">
        <v>14.65</v>
      </c>
      <c r="G231" s="66" t="s">
        <v>30</v>
      </c>
      <c r="H231" s="69" t="s">
        <v>33</v>
      </c>
    </row>
    <row r="232" spans="1:8" ht="20.100000000000001" customHeight="1">
      <c r="A232" s="65">
        <v>45629</v>
      </c>
      <c r="B232" s="77">
        <v>45629.397368715145</v>
      </c>
      <c r="C232" s="77"/>
      <c r="D232" s="66" t="s">
        <v>40</v>
      </c>
      <c r="E232" s="67">
        <v>1000</v>
      </c>
      <c r="F232" s="68">
        <v>14.65</v>
      </c>
      <c r="G232" s="66" t="s">
        <v>30</v>
      </c>
      <c r="H232" s="69" t="s">
        <v>31</v>
      </c>
    </row>
    <row r="233" spans="1:8" ht="20.100000000000001" customHeight="1">
      <c r="A233" s="65">
        <v>45629</v>
      </c>
      <c r="B233" s="77">
        <v>45629.397368807811</v>
      </c>
      <c r="C233" s="77"/>
      <c r="D233" s="66" t="s">
        <v>40</v>
      </c>
      <c r="E233" s="67">
        <v>627</v>
      </c>
      <c r="F233" s="68">
        <v>14.65</v>
      </c>
      <c r="G233" s="66" t="s">
        <v>30</v>
      </c>
      <c r="H233" s="69" t="s">
        <v>31</v>
      </c>
    </row>
    <row r="234" spans="1:8" ht="20.100000000000001" customHeight="1">
      <c r="A234" s="65">
        <v>45629</v>
      </c>
      <c r="B234" s="77">
        <v>45629.397368854377</v>
      </c>
      <c r="C234" s="77"/>
      <c r="D234" s="66" t="s">
        <v>40</v>
      </c>
      <c r="E234" s="67">
        <v>467</v>
      </c>
      <c r="F234" s="68">
        <v>14.65</v>
      </c>
      <c r="G234" s="66" t="s">
        <v>30</v>
      </c>
      <c r="H234" s="69" t="s">
        <v>31</v>
      </c>
    </row>
    <row r="235" spans="1:8" ht="20.100000000000001" customHeight="1">
      <c r="A235" s="65">
        <v>45629</v>
      </c>
      <c r="B235" s="77">
        <v>45629.398192233872</v>
      </c>
      <c r="C235" s="77"/>
      <c r="D235" s="66" t="s">
        <v>40</v>
      </c>
      <c r="E235" s="67">
        <v>460</v>
      </c>
      <c r="F235" s="68">
        <v>14.66</v>
      </c>
      <c r="G235" s="66" t="s">
        <v>30</v>
      </c>
      <c r="H235" s="69" t="s">
        <v>32</v>
      </c>
    </row>
    <row r="236" spans="1:8" ht="20.100000000000001" customHeight="1">
      <c r="A236" s="65">
        <v>45629</v>
      </c>
      <c r="B236" s="77">
        <v>45629.398192245513</v>
      </c>
      <c r="C236" s="77"/>
      <c r="D236" s="66" t="s">
        <v>40</v>
      </c>
      <c r="E236" s="67">
        <v>399</v>
      </c>
      <c r="F236" s="68">
        <v>14.66</v>
      </c>
      <c r="G236" s="66" t="s">
        <v>30</v>
      </c>
      <c r="H236" s="69" t="s">
        <v>34</v>
      </c>
    </row>
    <row r="237" spans="1:8" ht="20.100000000000001" customHeight="1">
      <c r="A237" s="65">
        <v>45629</v>
      </c>
      <c r="B237" s="77">
        <v>45629.398192291614</v>
      </c>
      <c r="C237" s="77"/>
      <c r="D237" s="66" t="s">
        <v>40</v>
      </c>
      <c r="E237" s="67">
        <v>1497</v>
      </c>
      <c r="F237" s="68">
        <v>14.66</v>
      </c>
      <c r="G237" s="66" t="s">
        <v>30</v>
      </c>
      <c r="H237" s="69" t="s">
        <v>31</v>
      </c>
    </row>
    <row r="238" spans="1:8" ht="20.100000000000001" customHeight="1">
      <c r="A238" s="65">
        <v>45629</v>
      </c>
      <c r="B238" s="77">
        <v>45629.398917766288</v>
      </c>
      <c r="C238" s="77"/>
      <c r="D238" s="66" t="s">
        <v>40</v>
      </c>
      <c r="E238" s="67">
        <v>176</v>
      </c>
      <c r="F238" s="68">
        <v>14.67</v>
      </c>
      <c r="G238" s="66" t="s">
        <v>30</v>
      </c>
      <c r="H238" s="69" t="s">
        <v>34</v>
      </c>
    </row>
    <row r="239" spans="1:8" ht="20.100000000000001" customHeight="1">
      <c r="A239" s="65">
        <v>45629</v>
      </c>
      <c r="B239" s="77">
        <v>45629.399042233825</v>
      </c>
      <c r="C239" s="77"/>
      <c r="D239" s="66" t="s">
        <v>40</v>
      </c>
      <c r="E239" s="67">
        <v>1428</v>
      </c>
      <c r="F239" s="68">
        <v>14.675000000000001</v>
      </c>
      <c r="G239" s="66" t="s">
        <v>30</v>
      </c>
      <c r="H239" s="69" t="s">
        <v>32</v>
      </c>
    </row>
    <row r="240" spans="1:8" ht="20.100000000000001" customHeight="1">
      <c r="A240" s="65">
        <v>45629</v>
      </c>
      <c r="B240" s="77">
        <v>45629.399042233825</v>
      </c>
      <c r="C240" s="77"/>
      <c r="D240" s="66" t="s">
        <v>40</v>
      </c>
      <c r="E240" s="67">
        <v>861</v>
      </c>
      <c r="F240" s="68">
        <v>14.675000000000001</v>
      </c>
      <c r="G240" s="66" t="s">
        <v>30</v>
      </c>
      <c r="H240" s="69" t="s">
        <v>32</v>
      </c>
    </row>
    <row r="241" spans="1:8" ht="20.100000000000001" customHeight="1">
      <c r="A241" s="65">
        <v>45629</v>
      </c>
      <c r="B241" s="77">
        <v>45629.399101215415</v>
      </c>
      <c r="C241" s="77"/>
      <c r="D241" s="66" t="s">
        <v>40</v>
      </c>
      <c r="E241" s="67">
        <v>1016</v>
      </c>
      <c r="F241" s="68">
        <v>14.664999999999999</v>
      </c>
      <c r="G241" s="66" t="s">
        <v>30</v>
      </c>
      <c r="H241" s="69" t="s">
        <v>32</v>
      </c>
    </row>
    <row r="242" spans="1:8" ht="20.100000000000001" customHeight="1">
      <c r="A242" s="65">
        <v>45629</v>
      </c>
      <c r="B242" s="77">
        <v>45629.399101215415</v>
      </c>
      <c r="C242" s="77"/>
      <c r="D242" s="66" t="s">
        <v>40</v>
      </c>
      <c r="E242" s="67">
        <v>652</v>
      </c>
      <c r="F242" s="68">
        <v>14.664999999999999</v>
      </c>
      <c r="G242" s="66" t="s">
        <v>30</v>
      </c>
      <c r="H242" s="69" t="s">
        <v>32</v>
      </c>
    </row>
    <row r="243" spans="1:8" ht="20.100000000000001" customHeight="1">
      <c r="A243" s="65">
        <v>45629</v>
      </c>
      <c r="B243" s="77">
        <v>45629.399129120167</v>
      </c>
      <c r="C243" s="77"/>
      <c r="D243" s="66" t="s">
        <v>40</v>
      </c>
      <c r="E243" s="67">
        <v>576</v>
      </c>
      <c r="F243" s="68">
        <v>14.66</v>
      </c>
      <c r="G243" s="66" t="s">
        <v>30</v>
      </c>
      <c r="H243" s="69" t="s">
        <v>31</v>
      </c>
    </row>
    <row r="244" spans="1:8" ht="20.100000000000001" customHeight="1">
      <c r="A244" s="65">
        <v>45629</v>
      </c>
      <c r="B244" s="77">
        <v>45629.399256319273</v>
      </c>
      <c r="C244" s="77"/>
      <c r="D244" s="66" t="s">
        <v>40</v>
      </c>
      <c r="E244" s="67">
        <v>8</v>
      </c>
      <c r="F244" s="68">
        <v>14.66</v>
      </c>
      <c r="G244" s="66" t="s">
        <v>30</v>
      </c>
      <c r="H244" s="69" t="s">
        <v>31</v>
      </c>
    </row>
    <row r="245" spans="1:8" ht="20.100000000000001" customHeight="1">
      <c r="A245" s="65">
        <v>45629</v>
      </c>
      <c r="B245" s="77">
        <v>45629.399256319273</v>
      </c>
      <c r="C245" s="77"/>
      <c r="D245" s="66" t="s">
        <v>40</v>
      </c>
      <c r="E245" s="67">
        <v>719</v>
      </c>
      <c r="F245" s="68">
        <v>14.66</v>
      </c>
      <c r="G245" s="66" t="s">
        <v>30</v>
      </c>
      <c r="H245" s="69" t="s">
        <v>31</v>
      </c>
    </row>
    <row r="246" spans="1:8" ht="20.100000000000001" customHeight="1">
      <c r="A246" s="65">
        <v>45629</v>
      </c>
      <c r="B246" s="77">
        <v>45629.399256319273</v>
      </c>
      <c r="C246" s="77"/>
      <c r="D246" s="66" t="s">
        <v>40</v>
      </c>
      <c r="E246" s="67">
        <v>620</v>
      </c>
      <c r="F246" s="68">
        <v>14.66</v>
      </c>
      <c r="G246" s="66" t="s">
        <v>30</v>
      </c>
      <c r="H246" s="69" t="s">
        <v>31</v>
      </c>
    </row>
    <row r="247" spans="1:8" ht="20.100000000000001" customHeight="1">
      <c r="A247" s="65">
        <v>45629</v>
      </c>
      <c r="B247" s="77">
        <v>45629.399747164454</v>
      </c>
      <c r="C247" s="77"/>
      <c r="D247" s="66" t="s">
        <v>40</v>
      </c>
      <c r="E247" s="67">
        <v>144</v>
      </c>
      <c r="F247" s="68">
        <v>14.67</v>
      </c>
      <c r="G247" s="66" t="s">
        <v>30</v>
      </c>
      <c r="H247" s="69" t="s">
        <v>33</v>
      </c>
    </row>
    <row r="248" spans="1:8" ht="20.100000000000001" customHeight="1">
      <c r="A248" s="65">
        <v>45629</v>
      </c>
      <c r="B248" s="77">
        <v>45629.399747164454</v>
      </c>
      <c r="C248" s="77"/>
      <c r="D248" s="66" t="s">
        <v>40</v>
      </c>
      <c r="E248" s="67">
        <v>211</v>
      </c>
      <c r="F248" s="68">
        <v>14.67</v>
      </c>
      <c r="G248" s="66" t="s">
        <v>30</v>
      </c>
      <c r="H248" s="69" t="s">
        <v>33</v>
      </c>
    </row>
    <row r="249" spans="1:8" ht="20.100000000000001" customHeight="1">
      <c r="A249" s="65">
        <v>45629</v>
      </c>
      <c r="B249" s="77">
        <v>45629.399747164454</v>
      </c>
      <c r="C249" s="77"/>
      <c r="D249" s="66" t="s">
        <v>40</v>
      </c>
      <c r="E249" s="67">
        <v>800</v>
      </c>
      <c r="F249" s="68">
        <v>14.67</v>
      </c>
      <c r="G249" s="66" t="s">
        <v>30</v>
      </c>
      <c r="H249" s="69" t="s">
        <v>33</v>
      </c>
    </row>
    <row r="250" spans="1:8" ht="20.100000000000001" customHeight="1">
      <c r="A250" s="65">
        <v>45629</v>
      </c>
      <c r="B250" s="77">
        <v>45629.399747198913</v>
      </c>
      <c r="C250" s="77"/>
      <c r="D250" s="66" t="s">
        <v>40</v>
      </c>
      <c r="E250" s="67">
        <v>93</v>
      </c>
      <c r="F250" s="68">
        <v>14.67</v>
      </c>
      <c r="G250" s="66" t="s">
        <v>30</v>
      </c>
      <c r="H250" s="69" t="s">
        <v>33</v>
      </c>
    </row>
    <row r="251" spans="1:8" ht="20.100000000000001" customHeight="1">
      <c r="A251" s="65">
        <v>45629</v>
      </c>
      <c r="B251" s="77">
        <v>45629.399904733989</v>
      </c>
      <c r="C251" s="77"/>
      <c r="D251" s="66" t="s">
        <v>40</v>
      </c>
      <c r="E251" s="67">
        <v>30</v>
      </c>
      <c r="F251" s="68">
        <v>14.664999999999999</v>
      </c>
      <c r="G251" s="66" t="s">
        <v>30</v>
      </c>
      <c r="H251" s="69" t="s">
        <v>31</v>
      </c>
    </row>
    <row r="252" spans="1:8" ht="20.100000000000001" customHeight="1">
      <c r="A252" s="65">
        <v>45629</v>
      </c>
      <c r="B252" s="77">
        <v>45629.399930740707</v>
      </c>
      <c r="C252" s="77"/>
      <c r="D252" s="66" t="s">
        <v>40</v>
      </c>
      <c r="E252" s="67">
        <v>660</v>
      </c>
      <c r="F252" s="68">
        <v>14.675000000000001</v>
      </c>
      <c r="G252" s="66" t="s">
        <v>30</v>
      </c>
      <c r="H252" s="69" t="s">
        <v>31</v>
      </c>
    </row>
    <row r="253" spans="1:8" ht="20.100000000000001" customHeight="1">
      <c r="A253" s="65">
        <v>45629</v>
      </c>
      <c r="B253" s="77">
        <v>45629.400104062632</v>
      </c>
      <c r="C253" s="77"/>
      <c r="D253" s="66" t="s">
        <v>40</v>
      </c>
      <c r="E253" s="67">
        <v>617</v>
      </c>
      <c r="F253" s="68">
        <v>14.67</v>
      </c>
      <c r="G253" s="66" t="s">
        <v>30</v>
      </c>
      <c r="H253" s="69" t="s">
        <v>31</v>
      </c>
    </row>
    <row r="254" spans="1:8" ht="20.100000000000001" customHeight="1">
      <c r="A254" s="65">
        <v>45629</v>
      </c>
      <c r="B254" s="77">
        <v>45629.400104062632</v>
      </c>
      <c r="C254" s="77"/>
      <c r="D254" s="66" t="s">
        <v>40</v>
      </c>
      <c r="E254" s="67">
        <v>549</v>
      </c>
      <c r="F254" s="68">
        <v>14.67</v>
      </c>
      <c r="G254" s="66" t="s">
        <v>30</v>
      </c>
      <c r="H254" s="69" t="s">
        <v>31</v>
      </c>
    </row>
    <row r="255" spans="1:8" ht="20.100000000000001" customHeight="1">
      <c r="A255" s="65">
        <v>45629</v>
      </c>
      <c r="B255" s="77">
        <v>45629.400104062632</v>
      </c>
      <c r="C255" s="77"/>
      <c r="D255" s="66" t="s">
        <v>40</v>
      </c>
      <c r="E255" s="67">
        <v>725</v>
      </c>
      <c r="F255" s="68">
        <v>14.67</v>
      </c>
      <c r="G255" s="66" t="s">
        <v>30</v>
      </c>
      <c r="H255" s="69" t="s">
        <v>31</v>
      </c>
    </row>
    <row r="256" spans="1:8" ht="20.100000000000001" customHeight="1">
      <c r="A256" s="65">
        <v>45629</v>
      </c>
      <c r="B256" s="77">
        <v>45629.400361041538</v>
      </c>
      <c r="C256" s="77"/>
      <c r="D256" s="66" t="s">
        <v>40</v>
      </c>
      <c r="E256" s="67">
        <v>388</v>
      </c>
      <c r="F256" s="68">
        <v>14.67</v>
      </c>
      <c r="G256" s="66" t="s">
        <v>30</v>
      </c>
      <c r="H256" s="69" t="s">
        <v>31</v>
      </c>
    </row>
    <row r="257" spans="1:8" ht="20.100000000000001" customHeight="1">
      <c r="A257" s="65">
        <v>45629</v>
      </c>
      <c r="B257" s="77">
        <v>45629.400361041538</v>
      </c>
      <c r="C257" s="77"/>
      <c r="D257" s="66" t="s">
        <v>40</v>
      </c>
      <c r="E257" s="67">
        <v>401</v>
      </c>
      <c r="F257" s="68">
        <v>14.67</v>
      </c>
      <c r="G257" s="66" t="s">
        <v>30</v>
      </c>
      <c r="H257" s="69" t="s">
        <v>31</v>
      </c>
    </row>
    <row r="258" spans="1:8" ht="20.100000000000001" customHeight="1">
      <c r="A258" s="65">
        <v>45629</v>
      </c>
      <c r="B258" s="77">
        <v>45629.400531261694</v>
      </c>
      <c r="C258" s="77"/>
      <c r="D258" s="66" t="s">
        <v>40</v>
      </c>
      <c r="E258" s="67">
        <v>687</v>
      </c>
      <c r="F258" s="68">
        <v>14.664999999999999</v>
      </c>
      <c r="G258" s="66" t="s">
        <v>30</v>
      </c>
      <c r="H258" s="69" t="s">
        <v>31</v>
      </c>
    </row>
    <row r="259" spans="1:8" ht="20.100000000000001" customHeight="1">
      <c r="A259" s="65">
        <v>45629</v>
      </c>
      <c r="B259" s="77">
        <v>45629.400531261694</v>
      </c>
      <c r="C259" s="77"/>
      <c r="D259" s="66" t="s">
        <v>40</v>
      </c>
      <c r="E259" s="67">
        <v>255</v>
      </c>
      <c r="F259" s="68">
        <v>14.664999999999999</v>
      </c>
      <c r="G259" s="66" t="s">
        <v>30</v>
      </c>
      <c r="H259" s="69" t="s">
        <v>31</v>
      </c>
    </row>
    <row r="260" spans="1:8" ht="20.100000000000001" customHeight="1">
      <c r="A260" s="65">
        <v>45629</v>
      </c>
      <c r="B260" s="77">
        <v>45629.400788472034</v>
      </c>
      <c r="C260" s="77"/>
      <c r="D260" s="66" t="s">
        <v>40</v>
      </c>
      <c r="E260" s="67">
        <v>615</v>
      </c>
      <c r="F260" s="68">
        <v>14.67</v>
      </c>
      <c r="G260" s="66" t="s">
        <v>30</v>
      </c>
      <c r="H260" s="69" t="s">
        <v>31</v>
      </c>
    </row>
    <row r="261" spans="1:8" ht="20.100000000000001" customHeight="1">
      <c r="A261" s="65">
        <v>45629</v>
      </c>
      <c r="B261" s="77">
        <v>45629.400937997736</v>
      </c>
      <c r="C261" s="77"/>
      <c r="D261" s="66" t="s">
        <v>40</v>
      </c>
      <c r="E261" s="67">
        <v>780</v>
      </c>
      <c r="F261" s="68">
        <v>14.67</v>
      </c>
      <c r="G261" s="66" t="s">
        <v>30</v>
      </c>
      <c r="H261" s="69" t="s">
        <v>31</v>
      </c>
    </row>
    <row r="262" spans="1:8" ht="20.100000000000001" customHeight="1">
      <c r="A262" s="65">
        <v>45629</v>
      </c>
      <c r="B262" s="77">
        <v>45629.400951307733</v>
      </c>
      <c r="C262" s="77"/>
      <c r="D262" s="66" t="s">
        <v>40</v>
      </c>
      <c r="E262" s="67">
        <v>567</v>
      </c>
      <c r="F262" s="68">
        <v>14.664999999999999</v>
      </c>
      <c r="G262" s="66" t="s">
        <v>30</v>
      </c>
      <c r="H262" s="69" t="s">
        <v>31</v>
      </c>
    </row>
    <row r="263" spans="1:8" ht="20.100000000000001" customHeight="1">
      <c r="A263" s="65">
        <v>45629</v>
      </c>
      <c r="B263" s="77">
        <v>45629.400951307733</v>
      </c>
      <c r="C263" s="77"/>
      <c r="D263" s="66" t="s">
        <v>40</v>
      </c>
      <c r="E263" s="67">
        <v>600</v>
      </c>
      <c r="F263" s="68">
        <v>14.664999999999999</v>
      </c>
      <c r="G263" s="66" t="s">
        <v>30</v>
      </c>
      <c r="H263" s="69" t="s">
        <v>31</v>
      </c>
    </row>
    <row r="264" spans="1:8" ht="20.100000000000001" customHeight="1">
      <c r="A264" s="65">
        <v>45629</v>
      </c>
      <c r="B264" s="77">
        <v>45629.401159317233</v>
      </c>
      <c r="C264" s="77"/>
      <c r="D264" s="66" t="s">
        <v>40</v>
      </c>
      <c r="E264" s="67">
        <v>148</v>
      </c>
      <c r="F264" s="68">
        <v>14.67</v>
      </c>
      <c r="G264" s="66" t="s">
        <v>30</v>
      </c>
      <c r="H264" s="69" t="s">
        <v>33</v>
      </c>
    </row>
    <row r="265" spans="1:8" ht="20.100000000000001" customHeight="1">
      <c r="A265" s="65">
        <v>45629</v>
      </c>
      <c r="B265" s="77">
        <v>45629.401194201317</v>
      </c>
      <c r="C265" s="77"/>
      <c r="D265" s="66" t="s">
        <v>40</v>
      </c>
      <c r="E265" s="67">
        <v>142</v>
      </c>
      <c r="F265" s="68">
        <v>14.67</v>
      </c>
      <c r="G265" s="66" t="s">
        <v>30</v>
      </c>
      <c r="H265" s="69" t="s">
        <v>33</v>
      </c>
    </row>
    <row r="266" spans="1:8" ht="20.100000000000001" customHeight="1">
      <c r="A266" s="65">
        <v>45629</v>
      </c>
      <c r="B266" s="77">
        <v>45629.4012973262</v>
      </c>
      <c r="C266" s="77"/>
      <c r="D266" s="66" t="s">
        <v>40</v>
      </c>
      <c r="E266" s="67">
        <v>566</v>
      </c>
      <c r="F266" s="68">
        <v>14.67</v>
      </c>
      <c r="G266" s="66" t="s">
        <v>30</v>
      </c>
      <c r="H266" s="69" t="s">
        <v>32</v>
      </c>
    </row>
    <row r="267" spans="1:8" ht="20.100000000000001" customHeight="1">
      <c r="A267" s="65">
        <v>45629</v>
      </c>
      <c r="B267" s="77">
        <v>45629.4012973262</v>
      </c>
      <c r="C267" s="77"/>
      <c r="D267" s="66" t="s">
        <v>40</v>
      </c>
      <c r="E267" s="67">
        <v>242</v>
      </c>
      <c r="F267" s="68">
        <v>14.67</v>
      </c>
      <c r="G267" s="66" t="s">
        <v>30</v>
      </c>
      <c r="H267" s="69" t="s">
        <v>32</v>
      </c>
    </row>
    <row r="268" spans="1:8" ht="20.100000000000001" customHeight="1">
      <c r="A268" s="65">
        <v>45629</v>
      </c>
      <c r="B268" s="77">
        <v>45629.4012973262</v>
      </c>
      <c r="C268" s="77"/>
      <c r="D268" s="66" t="s">
        <v>40</v>
      </c>
      <c r="E268" s="67">
        <v>184</v>
      </c>
      <c r="F268" s="68">
        <v>14.67</v>
      </c>
      <c r="G268" s="66" t="s">
        <v>30</v>
      </c>
      <c r="H268" s="69" t="s">
        <v>32</v>
      </c>
    </row>
    <row r="269" spans="1:8" ht="20.100000000000001" customHeight="1">
      <c r="A269" s="65">
        <v>45629</v>
      </c>
      <c r="B269" s="77">
        <v>45629.401621516328</v>
      </c>
      <c r="C269" s="77"/>
      <c r="D269" s="66" t="s">
        <v>40</v>
      </c>
      <c r="E269" s="67">
        <v>653</v>
      </c>
      <c r="F269" s="68">
        <v>14.67</v>
      </c>
      <c r="G269" s="66" t="s">
        <v>30</v>
      </c>
      <c r="H269" s="69" t="s">
        <v>32</v>
      </c>
    </row>
    <row r="270" spans="1:8" ht="20.100000000000001" customHeight="1">
      <c r="A270" s="65">
        <v>45629</v>
      </c>
      <c r="B270" s="77">
        <v>45629.401622708421</v>
      </c>
      <c r="C270" s="77"/>
      <c r="D270" s="66" t="s">
        <v>40</v>
      </c>
      <c r="E270" s="67">
        <v>704</v>
      </c>
      <c r="F270" s="68">
        <v>14.67</v>
      </c>
      <c r="G270" s="66" t="s">
        <v>30</v>
      </c>
      <c r="H270" s="69" t="s">
        <v>32</v>
      </c>
    </row>
    <row r="271" spans="1:8" ht="20.100000000000001" customHeight="1">
      <c r="A271" s="65">
        <v>45629</v>
      </c>
      <c r="B271" s="77">
        <v>45629.401622650679</v>
      </c>
      <c r="C271" s="77"/>
      <c r="D271" s="66" t="s">
        <v>40</v>
      </c>
      <c r="E271" s="67">
        <v>187</v>
      </c>
      <c r="F271" s="68">
        <v>14.67</v>
      </c>
      <c r="G271" s="66" t="s">
        <v>30</v>
      </c>
      <c r="H271" s="69" t="s">
        <v>31</v>
      </c>
    </row>
    <row r="272" spans="1:8" ht="20.100000000000001" customHeight="1">
      <c r="A272" s="65">
        <v>45629</v>
      </c>
      <c r="B272" s="77">
        <v>45629.401622708421</v>
      </c>
      <c r="C272" s="77"/>
      <c r="D272" s="66" t="s">
        <v>40</v>
      </c>
      <c r="E272" s="67">
        <v>339</v>
      </c>
      <c r="F272" s="68">
        <v>14.67</v>
      </c>
      <c r="G272" s="66" t="s">
        <v>30</v>
      </c>
      <c r="H272" s="69" t="s">
        <v>34</v>
      </c>
    </row>
    <row r="273" spans="1:8" ht="20.100000000000001" customHeight="1">
      <c r="A273" s="65">
        <v>45629</v>
      </c>
      <c r="B273" s="77">
        <v>45629.401671967469</v>
      </c>
      <c r="C273" s="77"/>
      <c r="D273" s="66" t="s">
        <v>40</v>
      </c>
      <c r="E273" s="67">
        <v>157</v>
      </c>
      <c r="F273" s="68">
        <v>14.664999999999999</v>
      </c>
      <c r="G273" s="66" t="s">
        <v>30</v>
      </c>
      <c r="H273" s="69" t="s">
        <v>31</v>
      </c>
    </row>
    <row r="274" spans="1:8" ht="20.100000000000001" customHeight="1">
      <c r="A274" s="65">
        <v>45629</v>
      </c>
      <c r="B274" s="77">
        <v>45629.401671967469</v>
      </c>
      <c r="C274" s="77"/>
      <c r="D274" s="66" t="s">
        <v>40</v>
      </c>
      <c r="E274" s="67">
        <v>460</v>
      </c>
      <c r="F274" s="68">
        <v>14.664999999999999</v>
      </c>
      <c r="G274" s="66" t="s">
        <v>30</v>
      </c>
      <c r="H274" s="69" t="s">
        <v>31</v>
      </c>
    </row>
    <row r="275" spans="1:8" ht="20.100000000000001" customHeight="1">
      <c r="A275" s="65">
        <v>45629</v>
      </c>
      <c r="B275" s="77">
        <v>45629.401973807719</v>
      </c>
      <c r="C275" s="77"/>
      <c r="D275" s="66" t="s">
        <v>40</v>
      </c>
      <c r="E275" s="67">
        <v>1239</v>
      </c>
      <c r="F275" s="68">
        <v>14.675000000000001</v>
      </c>
      <c r="G275" s="66" t="s">
        <v>30</v>
      </c>
      <c r="H275" s="69" t="s">
        <v>32</v>
      </c>
    </row>
    <row r="276" spans="1:8" ht="20.100000000000001" customHeight="1">
      <c r="A276" s="65">
        <v>45629</v>
      </c>
      <c r="B276" s="77">
        <v>45629.401973854285</v>
      </c>
      <c r="C276" s="77"/>
      <c r="D276" s="66" t="s">
        <v>40</v>
      </c>
      <c r="E276" s="67">
        <v>785</v>
      </c>
      <c r="F276" s="68">
        <v>14.675000000000001</v>
      </c>
      <c r="G276" s="66" t="s">
        <v>30</v>
      </c>
      <c r="H276" s="69" t="s">
        <v>32</v>
      </c>
    </row>
    <row r="277" spans="1:8" ht="20.100000000000001" customHeight="1">
      <c r="A277" s="65">
        <v>45629</v>
      </c>
      <c r="B277" s="77">
        <v>45629.402286782395</v>
      </c>
      <c r="C277" s="77"/>
      <c r="D277" s="66" t="s">
        <v>40</v>
      </c>
      <c r="E277" s="67">
        <v>281</v>
      </c>
      <c r="F277" s="68">
        <v>14.675000000000001</v>
      </c>
      <c r="G277" s="66" t="s">
        <v>30</v>
      </c>
      <c r="H277" s="69" t="s">
        <v>32</v>
      </c>
    </row>
    <row r="278" spans="1:8" ht="20.100000000000001" customHeight="1">
      <c r="A278" s="65">
        <v>45629</v>
      </c>
      <c r="B278" s="77">
        <v>45629.402286828496</v>
      </c>
      <c r="C278" s="77"/>
      <c r="D278" s="66" t="s">
        <v>40</v>
      </c>
      <c r="E278" s="67">
        <v>888</v>
      </c>
      <c r="F278" s="68">
        <v>14.675000000000001</v>
      </c>
      <c r="G278" s="66" t="s">
        <v>30</v>
      </c>
      <c r="H278" s="69" t="s">
        <v>31</v>
      </c>
    </row>
    <row r="279" spans="1:8" ht="20.100000000000001" customHeight="1">
      <c r="A279" s="65">
        <v>45629</v>
      </c>
      <c r="B279" s="77">
        <v>45629.402924733702</v>
      </c>
      <c r="C279" s="77"/>
      <c r="D279" s="66" t="s">
        <v>40</v>
      </c>
      <c r="E279" s="67">
        <v>401</v>
      </c>
      <c r="F279" s="68">
        <v>14.68</v>
      </c>
      <c r="G279" s="66" t="s">
        <v>30</v>
      </c>
      <c r="H279" s="69" t="s">
        <v>31</v>
      </c>
    </row>
    <row r="280" spans="1:8" ht="20.100000000000001" customHeight="1">
      <c r="A280" s="65">
        <v>45629</v>
      </c>
      <c r="B280" s="77">
        <v>45629.402959884144</v>
      </c>
      <c r="C280" s="77"/>
      <c r="D280" s="66" t="s">
        <v>40</v>
      </c>
      <c r="E280" s="67">
        <v>37</v>
      </c>
      <c r="F280" s="68">
        <v>14.68</v>
      </c>
      <c r="G280" s="66" t="s">
        <v>30</v>
      </c>
      <c r="H280" s="69" t="s">
        <v>32</v>
      </c>
    </row>
    <row r="281" spans="1:8" ht="20.100000000000001" customHeight="1">
      <c r="A281" s="65">
        <v>45629</v>
      </c>
      <c r="B281" s="77">
        <v>45629.402979340404</v>
      </c>
      <c r="C281" s="77"/>
      <c r="D281" s="66" t="s">
        <v>40</v>
      </c>
      <c r="E281" s="67">
        <v>494</v>
      </c>
      <c r="F281" s="68">
        <v>14.68</v>
      </c>
      <c r="G281" s="66" t="s">
        <v>30</v>
      </c>
      <c r="H281" s="69" t="s">
        <v>32</v>
      </c>
    </row>
    <row r="282" spans="1:8" ht="20.100000000000001" customHeight="1">
      <c r="A282" s="65">
        <v>45629</v>
      </c>
      <c r="B282" s="77">
        <v>45629.402979340404</v>
      </c>
      <c r="C282" s="77"/>
      <c r="D282" s="66" t="s">
        <v>40</v>
      </c>
      <c r="E282" s="67">
        <v>275</v>
      </c>
      <c r="F282" s="68">
        <v>14.68</v>
      </c>
      <c r="G282" s="66" t="s">
        <v>30</v>
      </c>
      <c r="H282" s="69" t="s">
        <v>32</v>
      </c>
    </row>
    <row r="283" spans="1:8" ht="20.100000000000001" customHeight="1">
      <c r="A283" s="65">
        <v>45629</v>
      </c>
      <c r="B283" s="77">
        <v>45629.402979363222</v>
      </c>
      <c r="C283" s="77"/>
      <c r="D283" s="66" t="s">
        <v>40</v>
      </c>
      <c r="E283" s="67">
        <v>1541</v>
      </c>
      <c r="F283" s="68">
        <v>14.68</v>
      </c>
      <c r="G283" s="66" t="s">
        <v>30</v>
      </c>
      <c r="H283" s="69" t="s">
        <v>31</v>
      </c>
    </row>
    <row r="284" spans="1:8" ht="20.100000000000001" customHeight="1">
      <c r="A284" s="65">
        <v>45629</v>
      </c>
      <c r="B284" s="77">
        <v>45629.402979363222</v>
      </c>
      <c r="C284" s="77"/>
      <c r="D284" s="66" t="s">
        <v>40</v>
      </c>
      <c r="E284" s="67">
        <v>873</v>
      </c>
      <c r="F284" s="68">
        <v>14.68</v>
      </c>
      <c r="G284" s="66" t="s">
        <v>30</v>
      </c>
      <c r="H284" s="69" t="s">
        <v>31</v>
      </c>
    </row>
    <row r="285" spans="1:8" ht="20.100000000000001" customHeight="1">
      <c r="A285" s="65">
        <v>45629</v>
      </c>
      <c r="B285" s="77">
        <v>45629.402979363222</v>
      </c>
      <c r="C285" s="77"/>
      <c r="D285" s="66" t="s">
        <v>40</v>
      </c>
      <c r="E285" s="67">
        <v>739</v>
      </c>
      <c r="F285" s="68">
        <v>14.68</v>
      </c>
      <c r="G285" s="66" t="s">
        <v>30</v>
      </c>
      <c r="H285" s="69" t="s">
        <v>31</v>
      </c>
    </row>
    <row r="286" spans="1:8" ht="20.100000000000001" customHeight="1">
      <c r="A286" s="65">
        <v>45629</v>
      </c>
      <c r="B286" s="77">
        <v>45629.402979363222</v>
      </c>
      <c r="C286" s="77"/>
      <c r="D286" s="66" t="s">
        <v>40</v>
      </c>
      <c r="E286" s="67">
        <v>62</v>
      </c>
      <c r="F286" s="68">
        <v>14.68</v>
      </c>
      <c r="G286" s="66" t="s">
        <v>30</v>
      </c>
      <c r="H286" s="69" t="s">
        <v>31</v>
      </c>
    </row>
    <row r="287" spans="1:8" ht="20.100000000000001" customHeight="1">
      <c r="A287" s="65">
        <v>45629</v>
      </c>
      <c r="B287" s="77">
        <v>45629.403022997547</v>
      </c>
      <c r="C287" s="77"/>
      <c r="D287" s="66" t="s">
        <v>40</v>
      </c>
      <c r="E287" s="67">
        <v>61</v>
      </c>
      <c r="F287" s="68">
        <v>14.675000000000001</v>
      </c>
      <c r="G287" s="66" t="s">
        <v>30</v>
      </c>
      <c r="H287" s="69" t="s">
        <v>31</v>
      </c>
    </row>
    <row r="288" spans="1:8" ht="20.100000000000001" customHeight="1">
      <c r="A288" s="65">
        <v>45629</v>
      </c>
      <c r="B288" s="77">
        <v>45629.403106979094</v>
      </c>
      <c r="C288" s="77"/>
      <c r="D288" s="66" t="s">
        <v>40</v>
      </c>
      <c r="E288" s="67">
        <v>110</v>
      </c>
      <c r="F288" s="68">
        <v>14.675000000000001</v>
      </c>
      <c r="G288" s="66" t="s">
        <v>30</v>
      </c>
      <c r="H288" s="69" t="s">
        <v>31</v>
      </c>
    </row>
    <row r="289" spans="1:8" ht="20.100000000000001" customHeight="1">
      <c r="A289" s="65">
        <v>45629</v>
      </c>
      <c r="B289" s="77">
        <v>45629.403195717372</v>
      </c>
      <c r="C289" s="77"/>
      <c r="D289" s="66" t="s">
        <v>40</v>
      </c>
      <c r="E289" s="67">
        <v>138</v>
      </c>
      <c r="F289" s="68">
        <v>14.67</v>
      </c>
      <c r="G289" s="66" t="s">
        <v>30</v>
      </c>
      <c r="H289" s="69" t="s">
        <v>31</v>
      </c>
    </row>
    <row r="290" spans="1:8" ht="20.100000000000001" customHeight="1">
      <c r="A290" s="65">
        <v>45629</v>
      </c>
      <c r="B290" s="77">
        <v>45629.40363130765</v>
      </c>
      <c r="C290" s="77"/>
      <c r="D290" s="66" t="s">
        <v>40</v>
      </c>
      <c r="E290" s="67">
        <v>8</v>
      </c>
      <c r="F290" s="68">
        <v>14.68</v>
      </c>
      <c r="G290" s="66" t="s">
        <v>30</v>
      </c>
      <c r="H290" s="69" t="s">
        <v>32</v>
      </c>
    </row>
    <row r="291" spans="1:8" ht="20.100000000000001" customHeight="1">
      <c r="A291" s="65">
        <v>45629</v>
      </c>
      <c r="B291" s="77">
        <v>45629.40363130765</v>
      </c>
      <c r="C291" s="77"/>
      <c r="D291" s="66" t="s">
        <v>40</v>
      </c>
      <c r="E291" s="67">
        <v>950</v>
      </c>
      <c r="F291" s="68">
        <v>14.685</v>
      </c>
      <c r="G291" s="66" t="s">
        <v>30</v>
      </c>
      <c r="H291" s="69" t="s">
        <v>31</v>
      </c>
    </row>
    <row r="292" spans="1:8" ht="20.100000000000001" customHeight="1">
      <c r="A292" s="65">
        <v>45629</v>
      </c>
      <c r="B292" s="77">
        <v>45629.403983900324</v>
      </c>
      <c r="C292" s="77"/>
      <c r="D292" s="66" t="s">
        <v>40</v>
      </c>
      <c r="E292" s="67">
        <v>510</v>
      </c>
      <c r="F292" s="68">
        <v>14.685</v>
      </c>
      <c r="G292" s="66" t="s">
        <v>30</v>
      </c>
      <c r="H292" s="69" t="s">
        <v>31</v>
      </c>
    </row>
    <row r="293" spans="1:8" ht="20.100000000000001" customHeight="1">
      <c r="A293" s="65">
        <v>45629</v>
      </c>
      <c r="B293" s="77">
        <v>45629.404332592618</v>
      </c>
      <c r="C293" s="77"/>
      <c r="D293" s="66" t="s">
        <v>40</v>
      </c>
      <c r="E293" s="67">
        <v>853</v>
      </c>
      <c r="F293" s="68">
        <v>14.685</v>
      </c>
      <c r="G293" s="66" t="s">
        <v>30</v>
      </c>
      <c r="H293" s="69" t="s">
        <v>31</v>
      </c>
    </row>
    <row r="294" spans="1:8" ht="20.100000000000001" customHeight="1">
      <c r="A294" s="65">
        <v>45629</v>
      </c>
      <c r="B294" s="77">
        <v>45629.404689988587</v>
      </c>
      <c r="C294" s="77"/>
      <c r="D294" s="66" t="s">
        <v>40</v>
      </c>
      <c r="E294" s="67">
        <v>1506</v>
      </c>
      <c r="F294" s="68">
        <v>14.685</v>
      </c>
      <c r="G294" s="66" t="s">
        <v>30</v>
      </c>
      <c r="H294" s="69" t="s">
        <v>31</v>
      </c>
    </row>
    <row r="295" spans="1:8" ht="20.100000000000001" customHeight="1">
      <c r="A295" s="65">
        <v>45629</v>
      </c>
      <c r="B295" s="77">
        <v>45629.405099062715</v>
      </c>
      <c r="C295" s="77"/>
      <c r="D295" s="66" t="s">
        <v>40</v>
      </c>
      <c r="E295" s="67">
        <v>510</v>
      </c>
      <c r="F295" s="68">
        <v>14.685</v>
      </c>
      <c r="G295" s="66" t="s">
        <v>30</v>
      </c>
      <c r="H295" s="69" t="s">
        <v>31</v>
      </c>
    </row>
    <row r="296" spans="1:8" ht="20.100000000000001" customHeight="1">
      <c r="A296" s="65">
        <v>45629</v>
      </c>
      <c r="B296" s="77">
        <v>45629.405157037079</v>
      </c>
      <c r="C296" s="77"/>
      <c r="D296" s="66" t="s">
        <v>40</v>
      </c>
      <c r="E296" s="67">
        <v>510</v>
      </c>
      <c r="F296" s="68">
        <v>14.685</v>
      </c>
      <c r="G296" s="66" t="s">
        <v>30</v>
      </c>
      <c r="H296" s="69" t="s">
        <v>31</v>
      </c>
    </row>
    <row r="297" spans="1:8" ht="20.100000000000001" customHeight="1">
      <c r="A297" s="65">
        <v>45629</v>
      </c>
      <c r="B297" s="77">
        <v>45629.405215011444</v>
      </c>
      <c r="C297" s="77"/>
      <c r="D297" s="66" t="s">
        <v>40</v>
      </c>
      <c r="E297" s="67">
        <v>288</v>
      </c>
      <c r="F297" s="68">
        <v>14.685</v>
      </c>
      <c r="G297" s="66" t="s">
        <v>30</v>
      </c>
      <c r="H297" s="69" t="s">
        <v>31</v>
      </c>
    </row>
    <row r="298" spans="1:8" ht="20.100000000000001" customHeight="1">
      <c r="A298" s="65">
        <v>45629</v>
      </c>
      <c r="B298" s="77">
        <v>45629.405784004834</v>
      </c>
      <c r="C298" s="77"/>
      <c r="D298" s="66" t="s">
        <v>40</v>
      </c>
      <c r="E298" s="67">
        <v>639</v>
      </c>
      <c r="F298" s="68">
        <v>14.695</v>
      </c>
      <c r="G298" s="66" t="s">
        <v>30</v>
      </c>
      <c r="H298" s="69" t="s">
        <v>32</v>
      </c>
    </row>
    <row r="299" spans="1:8" ht="20.100000000000001" customHeight="1">
      <c r="A299" s="65">
        <v>45629</v>
      </c>
      <c r="B299" s="77">
        <v>45629.405784166884</v>
      </c>
      <c r="C299" s="77"/>
      <c r="D299" s="66" t="s">
        <v>40</v>
      </c>
      <c r="E299" s="67">
        <v>12</v>
      </c>
      <c r="F299" s="68">
        <v>14.695</v>
      </c>
      <c r="G299" s="66" t="s">
        <v>30</v>
      </c>
      <c r="H299" s="69" t="s">
        <v>31</v>
      </c>
    </row>
    <row r="300" spans="1:8" ht="20.100000000000001" customHeight="1">
      <c r="A300" s="65">
        <v>45629</v>
      </c>
      <c r="B300" s="77">
        <v>45629.40578417806</v>
      </c>
      <c r="C300" s="77"/>
      <c r="D300" s="66" t="s">
        <v>40</v>
      </c>
      <c r="E300" s="67">
        <v>14</v>
      </c>
      <c r="F300" s="68">
        <v>14.695</v>
      </c>
      <c r="G300" s="66" t="s">
        <v>30</v>
      </c>
      <c r="H300" s="69" t="s">
        <v>31</v>
      </c>
    </row>
    <row r="301" spans="1:8" ht="20.100000000000001" customHeight="1">
      <c r="A301" s="65">
        <v>45629</v>
      </c>
      <c r="B301" s="77">
        <v>45629.405791724566</v>
      </c>
      <c r="C301" s="77"/>
      <c r="D301" s="66" t="s">
        <v>40</v>
      </c>
      <c r="E301" s="67">
        <v>1800</v>
      </c>
      <c r="F301" s="68">
        <v>14.695</v>
      </c>
      <c r="G301" s="66" t="s">
        <v>30</v>
      </c>
      <c r="H301" s="69" t="s">
        <v>31</v>
      </c>
    </row>
    <row r="302" spans="1:8" ht="20.100000000000001" customHeight="1">
      <c r="A302" s="65">
        <v>45629</v>
      </c>
      <c r="B302" s="77">
        <v>45629.405791724566</v>
      </c>
      <c r="C302" s="77"/>
      <c r="D302" s="66" t="s">
        <v>40</v>
      </c>
      <c r="E302" s="67">
        <v>821</v>
      </c>
      <c r="F302" s="68">
        <v>14.695</v>
      </c>
      <c r="G302" s="66" t="s">
        <v>30</v>
      </c>
      <c r="H302" s="69" t="s">
        <v>31</v>
      </c>
    </row>
    <row r="303" spans="1:8" ht="20.100000000000001" customHeight="1">
      <c r="A303" s="65">
        <v>45629</v>
      </c>
      <c r="B303" s="77">
        <v>45629.405791724566</v>
      </c>
      <c r="C303" s="77"/>
      <c r="D303" s="66" t="s">
        <v>40</v>
      </c>
      <c r="E303" s="67">
        <v>150</v>
      </c>
      <c r="F303" s="68">
        <v>14.695</v>
      </c>
      <c r="G303" s="66" t="s">
        <v>30</v>
      </c>
      <c r="H303" s="69" t="s">
        <v>31</v>
      </c>
    </row>
    <row r="304" spans="1:8" ht="20.100000000000001" customHeight="1">
      <c r="A304" s="65">
        <v>45629</v>
      </c>
      <c r="B304" s="77">
        <v>45629.405791724566</v>
      </c>
      <c r="C304" s="77"/>
      <c r="D304" s="66" t="s">
        <v>40</v>
      </c>
      <c r="E304" s="67">
        <v>829</v>
      </c>
      <c r="F304" s="68">
        <v>14.695</v>
      </c>
      <c r="G304" s="66" t="s">
        <v>30</v>
      </c>
      <c r="H304" s="69" t="s">
        <v>31</v>
      </c>
    </row>
    <row r="305" spans="1:8" ht="20.100000000000001" customHeight="1">
      <c r="A305" s="65">
        <v>45629</v>
      </c>
      <c r="B305" s="77">
        <v>45629.405791724566</v>
      </c>
      <c r="C305" s="77"/>
      <c r="D305" s="66" t="s">
        <v>40</v>
      </c>
      <c r="E305" s="67">
        <v>38</v>
      </c>
      <c r="F305" s="68">
        <v>14.695</v>
      </c>
      <c r="G305" s="66" t="s">
        <v>30</v>
      </c>
      <c r="H305" s="69" t="s">
        <v>31</v>
      </c>
    </row>
    <row r="306" spans="1:8" ht="20.100000000000001" customHeight="1">
      <c r="A306" s="65">
        <v>45629</v>
      </c>
      <c r="B306" s="77">
        <v>45629.406430925708</v>
      </c>
      <c r="C306" s="77"/>
      <c r="D306" s="66" t="s">
        <v>40</v>
      </c>
      <c r="E306" s="67">
        <v>934</v>
      </c>
      <c r="F306" s="68">
        <v>14.69</v>
      </c>
      <c r="G306" s="66" t="s">
        <v>30</v>
      </c>
      <c r="H306" s="69" t="s">
        <v>31</v>
      </c>
    </row>
    <row r="307" spans="1:8" ht="20.100000000000001" customHeight="1">
      <c r="A307" s="65">
        <v>45629</v>
      </c>
      <c r="B307" s="77">
        <v>45629.406485069543</v>
      </c>
      <c r="C307" s="77"/>
      <c r="D307" s="66" t="s">
        <v>40</v>
      </c>
      <c r="E307" s="67">
        <v>204</v>
      </c>
      <c r="F307" s="68">
        <v>14.685</v>
      </c>
      <c r="G307" s="66" t="s">
        <v>30</v>
      </c>
      <c r="H307" s="69" t="s">
        <v>31</v>
      </c>
    </row>
    <row r="308" spans="1:8" ht="20.100000000000001" customHeight="1">
      <c r="A308" s="65">
        <v>45629</v>
      </c>
      <c r="B308" s="77">
        <v>45629.406485069543</v>
      </c>
      <c r="C308" s="77"/>
      <c r="D308" s="66" t="s">
        <v>40</v>
      </c>
      <c r="E308" s="67">
        <v>544</v>
      </c>
      <c r="F308" s="68">
        <v>14.685</v>
      </c>
      <c r="G308" s="66" t="s">
        <v>30</v>
      </c>
      <c r="H308" s="69" t="s">
        <v>31</v>
      </c>
    </row>
    <row r="309" spans="1:8" ht="20.100000000000001" customHeight="1">
      <c r="A309" s="65">
        <v>45629</v>
      </c>
      <c r="B309" s="77">
        <v>45629.406485069543</v>
      </c>
      <c r="C309" s="77"/>
      <c r="D309" s="66" t="s">
        <v>40</v>
      </c>
      <c r="E309" s="67">
        <v>468</v>
      </c>
      <c r="F309" s="68">
        <v>14.685</v>
      </c>
      <c r="G309" s="66" t="s">
        <v>30</v>
      </c>
      <c r="H309" s="69" t="s">
        <v>31</v>
      </c>
    </row>
    <row r="310" spans="1:8" ht="20.100000000000001" customHeight="1">
      <c r="A310" s="65">
        <v>45629</v>
      </c>
      <c r="B310" s="77">
        <v>45629.406962245237</v>
      </c>
      <c r="C310" s="77"/>
      <c r="D310" s="66" t="s">
        <v>40</v>
      </c>
      <c r="E310" s="67">
        <v>583</v>
      </c>
      <c r="F310" s="68">
        <v>14.695</v>
      </c>
      <c r="G310" s="66" t="s">
        <v>30</v>
      </c>
      <c r="H310" s="69" t="s">
        <v>32</v>
      </c>
    </row>
    <row r="311" spans="1:8" ht="20.100000000000001" customHeight="1">
      <c r="A311" s="65">
        <v>45629</v>
      </c>
      <c r="B311" s="77">
        <v>45629.406962245237</v>
      </c>
      <c r="C311" s="77"/>
      <c r="D311" s="66" t="s">
        <v>40</v>
      </c>
      <c r="E311" s="67">
        <v>87</v>
      </c>
      <c r="F311" s="68">
        <v>14.695</v>
      </c>
      <c r="G311" s="66" t="s">
        <v>30</v>
      </c>
      <c r="H311" s="69" t="s">
        <v>32</v>
      </c>
    </row>
    <row r="312" spans="1:8" ht="20.100000000000001" customHeight="1">
      <c r="A312" s="65">
        <v>45629</v>
      </c>
      <c r="B312" s="77">
        <v>45629.406963634305</v>
      </c>
      <c r="C312" s="77"/>
      <c r="D312" s="66" t="s">
        <v>40</v>
      </c>
      <c r="E312" s="67">
        <v>1018</v>
      </c>
      <c r="F312" s="68">
        <v>14.7</v>
      </c>
      <c r="G312" s="66" t="s">
        <v>30</v>
      </c>
      <c r="H312" s="69" t="s">
        <v>31</v>
      </c>
    </row>
    <row r="313" spans="1:8" ht="20.100000000000001" customHeight="1">
      <c r="A313" s="65">
        <v>45629</v>
      </c>
      <c r="B313" s="77">
        <v>45629.406963692047</v>
      </c>
      <c r="C313" s="77"/>
      <c r="D313" s="66" t="s">
        <v>40</v>
      </c>
      <c r="E313" s="67">
        <v>424</v>
      </c>
      <c r="F313" s="68">
        <v>14.7</v>
      </c>
      <c r="G313" s="66" t="s">
        <v>30</v>
      </c>
      <c r="H313" s="69" t="s">
        <v>34</v>
      </c>
    </row>
    <row r="314" spans="1:8" ht="20.100000000000001" customHeight="1">
      <c r="A314" s="65">
        <v>45629</v>
      </c>
      <c r="B314" s="77">
        <v>45629.406963738613</v>
      </c>
      <c r="C314" s="77"/>
      <c r="D314" s="66" t="s">
        <v>40</v>
      </c>
      <c r="E314" s="67">
        <v>548</v>
      </c>
      <c r="F314" s="68">
        <v>14.7</v>
      </c>
      <c r="G314" s="66" t="s">
        <v>30</v>
      </c>
      <c r="H314" s="69" t="s">
        <v>31</v>
      </c>
    </row>
    <row r="315" spans="1:8" ht="20.100000000000001" customHeight="1">
      <c r="A315" s="65">
        <v>45629</v>
      </c>
      <c r="B315" s="77">
        <v>45629.407644282561</v>
      </c>
      <c r="C315" s="77"/>
      <c r="D315" s="66" t="s">
        <v>40</v>
      </c>
      <c r="E315" s="67">
        <v>357</v>
      </c>
      <c r="F315" s="68">
        <v>14.695</v>
      </c>
      <c r="G315" s="66" t="s">
        <v>30</v>
      </c>
      <c r="H315" s="69" t="s">
        <v>31</v>
      </c>
    </row>
    <row r="316" spans="1:8" ht="20.100000000000001" customHeight="1">
      <c r="A316" s="65">
        <v>45629</v>
      </c>
      <c r="B316" s="77">
        <v>45629.407902557869</v>
      </c>
      <c r="C316" s="77"/>
      <c r="D316" s="66" t="s">
        <v>40</v>
      </c>
      <c r="E316" s="67">
        <v>15</v>
      </c>
      <c r="F316" s="68">
        <v>14.705</v>
      </c>
      <c r="G316" s="66" t="s">
        <v>30</v>
      </c>
      <c r="H316" s="69" t="s">
        <v>32</v>
      </c>
    </row>
    <row r="317" spans="1:8" ht="20.100000000000001" customHeight="1">
      <c r="A317" s="65">
        <v>45629</v>
      </c>
      <c r="B317" s="77">
        <v>45629.407949988265</v>
      </c>
      <c r="C317" s="77"/>
      <c r="D317" s="66" t="s">
        <v>40</v>
      </c>
      <c r="E317" s="67">
        <v>147</v>
      </c>
      <c r="F317" s="68">
        <v>14.71</v>
      </c>
      <c r="G317" s="66" t="s">
        <v>30</v>
      </c>
      <c r="H317" s="69" t="s">
        <v>32</v>
      </c>
    </row>
    <row r="318" spans="1:8" ht="20.100000000000001" customHeight="1">
      <c r="A318" s="65">
        <v>45629</v>
      </c>
      <c r="B318" s="77">
        <v>45629.407984918915</v>
      </c>
      <c r="C318" s="77"/>
      <c r="D318" s="66" t="s">
        <v>40</v>
      </c>
      <c r="E318" s="67">
        <v>667</v>
      </c>
      <c r="F318" s="68">
        <v>14.72</v>
      </c>
      <c r="G318" s="66" t="s">
        <v>30</v>
      </c>
      <c r="H318" s="69" t="s">
        <v>31</v>
      </c>
    </row>
    <row r="319" spans="1:8" ht="20.100000000000001" customHeight="1">
      <c r="A319" s="65">
        <v>45629</v>
      </c>
      <c r="B319" s="77">
        <v>45629.40798499994</v>
      </c>
      <c r="C319" s="77"/>
      <c r="D319" s="66" t="s">
        <v>40</v>
      </c>
      <c r="E319" s="67">
        <v>421</v>
      </c>
      <c r="F319" s="68">
        <v>14.72</v>
      </c>
      <c r="G319" s="66" t="s">
        <v>30</v>
      </c>
      <c r="H319" s="69" t="s">
        <v>32</v>
      </c>
    </row>
    <row r="320" spans="1:8" ht="20.100000000000001" customHeight="1">
      <c r="A320" s="65">
        <v>45629</v>
      </c>
      <c r="B320" s="77">
        <v>45629.407985057682</v>
      </c>
      <c r="C320" s="77"/>
      <c r="D320" s="66" t="s">
        <v>40</v>
      </c>
      <c r="E320" s="67">
        <v>667</v>
      </c>
      <c r="F320" s="68">
        <v>14.715</v>
      </c>
      <c r="G320" s="66" t="s">
        <v>30</v>
      </c>
      <c r="H320" s="69" t="s">
        <v>32</v>
      </c>
    </row>
    <row r="321" spans="1:8" ht="20.100000000000001" customHeight="1">
      <c r="A321" s="65">
        <v>45629</v>
      </c>
      <c r="B321" s="77">
        <v>45629.407985057682</v>
      </c>
      <c r="C321" s="77"/>
      <c r="D321" s="66" t="s">
        <v>40</v>
      </c>
      <c r="E321" s="67">
        <v>1232</v>
      </c>
      <c r="F321" s="68">
        <v>14.72</v>
      </c>
      <c r="G321" s="66" t="s">
        <v>30</v>
      </c>
      <c r="H321" s="69" t="s">
        <v>31</v>
      </c>
    </row>
    <row r="322" spans="1:8" ht="20.100000000000001" customHeight="1">
      <c r="A322" s="65">
        <v>45629</v>
      </c>
      <c r="B322" s="77">
        <v>45629.407985335682</v>
      </c>
      <c r="C322" s="77"/>
      <c r="D322" s="66" t="s">
        <v>40</v>
      </c>
      <c r="E322" s="67">
        <v>294</v>
      </c>
      <c r="F322" s="68">
        <v>14.715</v>
      </c>
      <c r="G322" s="66" t="s">
        <v>30</v>
      </c>
      <c r="H322" s="69" t="s">
        <v>32</v>
      </c>
    </row>
    <row r="323" spans="1:8" ht="20.100000000000001" customHeight="1">
      <c r="A323" s="65">
        <v>45629</v>
      </c>
      <c r="B323" s="77">
        <v>45629.408020694274</v>
      </c>
      <c r="C323" s="77"/>
      <c r="D323" s="66" t="s">
        <v>40</v>
      </c>
      <c r="E323" s="67">
        <v>546</v>
      </c>
      <c r="F323" s="68">
        <v>14.71</v>
      </c>
      <c r="G323" s="66" t="s">
        <v>30</v>
      </c>
      <c r="H323" s="69" t="s">
        <v>31</v>
      </c>
    </row>
    <row r="324" spans="1:8" ht="20.100000000000001" customHeight="1">
      <c r="A324" s="65">
        <v>45629</v>
      </c>
      <c r="B324" s="77">
        <v>45629.408574016299</v>
      </c>
      <c r="C324" s="77"/>
      <c r="D324" s="66" t="s">
        <v>40</v>
      </c>
      <c r="E324" s="67">
        <v>393</v>
      </c>
      <c r="F324" s="68">
        <v>14.715</v>
      </c>
      <c r="G324" s="66" t="s">
        <v>30</v>
      </c>
      <c r="H324" s="69" t="s">
        <v>32</v>
      </c>
    </row>
    <row r="325" spans="1:8" ht="20.100000000000001" customHeight="1">
      <c r="A325" s="65">
        <v>45629</v>
      </c>
      <c r="B325" s="77">
        <v>45629.408574016299</v>
      </c>
      <c r="C325" s="77"/>
      <c r="D325" s="66" t="s">
        <v>40</v>
      </c>
      <c r="E325" s="67">
        <v>154</v>
      </c>
      <c r="F325" s="68">
        <v>14.715</v>
      </c>
      <c r="G325" s="66" t="s">
        <v>30</v>
      </c>
      <c r="H325" s="69" t="s">
        <v>34</v>
      </c>
    </row>
    <row r="326" spans="1:8" ht="20.100000000000001" customHeight="1">
      <c r="A326" s="65">
        <v>45629</v>
      </c>
      <c r="B326" s="77">
        <v>45629.408574016299</v>
      </c>
      <c r="C326" s="77"/>
      <c r="D326" s="66" t="s">
        <v>40</v>
      </c>
      <c r="E326" s="67">
        <v>154</v>
      </c>
      <c r="F326" s="68">
        <v>14.715</v>
      </c>
      <c r="G326" s="66" t="s">
        <v>30</v>
      </c>
      <c r="H326" s="69" t="s">
        <v>34</v>
      </c>
    </row>
    <row r="327" spans="1:8" ht="20.100000000000001" customHeight="1">
      <c r="A327" s="65">
        <v>45629</v>
      </c>
      <c r="B327" s="77">
        <v>45629.408574074041</v>
      </c>
      <c r="C327" s="77"/>
      <c r="D327" s="66" t="s">
        <v>40</v>
      </c>
      <c r="E327" s="67">
        <v>1243</v>
      </c>
      <c r="F327" s="68">
        <v>14.715</v>
      </c>
      <c r="G327" s="66" t="s">
        <v>30</v>
      </c>
      <c r="H327" s="69" t="s">
        <v>31</v>
      </c>
    </row>
    <row r="328" spans="1:8" ht="20.100000000000001" customHeight="1">
      <c r="A328" s="65">
        <v>45629</v>
      </c>
      <c r="B328" s="77">
        <v>45629.408748321701</v>
      </c>
      <c r="C328" s="77"/>
      <c r="D328" s="66" t="s">
        <v>40</v>
      </c>
      <c r="E328" s="67">
        <v>367</v>
      </c>
      <c r="F328" s="68">
        <v>14.71</v>
      </c>
      <c r="G328" s="66" t="s">
        <v>30</v>
      </c>
      <c r="H328" s="69" t="s">
        <v>31</v>
      </c>
    </row>
    <row r="329" spans="1:8" ht="20.100000000000001" customHeight="1">
      <c r="A329" s="65">
        <v>45629</v>
      </c>
      <c r="B329" s="77">
        <v>45629.408749189693</v>
      </c>
      <c r="C329" s="77"/>
      <c r="D329" s="66" t="s">
        <v>40</v>
      </c>
      <c r="E329" s="67">
        <v>290</v>
      </c>
      <c r="F329" s="68">
        <v>14.705</v>
      </c>
      <c r="G329" s="66" t="s">
        <v>30</v>
      </c>
      <c r="H329" s="69" t="s">
        <v>31</v>
      </c>
    </row>
    <row r="330" spans="1:8" ht="20.100000000000001" customHeight="1">
      <c r="A330" s="65">
        <v>45629</v>
      </c>
      <c r="B330" s="77">
        <v>45629.409280983731</v>
      </c>
      <c r="C330" s="77"/>
      <c r="D330" s="66" t="s">
        <v>40</v>
      </c>
      <c r="E330" s="67">
        <v>400</v>
      </c>
      <c r="F330" s="68">
        <v>14.71</v>
      </c>
      <c r="G330" s="66" t="s">
        <v>30</v>
      </c>
      <c r="H330" s="69" t="s">
        <v>33</v>
      </c>
    </row>
    <row r="331" spans="1:8" ht="20.100000000000001" customHeight="1">
      <c r="A331" s="65">
        <v>45629</v>
      </c>
      <c r="B331" s="77">
        <v>45629.409280983731</v>
      </c>
      <c r="C331" s="77"/>
      <c r="D331" s="66" t="s">
        <v>40</v>
      </c>
      <c r="E331" s="67">
        <v>150</v>
      </c>
      <c r="F331" s="68">
        <v>14.71</v>
      </c>
      <c r="G331" s="66" t="s">
        <v>30</v>
      </c>
      <c r="H331" s="69" t="s">
        <v>33</v>
      </c>
    </row>
    <row r="332" spans="1:8" ht="20.100000000000001" customHeight="1">
      <c r="A332" s="65">
        <v>45629</v>
      </c>
      <c r="B332" s="77">
        <v>45629.409280983731</v>
      </c>
      <c r="C332" s="77"/>
      <c r="D332" s="66" t="s">
        <v>40</v>
      </c>
      <c r="E332" s="67">
        <v>246</v>
      </c>
      <c r="F332" s="68">
        <v>14.71</v>
      </c>
      <c r="G332" s="66" t="s">
        <v>30</v>
      </c>
      <c r="H332" s="69" t="s">
        <v>34</v>
      </c>
    </row>
    <row r="333" spans="1:8" ht="20.100000000000001" customHeight="1">
      <c r="A333" s="65">
        <v>45629</v>
      </c>
      <c r="B333" s="77">
        <v>45629.409280983731</v>
      </c>
      <c r="C333" s="77"/>
      <c r="D333" s="66" t="s">
        <v>40</v>
      </c>
      <c r="E333" s="67">
        <v>400</v>
      </c>
      <c r="F333" s="68">
        <v>14.71</v>
      </c>
      <c r="G333" s="66" t="s">
        <v>30</v>
      </c>
      <c r="H333" s="69" t="s">
        <v>33</v>
      </c>
    </row>
    <row r="334" spans="1:8" ht="20.100000000000001" customHeight="1">
      <c r="A334" s="65">
        <v>45629</v>
      </c>
      <c r="B334" s="77">
        <v>45629.409281018656</v>
      </c>
      <c r="C334" s="77"/>
      <c r="D334" s="66" t="s">
        <v>40</v>
      </c>
      <c r="E334" s="67">
        <v>389</v>
      </c>
      <c r="F334" s="68">
        <v>14.71</v>
      </c>
      <c r="G334" s="66" t="s">
        <v>30</v>
      </c>
      <c r="H334" s="69" t="s">
        <v>32</v>
      </c>
    </row>
    <row r="335" spans="1:8" ht="20.100000000000001" customHeight="1">
      <c r="A335" s="65">
        <v>45629</v>
      </c>
      <c r="B335" s="77">
        <v>45629.409281030297</v>
      </c>
      <c r="C335" s="77"/>
      <c r="D335" s="66" t="s">
        <v>40</v>
      </c>
      <c r="E335" s="67">
        <v>159</v>
      </c>
      <c r="F335" s="68">
        <v>14.71</v>
      </c>
      <c r="G335" s="66" t="s">
        <v>30</v>
      </c>
      <c r="H335" s="69" t="s">
        <v>34</v>
      </c>
    </row>
    <row r="336" spans="1:8" ht="20.100000000000001" customHeight="1">
      <c r="A336" s="65">
        <v>45629</v>
      </c>
      <c r="B336" s="77">
        <v>45629.409281030297</v>
      </c>
      <c r="C336" s="77"/>
      <c r="D336" s="66" t="s">
        <v>40</v>
      </c>
      <c r="E336" s="67">
        <v>151</v>
      </c>
      <c r="F336" s="68">
        <v>14.71</v>
      </c>
      <c r="G336" s="66" t="s">
        <v>30</v>
      </c>
      <c r="H336" s="69" t="s">
        <v>34</v>
      </c>
    </row>
    <row r="337" spans="1:8" ht="20.100000000000001" customHeight="1">
      <c r="A337" s="65">
        <v>45629</v>
      </c>
      <c r="B337" s="77">
        <v>45629.410070382059</v>
      </c>
      <c r="C337" s="77"/>
      <c r="D337" s="66" t="s">
        <v>40</v>
      </c>
      <c r="E337" s="67">
        <v>796</v>
      </c>
      <c r="F337" s="68">
        <v>14.705</v>
      </c>
      <c r="G337" s="66" t="s">
        <v>30</v>
      </c>
      <c r="H337" s="69" t="s">
        <v>31</v>
      </c>
    </row>
    <row r="338" spans="1:8" ht="20.100000000000001" customHeight="1">
      <c r="A338" s="65">
        <v>45629</v>
      </c>
      <c r="B338" s="77">
        <v>45629.4100703937</v>
      </c>
      <c r="C338" s="77"/>
      <c r="D338" s="66" t="s">
        <v>40</v>
      </c>
      <c r="E338" s="67">
        <v>137</v>
      </c>
      <c r="F338" s="68">
        <v>14.705</v>
      </c>
      <c r="G338" s="66" t="s">
        <v>30</v>
      </c>
      <c r="H338" s="69" t="s">
        <v>31</v>
      </c>
    </row>
    <row r="339" spans="1:8" ht="20.100000000000001" customHeight="1">
      <c r="A339" s="65">
        <v>45629</v>
      </c>
      <c r="B339" s="77">
        <v>45629.410070382059</v>
      </c>
      <c r="C339" s="77"/>
      <c r="D339" s="66" t="s">
        <v>40</v>
      </c>
      <c r="E339" s="67">
        <v>44</v>
      </c>
      <c r="F339" s="68">
        <v>14.705</v>
      </c>
      <c r="G339" s="66" t="s">
        <v>30</v>
      </c>
      <c r="H339" s="69" t="s">
        <v>31</v>
      </c>
    </row>
    <row r="340" spans="1:8" ht="20.100000000000001" customHeight="1">
      <c r="A340" s="65">
        <v>45629</v>
      </c>
      <c r="B340" s="77">
        <v>45629.4100703937</v>
      </c>
      <c r="C340" s="77"/>
      <c r="D340" s="66" t="s">
        <v>40</v>
      </c>
      <c r="E340" s="67">
        <v>596</v>
      </c>
      <c r="F340" s="68">
        <v>14.705</v>
      </c>
      <c r="G340" s="66" t="s">
        <v>30</v>
      </c>
      <c r="H340" s="69" t="s">
        <v>31</v>
      </c>
    </row>
    <row r="341" spans="1:8" ht="20.100000000000001" customHeight="1">
      <c r="A341" s="65">
        <v>45629</v>
      </c>
      <c r="B341" s="77">
        <v>45629.410424351692</v>
      </c>
      <c r="C341" s="77"/>
      <c r="D341" s="66" t="s">
        <v>40</v>
      </c>
      <c r="E341" s="67">
        <v>820</v>
      </c>
      <c r="F341" s="68">
        <v>14.705</v>
      </c>
      <c r="G341" s="66" t="s">
        <v>30</v>
      </c>
      <c r="H341" s="69" t="s">
        <v>31</v>
      </c>
    </row>
    <row r="342" spans="1:8" ht="20.100000000000001" customHeight="1">
      <c r="A342" s="65">
        <v>45629</v>
      </c>
      <c r="B342" s="77">
        <v>45629.410692048725</v>
      </c>
      <c r="C342" s="77"/>
      <c r="D342" s="66" t="s">
        <v>40</v>
      </c>
      <c r="E342" s="67">
        <v>246</v>
      </c>
      <c r="F342" s="68">
        <v>14.71</v>
      </c>
      <c r="G342" s="66" t="s">
        <v>30</v>
      </c>
      <c r="H342" s="69" t="s">
        <v>34</v>
      </c>
    </row>
    <row r="343" spans="1:8" ht="20.100000000000001" customHeight="1">
      <c r="A343" s="65">
        <v>45629</v>
      </c>
      <c r="B343" s="77">
        <v>45629.410692048725</v>
      </c>
      <c r="C343" s="77"/>
      <c r="D343" s="66" t="s">
        <v>40</v>
      </c>
      <c r="E343" s="67">
        <v>1181</v>
      </c>
      <c r="F343" s="68">
        <v>14.71</v>
      </c>
      <c r="G343" s="66" t="s">
        <v>30</v>
      </c>
      <c r="H343" s="69" t="s">
        <v>31</v>
      </c>
    </row>
    <row r="344" spans="1:8" ht="20.100000000000001" customHeight="1">
      <c r="A344" s="65">
        <v>45629</v>
      </c>
      <c r="B344" s="77">
        <v>45629.411043472122</v>
      </c>
      <c r="C344" s="77"/>
      <c r="D344" s="66" t="s">
        <v>40</v>
      </c>
      <c r="E344" s="67">
        <v>87</v>
      </c>
      <c r="F344" s="68">
        <v>14.705</v>
      </c>
      <c r="G344" s="66" t="s">
        <v>30</v>
      </c>
      <c r="H344" s="69" t="s">
        <v>31</v>
      </c>
    </row>
    <row r="345" spans="1:8" ht="20.100000000000001" customHeight="1">
      <c r="A345" s="65">
        <v>45629</v>
      </c>
      <c r="B345" s="77">
        <v>45629.411043472122</v>
      </c>
      <c r="C345" s="77"/>
      <c r="D345" s="66" t="s">
        <v>40</v>
      </c>
      <c r="E345" s="67">
        <v>636</v>
      </c>
      <c r="F345" s="68">
        <v>14.705</v>
      </c>
      <c r="G345" s="66" t="s">
        <v>30</v>
      </c>
      <c r="H345" s="69" t="s">
        <v>31</v>
      </c>
    </row>
    <row r="346" spans="1:8" ht="20.100000000000001" customHeight="1">
      <c r="A346" s="65">
        <v>45629</v>
      </c>
      <c r="B346" s="77">
        <v>45629.411043472122</v>
      </c>
      <c r="C346" s="77"/>
      <c r="D346" s="66" t="s">
        <v>40</v>
      </c>
      <c r="E346" s="67">
        <v>721</v>
      </c>
      <c r="F346" s="68">
        <v>14.7</v>
      </c>
      <c r="G346" s="66" t="s">
        <v>30</v>
      </c>
      <c r="H346" s="69" t="s">
        <v>31</v>
      </c>
    </row>
    <row r="347" spans="1:8" ht="20.100000000000001" customHeight="1">
      <c r="A347" s="65">
        <v>45629</v>
      </c>
      <c r="B347" s="77">
        <v>45629.411235867999</v>
      </c>
      <c r="C347" s="77"/>
      <c r="D347" s="66" t="s">
        <v>40</v>
      </c>
      <c r="E347" s="67">
        <v>46</v>
      </c>
      <c r="F347" s="68">
        <v>14.7</v>
      </c>
      <c r="G347" s="66" t="s">
        <v>30</v>
      </c>
      <c r="H347" s="69" t="s">
        <v>31</v>
      </c>
    </row>
    <row r="348" spans="1:8" ht="20.100000000000001" customHeight="1">
      <c r="A348" s="65">
        <v>45629</v>
      </c>
      <c r="B348" s="77">
        <v>45629.411235867999</v>
      </c>
      <c r="C348" s="77"/>
      <c r="D348" s="66" t="s">
        <v>40</v>
      </c>
      <c r="E348" s="67">
        <v>441</v>
      </c>
      <c r="F348" s="68">
        <v>14.7</v>
      </c>
      <c r="G348" s="66" t="s">
        <v>30</v>
      </c>
      <c r="H348" s="69" t="s">
        <v>31</v>
      </c>
    </row>
    <row r="349" spans="1:8" ht="20.100000000000001" customHeight="1">
      <c r="A349" s="65">
        <v>45629</v>
      </c>
      <c r="B349" s="77">
        <v>45629.411235867999</v>
      </c>
      <c r="C349" s="77"/>
      <c r="D349" s="66" t="s">
        <v>40</v>
      </c>
      <c r="E349" s="67">
        <v>392</v>
      </c>
      <c r="F349" s="68">
        <v>14.7</v>
      </c>
      <c r="G349" s="66" t="s">
        <v>30</v>
      </c>
      <c r="H349" s="69" t="s">
        <v>31</v>
      </c>
    </row>
    <row r="350" spans="1:8" ht="20.100000000000001" customHeight="1">
      <c r="A350" s="65">
        <v>45629</v>
      </c>
      <c r="B350" s="77">
        <v>45629.411235867999</v>
      </c>
      <c r="C350" s="77"/>
      <c r="D350" s="66" t="s">
        <v>40</v>
      </c>
      <c r="E350" s="67">
        <v>158</v>
      </c>
      <c r="F350" s="68">
        <v>14.7</v>
      </c>
      <c r="G350" s="66" t="s">
        <v>30</v>
      </c>
      <c r="H350" s="69" t="s">
        <v>31</v>
      </c>
    </row>
    <row r="351" spans="1:8" ht="20.100000000000001" customHeight="1">
      <c r="A351" s="65">
        <v>45629</v>
      </c>
      <c r="B351" s="77">
        <v>45629.411600150634</v>
      </c>
      <c r="C351" s="77"/>
      <c r="D351" s="66" t="s">
        <v>40</v>
      </c>
      <c r="E351" s="67">
        <v>105</v>
      </c>
      <c r="F351" s="68">
        <v>14.7</v>
      </c>
      <c r="G351" s="66" t="s">
        <v>30</v>
      </c>
      <c r="H351" s="69" t="s">
        <v>31</v>
      </c>
    </row>
    <row r="352" spans="1:8" ht="20.100000000000001" customHeight="1">
      <c r="A352" s="65">
        <v>45629</v>
      </c>
      <c r="B352" s="77">
        <v>45629.412158738356</v>
      </c>
      <c r="C352" s="77"/>
      <c r="D352" s="66" t="s">
        <v>40</v>
      </c>
      <c r="E352" s="67">
        <v>434</v>
      </c>
      <c r="F352" s="68">
        <v>14.7</v>
      </c>
      <c r="G352" s="66" t="s">
        <v>30</v>
      </c>
      <c r="H352" s="69" t="s">
        <v>32</v>
      </c>
    </row>
    <row r="353" spans="1:8" ht="20.100000000000001" customHeight="1">
      <c r="A353" s="65">
        <v>45629</v>
      </c>
      <c r="B353" s="77">
        <v>45629.412158738356</v>
      </c>
      <c r="C353" s="77"/>
      <c r="D353" s="66" t="s">
        <v>40</v>
      </c>
      <c r="E353" s="67">
        <v>321</v>
      </c>
      <c r="F353" s="68">
        <v>14.7</v>
      </c>
      <c r="G353" s="66" t="s">
        <v>30</v>
      </c>
      <c r="H353" s="69" t="s">
        <v>34</v>
      </c>
    </row>
    <row r="354" spans="1:8" ht="20.100000000000001" customHeight="1">
      <c r="A354" s="65">
        <v>45629</v>
      </c>
      <c r="B354" s="77">
        <v>45629.412158761639</v>
      </c>
      <c r="C354" s="77"/>
      <c r="D354" s="66" t="s">
        <v>40</v>
      </c>
      <c r="E354" s="67">
        <v>1365</v>
      </c>
      <c r="F354" s="68">
        <v>14.7</v>
      </c>
      <c r="G354" s="66" t="s">
        <v>30</v>
      </c>
      <c r="H354" s="69" t="s">
        <v>31</v>
      </c>
    </row>
    <row r="355" spans="1:8" ht="20.100000000000001" customHeight="1">
      <c r="A355" s="65">
        <v>45629</v>
      </c>
      <c r="B355" s="77">
        <v>45629.412375914399</v>
      </c>
      <c r="C355" s="77"/>
      <c r="D355" s="66" t="s">
        <v>40</v>
      </c>
      <c r="E355" s="67">
        <v>123</v>
      </c>
      <c r="F355" s="68">
        <v>14.695</v>
      </c>
      <c r="G355" s="66" t="s">
        <v>30</v>
      </c>
      <c r="H355" s="69" t="s">
        <v>31</v>
      </c>
    </row>
    <row r="356" spans="1:8" ht="20.100000000000001" customHeight="1">
      <c r="A356" s="65">
        <v>45629</v>
      </c>
      <c r="B356" s="77">
        <v>45629.412375914399</v>
      </c>
      <c r="C356" s="77"/>
      <c r="D356" s="66" t="s">
        <v>40</v>
      </c>
      <c r="E356" s="67">
        <v>206</v>
      </c>
      <c r="F356" s="68">
        <v>14.695</v>
      </c>
      <c r="G356" s="66" t="s">
        <v>30</v>
      </c>
      <c r="H356" s="69" t="s">
        <v>31</v>
      </c>
    </row>
    <row r="357" spans="1:8" ht="20.100000000000001" customHeight="1">
      <c r="A357" s="65">
        <v>45629</v>
      </c>
      <c r="B357" s="77">
        <v>45629.412375914399</v>
      </c>
      <c r="C357" s="77"/>
      <c r="D357" s="66" t="s">
        <v>40</v>
      </c>
      <c r="E357" s="67">
        <v>892</v>
      </c>
      <c r="F357" s="68">
        <v>14.695</v>
      </c>
      <c r="G357" s="66" t="s">
        <v>30</v>
      </c>
      <c r="H357" s="69" t="s">
        <v>31</v>
      </c>
    </row>
    <row r="358" spans="1:8" ht="20.100000000000001" customHeight="1">
      <c r="A358" s="65">
        <v>45629</v>
      </c>
      <c r="B358" s="77">
        <v>45629.412810335867</v>
      </c>
      <c r="C358" s="77"/>
      <c r="D358" s="66" t="s">
        <v>40</v>
      </c>
      <c r="E358" s="67">
        <v>724</v>
      </c>
      <c r="F358" s="68">
        <v>14.695</v>
      </c>
      <c r="G358" s="66" t="s">
        <v>30</v>
      </c>
      <c r="H358" s="69" t="s">
        <v>33</v>
      </c>
    </row>
    <row r="359" spans="1:8" ht="20.100000000000001" customHeight="1">
      <c r="A359" s="65">
        <v>45629</v>
      </c>
      <c r="B359" s="77">
        <v>45629.412810335867</v>
      </c>
      <c r="C359" s="77"/>
      <c r="D359" s="66" t="s">
        <v>40</v>
      </c>
      <c r="E359" s="67">
        <v>148</v>
      </c>
      <c r="F359" s="68">
        <v>14.695</v>
      </c>
      <c r="G359" s="66" t="s">
        <v>30</v>
      </c>
      <c r="H359" s="69" t="s">
        <v>33</v>
      </c>
    </row>
    <row r="360" spans="1:8" ht="20.100000000000001" customHeight="1">
      <c r="A360" s="65">
        <v>45629</v>
      </c>
      <c r="B360" s="77">
        <v>45629.412810335867</v>
      </c>
      <c r="C360" s="77"/>
      <c r="D360" s="66" t="s">
        <v>40</v>
      </c>
      <c r="E360" s="67">
        <v>332</v>
      </c>
      <c r="F360" s="68">
        <v>14.695</v>
      </c>
      <c r="G360" s="66" t="s">
        <v>30</v>
      </c>
      <c r="H360" s="69" t="s">
        <v>34</v>
      </c>
    </row>
    <row r="361" spans="1:8" ht="20.100000000000001" customHeight="1">
      <c r="A361" s="65">
        <v>45629</v>
      </c>
      <c r="B361" s="77">
        <v>45629.414084560238</v>
      </c>
      <c r="C361" s="77"/>
      <c r="D361" s="66" t="s">
        <v>40</v>
      </c>
      <c r="E361" s="67">
        <v>477</v>
      </c>
      <c r="F361" s="68">
        <v>14.695</v>
      </c>
      <c r="G361" s="66" t="s">
        <v>30</v>
      </c>
      <c r="H361" s="69" t="s">
        <v>34</v>
      </c>
    </row>
    <row r="362" spans="1:8" ht="20.100000000000001" customHeight="1">
      <c r="A362" s="65">
        <v>45629</v>
      </c>
      <c r="B362" s="77">
        <v>45629.414084629621</v>
      </c>
      <c r="C362" s="77"/>
      <c r="D362" s="66" t="s">
        <v>40</v>
      </c>
      <c r="E362" s="67">
        <v>488</v>
      </c>
      <c r="F362" s="68">
        <v>14.695</v>
      </c>
      <c r="G362" s="66" t="s">
        <v>30</v>
      </c>
      <c r="H362" s="69" t="s">
        <v>31</v>
      </c>
    </row>
    <row r="363" spans="1:8" ht="20.100000000000001" customHeight="1">
      <c r="A363" s="65">
        <v>45629</v>
      </c>
      <c r="B363" s="77">
        <v>45629.414084629621</v>
      </c>
      <c r="C363" s="77"/>
      <c r="D363" s="66" t="s">
        <v>40</v>
      </c>
      <c r="E363" s="67">
        <v>73</v>
      </c>
      <c r="F363" s="68">
        <v>14.695</v>
      </c>
      <c r="G363" s="66" t="s">
        <v>30</v>
      </c>
      <c r="H363" s="69" t="s">
        <v>31</v>
      </c>
    </row>
    <row r="364" spans="1:8" ht="20.100000000000001" customHeight="1">
      <c r="A364" s="65">
        <v>45629</v>
      </c>
      <c r="B364" s="77">
        <v>45629.414142360911</v>
      </c>
      <c r="C364" s="77"/>
      <c r="D364" s="66" t="s">
        <v>40</v>
      </c>
      <c r="E364" s="67">
        <v>222</v>
      </c>
      <c r="F364" s="68">
        <v>14.695</v>
      </c>
      <c r="G364" s="66" t="s">
        <v>30</v>
      </c>
      <c r="H364" s="69" t="s">
        <v>34</v>
      </c>
    </row>
    <row r="365" spans="1:8" ht="20.100000000000001" customHeight="1">
      <c r="A365" s="65">
        <v>45629</v>
      </c>
      <c r="B365" s="77">
        <v>45629.414142360911</v>
      </c>
      <c r="C365" s="77"/>
      <c r="D365" s="66" t="s">
        <v>40</v>
      </c>
      <c r="E365" s="67">
        <v>435</v>
      </c>
      <c r="F365" s="68">
        <v>14.695</v>
      </c>
      <c r="G365" s="66" t="s">
        <v>30</v>
      </c>
      <c r="H365" s="69" t="s">
        <v>34</v>
      </c>
    </row>
    <row r="366" spans="1:8" ht="20.100000000000001" customHeight="1">
      <c r="A366" s="65">
        <v>45629</v>
      </c>
      <c r="B366" s="77">
        <v>45629.414244537242</v>
      </c>
      <c r="C366" s="77"/>
      <c r="D366" s="66" t="s">
        <v>40</v>
      </c>
      <c r="E366" s="67">
        <v>1163</v>
      </c>
      <c r="F366" s="68">
        <v>14.695</v>
      </c>
      <c r="G366" s="66" t="s">
        <v>30</v>
      </c>
      <c r="H366" s="69" t="s">
        <v>31</v>
      </c>
    </row>
    <row r="367" spans="1:8" ht="20.100000000000001" customHeight="1">
      <c r="A367" s="65">
        <v>45629</v>
      </c>
      <c r="B367" s="77">
        <v>45629.4142445256</v>
      </c>
      <c r="C367" s="77"/>
      <c r="D367" s="66" t="s">
        <v>40</v>
      </c>
      <c r="E367" s="67">
        <v>772</v>
      </c>
      <c r="F367" s="68">
        <v>14.695</v>
      </c>
      <c r="G367" s="66" t="s">
        <v>30</v>
      </c>
      <c r="H367" s="69" t="s">
        <v>31</v>
      </c>
    </row>
    <row r="368" spans="1:8" ht="20.100000000000001" customHeight="1">
      <c r="A368" s="65">
        <v>45629</v>
      </c>
      <c r="B368" s="77">
        <v>45629.414244560059</v>
      </c>
      <c r="C368" s="77"/>
      <c r="D368" s="66" t="s">
        <v>40</v>
      </c>
      <c r="E368" s="67">
        <v>49</v>
      </c>
      <c r="F368" s="68">
        <v>14.695</v>
      </c>
      <c r="G368" s="66" t="s">
        <v>30</v>
      </c>
      <c r="H368" s="69" t="s">
        <v>34</v>
      </c>
    </row>
    <row r="369" spans="1:8" ht="20.100000000000001" customHeight="1">
      <c r="A369" s="65">
        <v>45629</v>
      </c>
      <c r="B369" s="77">
        <v>45629.414244537242</v>
      </c>
      <c r="C369" s="77"/>
      <c r="D369" s="66" t="s">
        <v>40</v>
      </c>
      <c r="E369" s="67">
        <v>862</v>
      </c>
      <c r="F369" s="68">
        <v>14.695</v>
      </c>
      <c r="G369" s="66" t="s">
        <v>30</v>
      </c>
      <c r="H369" s="69" t="s">
        <v>31</v>
      </c>
    </row>
    <row r="370" spans="1:8" ht="20.100000000000001" customHeight="1">
      <c r="A370" s="65">
        <v>45629</v>
      </c>
      <c r="B370" s="77">
        <v>45629.414244537242</v>
      </c>
      <c r="C370" s="77"/>
      <c r="D370" s="66" t="s">
        <v>40</v>
      </c>
      <c r="E370" s="67">
        <v>1012</v>
      </c>
      <c r="F370" s="68">
        <v>14.695</v>
      </c>
      <c r="G370" s="66" t="s">
        <v>30</v>
      </c>
      <c r="H370" s="69" t="s">
        <v>31</v>
      </c>
    </row>
    <row r="371" spans="1:8" ht="20.100000000000001" customHeight="1">
      <c r="A371" s="65">
        <v>45629</v>
      </c>
      <c r="B371" s="77">
        <v>45629.414250150323</v>
      </c>
      <c r="C371" s="77"/>
      <c r="D371" s="66" t="s">
        <v>40</v>
      </c>
      <c r="E371" s="67">
        <v>118</v>
      </c>
      <c r="F371" s="68">
        <v>14.69</v>
      </c>
      <c r="G371" s="66" t="s">
        <v>30</v>
      </c>
      <c r="H371" s="69" t="s">
        <v>31</v>
      </c>
    </row>
    <row r="372" spans="1:8" ht="20.100000000000001" customHeight="1">
      <c r="A372" s="65">
        <v>45629</v>
      </c>
      <c r="B372" s="77">
        <v>45629.414250150323</v>
      </c>
      <c r="C372" s="77"/>
      <c r="D372" s="66" t="s">
        <v>40</v>
      </c>
      <c r="E372" s="67">
        <v>74</v>
      </c>
      <c r="F372" s="68">
        <v>14.69</v>
      </c>
      <c r="G372" s="66" t="s">
        <v>30</v>
      </c>
      <c r="H372" s="69" t="s">
        <v>31</v>
      </c>
    </row>
    <row r="373" spans="1:8" ht="20.100000000000001" customHeight="1">
      <c r="A373" s="65">
        <v>45629</v>
      </c>
      <c r="B373" s="77">
        <v>45629.414250150323</v>
      </c>
      <c r="C373" s="77"/>
      <c r="D373" s="66" t="s">
        <v>40</v>
      </c>
      <c r="E373" s="67">
        <v>628</v>
      </c>
      <c r="F373" s="68">
        <v>14.69</v>
      </c>
      <c r="G373" s="66" t="s">
        <v>30</v>
      </c>
      <c r="H373" s="69" t="s">
        <v>31</v>
      </c>
    </row>
    <row r="374" spans="1:8" ht="20.100000000000001" customHeight="1">
      <c r="A374" s="65">
        <v>45629</v>
      </c>
      <c r="B374" s="77">
        <v>45629.414424120449</v>
      </c>
      <c r="C374" s="77"/>
      <c r="D374" s="66" t="s">
        <v>40</v>
      </c>
      <c r="E374" s="67">
        <v>117</v>
      </c>
      <c r="F374" s="68">
        <v>14.695</v>
      </c>
      <c r="G374" s="66" t="s">
        <v>30</v>
      </c>
      <c r="H374" s="69" t="s">
        <v>31</v>
      </c>
    </row>
    <row r="375" spans="1:8" ht="20.100000000000001" customHeight="1">
      <c r="A375" s="65">
        <v>45629</v>
      </c>
      <c r="B375" s="77">
        <v>45629.414971979335</v>
      </c>
      <c r="C375" s="77"/>
      <c r="D375" s="66" t="s">
        <v>40</v>
      </c>
      <c r="E375" s="67">
        <v>124</v>
      </c>
      <c r="F375" s="68">
        <v>14.695</v>
      </c>
      <c r="G375" s="66" t="s">
        <v>30</v>
      </c>
      <c r="H375" s="69" t="s">
        <v>31</v>
      </c>
    </row>
    <row r="376" spans="1:8" ht="20.100000000000001" customHeight="1">
      <c r="A376" s="65">
        <v>45629</v>
      </c>
      <c r="B376" s="77">
        <v>45629.414971979335</v>
      </c>
      <c r="C376" s="77"/>
      <c r="D376" s="66" t="s">
        <v>40</v>
      </c>
      <c r="E376" s="67">
        <v>744</v>
      </c>
      <c r="F376" s="68">
        <v>14.695</v>
      </c>
      <c r="G376" s="66" t="s">
        <v>30</v>
      </c>
      <c r="H376" s="69" t="s">
        <v>31</v>
      </c>
    </row>
    <row r="377" spans="1:8" ht="20.100000000000001" customHeight="1">
      <c r="A377" s="65">
        <v>45629</v>
      </c>
      <c r="B377" s="77">
        <v>45629.415362152737</v>
      </c>
      <c r="C377" s="77"/>
      <c r="D377" s="66" t="s">
        <v>40</v>
      </c>
      <c r="E377" s="67">
        <v>316</v>
      </c>
      <c r="F377" s="68">
        <v>14.695</v>
      </c>
      <c r="G377" s="66" t="s">
        <v>30</v>
      </c>
      <c r="H377" s="69" t="s">
        <v>31</v>
      </c>
    </row>
    <row r="378" spans="1:8" ht="20.100000000000001" customHeight="1">
      <c r="A378" s="65">
        <v>45629</v>
      </c>
      <c r="B378" s="77">
        <v>45629.415362152737</v>
      </c>
      <c r="C378" s="77"/>
      <c r="D378" s="66" t="s">
        <v>40</v>
      </c>
      <c r="E378" s="67">
        <v>773</v>
      </c>
      <c r="F378" s="68">
        <v>14.695</v>
      </c>
      <c r="G378" s="66" t="s">
        <v>30</v>
      </c>
      <c r="H378" s="69" t="s">
        <v>31</v>
      </c>
    </row>
    <row r="379" spans="1:8" ht="20.100000000000001" customHeight="1">
      <c r="A379" s="65">
        <v>45629</v>
      </c>
      <c r="B379" s="77">
        <v>45629.415415474679</v>
      </c>
      <c r="C379" s="77"/>
      <c r="D379" s="66" t="s">
        <v>40</v>
      </c>
      <c r="E379" s="67">
        <v>102</v>
      </c>
      <c r="F379" s="68">
        <v>14.69</v>
      </c>
      <c r="G379" s="66" t="s">
        <v>30</v>
      </c>
      <c r="H379" s="69" t="s">
        <v>31</v>
      </c>
    </row>
    <row r="380" spans="1:8" ht="20.100000000000001" customHeight="1">
      <c r="A380" s="65">
        <v>45629</v>
      </c>
      <c r="B380" s="77">
        <v>45629.41577997664</v>
      </c>
      <c r="C380" s="77"/>
      <c r="D380" s="66" t="s">
        <v>40</v>
      </c>
      <c r="E380" s="67">
        <v>344</v>
      </c>
      <c r="F380" s="68">
        <v>14.69</v>
      </c>
      <c r="G380" s="66" t="s">
        <v>30</v>
      </c>
      <c r="H380" s="69" t="s">
        <v>31</v>
      </c>
    </row>
    <row r="381" spans="1:8" ht="20.100000000000001" customHeight="1">
      <c r="A381" s="65">
        <v>45629</v>
      </c>
      <c r="B381" s="77">
        <v>45629.41577997664</v>
      </c>
      <c r="C381" s="77"/>
      <c r="D381" s="66" t="s">
        <v>40</v>
      </c>
      <c r="E381" s="67">
        <v>700</v>
      </c>
      <c r="F381" s="68">
        <v>14.69</v>
      </c>
      <c r="G381" s="66" t="s">
        <v>30</v>
      </c>
      <c r="H381" s="69" t="s">
        <v>31</v>
      </c>
    </row>
    <row r="382" spans="1:8" ht="20.100000000000001" customHeight="1">
      <c r="A382" s="65">
        <v>45629</v>
      </c>
      <c r="B382" s="77">
        <v>45629.41577997664</v>
      </c>
      <c r="C382" s="77"/>
      <c r="D382" s="66" t="s">
        <v>40</v>
      </c>
      <c r="E382" s="67">
        <v>107</v>
      </c>
      <c r="F382" s="68">
        <v>14.69</v>
      </c>
      <c r="G382" s="66" t="s">
        <v>30</v>
      </c>
      <c r="H382" s="69" t="s">
        <v>31</v>
      </c>
    </row>
    <row r="383" spans="1:8" ht="20.100000000000001" customHeight="1">
      <c r="A383" s="65">
        <v>45629</v>
      </c>
      <c r="B383" s="77">
        <v>45629.415784641169</v>
      </c>
      <c r="C383" s="77"/>
      <c r="D383" s="66" t="s">
        <v>40</v>
      </c>
      <c r="E383" s="67">
        <v>753</v>
      </c>
      <c r="F383" s="68">
        <v>14.685</v>
      </c>
      <c r="G383" s="66" t="s">
        <v>30</v>
      </c>
      <c r="H383" s="69" t="s">
        <v>31</v>
      </c>
    </row>
    <row r="384" spans="1:8" ht="20.100000000000001" customHeight="1">
      <c r="A384" s="65">
        <v>45629</v>
      </c>
      <c r="B384" s="77">
        <v>45629.415784641169</v>
      </c>
      <c r="C384" s="77"/>
      <c r="D384" s="66" t="s">
        <v>40</v>
      </c>
      <c r="E384" s="67">
        <v>173</v>
      </c>
      <c r="F384" s="68">
        <v>14.685</v>
      </c>
      <c r="G384" s="66" t="s">
        <v>30</v>
      </c>
      <c r="H384" s="69" t="s">
        <v>31</v>
      </c>
    </row>
    <row r="385" spans="1:8" ht="20.100000000000001" customHeight="1">
      <c r="A385" s="65">
        <v>45629</v>
      </c>
      <c r="B385" s="77">
        <v>45629.416694039479</v>
      </c>
      <c r="C385" s="77"/>
      <c r="D385" s="66" t="s">
        <v>40</v>
      </c>
      <c r="E385" s="67">
        <v>513</v>
      </c>
      <c r="F385" s="68">
        <v>14.67</v>
      </c>
      <c r="G385" s="66" t="s">
        <v>30</v>
      </c>
      <c r="H385" s="69" t="s">
        <v>32</v>
      </c>
    </row>
    <row r="386" spans="1:8" ht="20.100000000000001" customHeight="1">
      <c r="A386" s="65">
        <v>45629</v>
      </c>
      <c r="B386" s="77">
        <v>45629.416694039479</v>
      </c>
      <c r="C386" s="77"/>
      <c r="D386" s="66" t="s">
        <v>40</v>
      </c>
      <c r="E386" s="67">
        <v>400</v>
      </c>
      <c r="F386" s="68">
        <v>14.67</v>
      </c>
      <c r="G386" s="66" t="s">
        <v>30</v>
      </c>
      <c r="H386" s="69" t="s">
        <v>33</v>
      </c>
    </row>
    <row r="387" spans="1:8" ht="20.100000000000001" customHeight="1">
      <c r="A387" s="65">
        <v>45629</v>
      </c>
      <c r="B387" s="77">
        <v>45629.416694039479</v>
      </c>
      <c r="C387" s="77"/>
      <c r="D387" s="66" t="s">
        <v>40</v>
      </c>
      <c r="E387" s="67">
        <v>146</v>
      </c>
      <c r="F387" s="68">
        <v>14.67</v>
      </c>
      <c r="G387" s="66" t="s">
        <v>30</v>
      </c>
      <c r="H387" s="69" t="s">
        <v>33</v>
      </c>
    </row>
    <row r="388" spans="1:8" ht="20.100000000000001" customHeight="1">
      <c r="A388" s="65">
        <v>45629</v>
      </c>
      <c r="B388" s="77">
        <v>45629.416694039479</v>
      </c>
      <c r="C388" s="77"/>
      <c r="D388" s="66" t="s">
        <v>40</v>
      </c>
      <c r="E388" s="67">
        <v>400</v>
      </c>
      <c r="F388" s="68">
        <v>14.67</v>
      </c>
      <c r="G388" s="66" t="s">
        <v>30</v>
      </c>
      <c r="H388" s="69" t="s">
        <v>33</v>
      </c>
    </row>
    <row r="389" spans="1:8" ht="20.100000000000001" customHeight="1">
      <c r="A389" s="65">
        <v>45629</v>
      </c>
      <c r="B389" s="77">
        <v>45629.417435185052</v>
      </c>
      <c r="C389" s="77"/>
      <c r="D389" s="66" t="s">
        <v>40</v>
      </c>
      <c r="E389" s="67">
        <v>511</v>
      </c>
      <c r="F389" s="68">
        <v>14.675000000000001</v>
      </c>
      <c r="G389" s="66" t="s">
        <v>30</v>
      </c>
      <c r="H389" s="69" t="s">
        <v>31</v>
      </c>
    </row>
    <row r="390" spans="1:8" ht="20.100000000000001" customHeight="1">
      <c r="A390" s="65">
        <v>45629</v>
      </c>
      <c r="B390" s="77">
        <v>45629.417493159883</v>
      </c>
      <c r="C390" s="77"/>
      <c r="D390" s="66" t="s">
        <v>40</v>
      </c>
      <c r="E390" s="67">
        <v>121</v>
      </c>
      <c r="F390" s="68">
        <v>14.675000000000001</v>
      </c>
      <c r="G390" s="66" t="s">
        <v>30</v>
      </c>
      <c r="H390" s="69" t="s">
        <v>31</v>
      </c>
    </row>
    <row r="391" spans="1:8" ht="20.100000000000001" customHeight="1">
      <c r="A391" s="65">
        <v>45629</v>
      </c>
      <c r="B391" s="77">
        <v>45629.417551122606</v>
      </c>
      <c r="C391" s="77"/>
      <c r="D391" s="66" t="s">
        <v>40</v>
      </c>
      <c r="E391" s="67">
        <v>511</v>
      </c>
      <c r="F391" s="68">
        <v>14.675000000000001</v>
      </c>
      <c r="G391" s="66" t="s">
        <v>30</v>
      </c>
      <c r="H391" s="69" t="s">
        <v>31</v>
      </c>
    </row>
    <row r="392" spans="1:8" ht="20.100000000000001" customHeight="1">
      <c r="A392" s="65">
        <v>45629</v>
      </c>
      <c r="B392" s="77">
        <v>45629.417551122606</v>
      </c>
      <c r="C392" s="77"/>
      <c r="D392" s="66" t="s">
        <v>40</v>
      </c>
      <c r="E392" s="67">
        <v>600</v>
      </c>
      <c r="F392" s="68">
        <v>14.675000000000001</v>
      </c>
      <c r="G392" s="66" t="s">
        <v>30</v>
      </c>
      <c r="H392" s="69" t="s">
        <v>31</v>
      </c>
    </row>
    <row r="393" spans="1:8" ht="20.100000000000001" customHeight="1">
      <c r="A393" s="65">
        <v>45629</v>
      </c>
      <c r="B393" s="77">
        <v>45629.417870115954</v>
      </c>
      <c r="C393" s="77"/>
      <c r="D393" s="66" t="s">
        <v>40</v>
      </c>
      <c r="E393" s="67">
        <v>671</v>
      </c>
      <c r="F393" s="68">
        <v>14.675000000000001</v>
      </c>
      <c r="G393" s="66" t="s">
        <v>30</v>
      </c>
      <c r="H393" s="69" t="s">
        <v>31</v>
      </c>
    </row>
    <row r="394" spans="1:8" ht="20.100000000000001" customHeight="1">
      <c r="A394" s="65">
        <v>45629</v>
      </c>
      <c r="B394" s="77">
        <v>45629.41845935164</v>
      </c>
      <c r="C394" s="77"/>
      <c r="D394" s="66" t="s">
        <v>40</v>
      </c>
      <c r="E394" s="67">
        <v>157</v>
      </c>
      <c r="F394" s="68">
        <v>14.675000000000001</v>
      </c>
      <c r="G394" s="66" t="s">
        <v>30</v>
      </c>
      <c r="H394" s="69" t="s">
        <v>32</v>
      </c>
    </row>
    <row r="395" spans="1:8" ht="20.100000000000001" customHeight="1">
      <c r="A395" s="65">
        <v>45629</v>
      </c>
      <c r="B395" s="77">
        <v>45629.41849733796</v>
      </c>
      <c r="C395" s="77"/>
      <c r="D395" s="66" t="s">
        <v>40</v>
      </c>
      <c r="E395" s="67">
        <v>1</v>
      </c>
      <c r="F395" s="68">
        <v>14.68</v>
      </c>
      <c r="G395" s="66" t="s">
        <v>30</v>
      </c>
      <c r="H395" s="69" t="s">
        <v>33</v>
      </c>
    </row>
    <row r="396" spans="1:8" ht="20.100000000000001" customHeight="1">
      <c r="A396" s="65">
        <v>45629</v>
      </c>
      <c r="B396" s="77">
        <v>45629.418685023207</v>
      </c>
      <c r="C396" s="77"/>
      <c r="D396" s="66" t="s">
        <v>40</v>
      </c>
      <c r="E396" s="67">
        <v>382</v>
      </c>
      <c r="F396" s="68">
        <v>14.685</v>
      </c>
      <c r="G396" s="66" t="s">
        <v>30</v>
      </c>
      <c r="H396" s="69" t="s">
        <v>32</v>
      </c>
    </row>
    <row r="397" spans="1:8" ht="20.100000000000001" customHeight="1">
      <c r="A397" s="65">
        <v>45629</v>
      </c>
      <c r="B397" s="77">
        <v>45629.418685196899</v>
      </c>
      <c r="C397" s="77"/>
      <c r="D397" s="66" t="s">
        <v>40</v>
      </c>
      <c r="E397" s="67">
        <v>730</v>
      </c>
      <c r="F397" s="68">
        <v>14.685</v>
      </c>
      <c r="G397" s="66" t="s">
        <v>30</v>
      </c>
      <c r="H397" s="69" t="s">
        <v>31</v>
      </c>
    </row>
    <row r="398" spans="1:8" ht="20.100000000000001" customHeight="1">
      <c r="A398" s="65">
        <v>45629</v>
      </c>
      <c r="B398" s="77">
        <v>45629.418785335496</v>
      </c>
      <c r="C398" s="77"/>
      <c r="D398" s="66" t="s">
        <v>40</v>
      </c>
      <c r="E398" s="67">
        <v>108</v>
      </c>
      <c r="F398" s="68">
        <v>14.685</v>
      </c>
      <c r="G398" s="66" t="s">
        <v>30</v>
      </c>
      <c r="H398" s="69" t="s">
        <v>32</v>
      </c>
    </row>
    <row r="399" spans="1:8" ht="20.100000000000001" customHeight="1">
      <c r="A399" s="65">
        <v>45629</v>
      </c>
      <c r="B399" s="77">
        <v>45629.418785335496</v>
      </c>
      <c r="C399" s="77"/>
      <c r="D399" s="66" t="s">
        <v>40</v>
      </c>
      <c r="E399" s="67">
        <v>183</v>
      </c>
      <c r="F399" s="68">
        <v>14.685</v>
      </c>
      <c r="G399" s="66" t="s">
        <v>30</v>
      </c>
      <c r="H399" s="69" t="s">
        <v>32</v>
      </c>
    </row>
    <row r="400" spans="1:8" ht="20.100000000000001" customHeight="1">
      <c r="A400" s="65">
        <v>45629</v>
      </c>
      <c r="B400" s="77">
        <v>45629.418785301037</v>
      </c>
      <c r="C400" s="77"/>
      <c r="D400" s="66" t="s">
        <v>40</v>
      </c>
      <c r="E400" s="67">
        <v>838</v>
      </c>
      <c r="F400" s="68">
        <v>14.685</v>
      </c>
      <c r="G400" s="66" t="s">
        <v>30</v>
      </c>
      <c r="H400" s="69" t="s">
        <v>31</v>
      </c>
    </row>
    <row r="401" spans="1:8" ht="20.100000000000001" customHeight="1">
      <c r="A401" s="65">
        <v>45629</v>
      </c>
      <c r="B401" s="77">
        <v>45629.418785301037</v>
      </c>
      <c r="C401" s="77"/>
      <c r="D401" s="66" t="s">
        <v>40</v>
      </c>
      <c r="E401" s="67">
        <v>336</v>
      </c>
      <c r="F401" s="68">
        <v>14.685</v>
      </c>
      <c r="G401" s="66" t="s">
        <v>30</v>
      </c>
      <c r="H401" s="69" t="s">
        <v>31</v>
      </c>
    </row>
    <row r="402" spans="1:8" ht="20.100000000000001" customHeight="1">
      <c r="A402" s="65">
        <v>45629</v>
      </c>
      <c r="B402" s="77">
        <v>45629.418785301037</v>
      </c>
      <c r="C402" s="77"/>
      <c r="D402" s="66" t="s">
        <v>40</v>
      </c>
      <c r="E402" s="67">
        <v>437</v>
      </c>
      <c r="F402" s="68">
        <v>14.685</v>
      </c>
      <c r="G402" s="66" t="s">
        <v>30</v>
      </c>
      <c r="H402" s="69" t="s">
        <v>31</v>
      </c>
    </row>
    <row r="403" spans="1:8" ht="20.100000000000001" customHeight="1">
      <c r="A403" s="65">
        <v>45629</v>
      </c>
      <c r="B403" s="77">
        <v>45629.419258993119</v>
      </c>
      <c r="C403" s="77"/>
      <c r="D403" s="66" t="s">
        <v>40</v>
      </c>
      <c r="E403" s="67">
        <v>409</v>
      </c>
      <c r="F403" s="68">
        <v>14.68</v>
      </c>
      <c r="G403" s="66" t="s">
        <v>30</v>
      </c>
      <c r="H403" s="69" t="s">
        <v>31</v>
      </c>
    </row>
    <row r="404" spans="1:8" ht="20.100000000000001" customHeight="1">
      <c r="A404" s="65">
        <v>45629</v>
      </c>
      <c r="B404" s="77">
        <v>45629.419258993119</v>
      </c>
      <c r="C404" s="77"/>
      <c r="D404" s="66" t="s">
        <v>40</v>
      </c>
      <c r="E404" s="67">
        <v>721</v>
      </c>
      <c r="F404" s="68">
        <v>14.68</v>
      </c>
      <c r="G404" s="66" t="s">
        <v>30</v>
      </c>
      <c r="H404" s="69" t="s">
        <v>31</v>
      </c>
    </row>
    <row r="405" spans="1:8" ht="20.100000000000001" customHeight="1">
      <c r="A405" s="65">
        <v>45629</v>
      </c>
      <c r="B405" s="77">
        <v>45629.419258993119</v>
      </c>
      <c r="C405" s="77"/>
      <c r="D405" s="66" t="s">
        <v>40</v>
      </c>
      <c r="E405" s="67">
        <v>424</v>
      </c>
      <c r="F405" s="68">
        <v>14.68</v>
      </c>
      <c r="G405" s="66" t="s">
        <v>30</v>
      </c>
      <c r="H405" s="69" t="s">
        <v>31</v>
      </c>
    </row>
    <row r="406" spans="1:8" ht="20.100000000000001" customHeight="1">
      <c r="A406" s="65">
        <v>45629</v>
      </c>
      <c r="B406" s="77">
        <v>45629.419273009058</v>
      </c>
      <c r="C406" s="77"/>
      <c r="D406" s="66" t="s">
        <v>40</v>
      </c>
      <c r="E406" s="67">
        <v>664</v>
      </c>
      <c r="F406" s="68">
        <v>14.675000000000001</v>
      </c>
      <c r="G406" s="66" t="s">
        <v>30</v>
      </c>
      <c r="H406" s="69" t="s">
        <v>31</v>
      </c>
    </row>
    <row r="407" spans="1:8" ht="20.100000000000001" customHeight="1">
      <c r="A407" s="65">
        <v>45629</v>
      </c>
      <c r="B407" s="77">
        <v>45629.419273009058</v>
      </c>
      <c r="C407" s="77"/>
      <c r="D407" s="66" t="s">
        <v>40</v>
      </c>
      <c r="E407" s="67">
        <v>795</v>
      </c>
      <c r="F407" s="68">
        <v>14.675000000000001</v>
      </c>
      <c r="G407" s="66" t="s">
        <v>30</v>
      </c>
      <c r="H407" s="69" t="s">
        <v>31</v>
      </c>
    </row>
    <row r="408" spans="1:8" ht="20.100000000000001" customHeight="1">
      <c r="A408" s="65">
        <v>45629</v>
      </c>
      <c r="B408" s="77">
        <v>45629.419847372454</v>
      </c>
      <c r="C408" s="77"/>
      <c r="D408" s="66" t="s">
        <v>40</v>
      </c>
      <c r="E408" s="67">
        <v>317</v>
      </c>
      <c r="F408" s="68">
        <v>14.67</v>
      </c>
      <c r="G408" s="66" t="s">
        <v>30</v>
      </c>
      <c r="H408" s="69" t="s">
        <v>31</v>
      </c>
    </row>
    <row r="409" spans="1:8" ht="20.100000000000001" customHeight="1">
      <c r="A409" s="65">
        <v>45629</v>
      </c>
      <c r="B409" s="77">
        <v>45629.419847372454</v>
      </c>
      <c r="C409" s="77"/>
      <c r="D409" s="66" t="s">
        <v>40</v>
      </c>
      <c r="E409" s="67">
        <v>85</v>
      </c>
      <c r="F409" s="68">
        <v>14.67</v>
      </c>
      <c r="G409" s="66" t="s">
        <v>30</v>
      </c>
      <c r="H409" s="69" t="s">
        <v>31</v>
      </c>
    </row>
    <row r="410" spans="1:8" ht="20.100000000000001" customHeight="1">
      <c r="A410" s="65">
        <v>45629</v>
      </c>
      <c r="B410" s="77">
        <v>45629.419847372454</v>
      </c>
      <c r="C410" s="77"/>
      <c r="D410" s="66" t="s">
        <v>40</v>
      </c>
      <c r="E410" s="67">
        <v>370</v>
      </c>
      <c r="F410" s="68">
        <v>14.67</v>
      </c>
      <c r="G410" s="66" t="s">
        <v>30</v>
      </c>
      <c r="H410" s="69" t="s">
        <v>31</v>
      </c>
    </row>
    <row r="411" spans="1:8" ht="20.100000000000001" customHeight="1">
      <c r="A411" s="65">
        <v>45629</v>
      </c>
      <c r="B411" s="77">
        <v>45629.420224780217</v>
      </c>
      <c r="C411" s="77"/>
      <c r="D411" s="66" t="s">
        <v>40</v>
      </c>
      <c r="E411" s="67">
        <v>146</v>
      </c>
      <c r="F411" s="68">
        <v>14.675000000000001</v>
      </c>
      <c r="G411" s="66" t="s">
        <v>30</v>
      </c>
      <c r="H411" s="69" t="s">
        <v>33</v>
      </c>
    </row>
    <row r="412" spans="1:8" ht="20.100000000000001" customHeight="1">
      <c r="A412" s="65">
        <v>45629</v>
      </c>
      <c r="B412" s="77">
        <v>45629.420224780217</v>
      </c>
      <c r="C412" s="77"/>
      <c r="D412" s="66" t="s">
        <v>40</v>
      </c>
      <c r="E412" s="67">
        <v>412</v>
      </c>
      <c r="F412" s="68">
        <v>14.675000000000001</v>
      </c>
      <c r="G412" s="66" t="s">
        <v>30</v>
      </c>
      <c r="H412" s="69" t="s">
        <v>34</v>
      </c>
    </row>
    <row r="413" spans="1:8" ht="20.100000000000001" customHeight="1">
      <c r="A413" s="65">
        <v>45629</v>
      </c>
      <c r="B413" s="77">
        <v>45629.420354027767</v>
      </c>
      <c r="C413" s="77"/>
      <c r="D413" s="66" t="s">
        <v>40</v>
      </c>
      <c r="E413" s="67">
        <v>98</v>
      </c>
      <c r="F413" s="68">
        <v>14.664999999999999</v>
      </c>
      <c r="G413" s="66" t="s">
        <v>30</v>
      </c>
      <c r="H413" s="69" t="s">
        <v>31</v>
      </c>
    </row>
    <row r="414" spans="1:8" ht="20.100000000000001" customHeight="1">
      <c r="A414" s="65">
        <v>45629</v>
      </c>
      <c r="B414" s="77">
        <v>45629.420354027767</v>
      </c>
      <c r="C414" s="77"/>
      <c r="D414" s="66" t="s">
        <v>40</v>
      </c>
      <c r="E414" s="67">
        <v>776</v>
      </c>
      <c r="F414" s="68">
        <v>14.664999999999999</v>
      </c>
      <c r="G414" s="66" t="s">
        <v>30</v>
      </c>
      <c r="H414" s="69" t="s">
        <v>31</v>
      </c>
    </row>
    <row r="415" spans="1:8" ht="20.100000000000001" customHeight="1">
      <c r="A415" s="65">
        <v>45629</v>
      </c>
      <c r="B415" s="77">
        <v>45629.420578078832</v>
      </c>
      <c r="C415" s="77"/>
      <c r="D415" s="66" t="s">
        <v>40</v>
      </c>
      <c r="E415" s="67">
        <v>142</v>
      </c>
      <c r="F415" s="68">
        <v>14.67</v>
      </c>
      <c r="G415" s="66" t="s">
        <v>30</v>
      </c>
      <c r="H415" s="69" t="s">
        <v>33</v>
      </c>
    </row>
    <row r="416" spans="1:8" ht="20.100000000000001" customHeight="1">
      <c r="A416" s="65">
        <v>45629</v>
      </c>
      <c r="B416" s="77">
        <v>45629.42057810165</v>
      </c>
      <c r="C416" s="77"/>
      <c r="D416" s="66" t="s">
        <v>40</v>
      </c>
      <c r="E416" s="67">
        <v>94</v>
      </c>
      <c r="F416" s="68">
        <v>14.67</v>
      </c>
      <c r="G416" s="66" t="s">
        <v>30</v>
      </c>
      <c r="H416" s="69" t="s">
        <v>33</v>
      </c>
    </row>
    <row r="417" spans="1:8" ht="20.100000000000001" customHeight="1">
      <c r="A417" s="65">
        <v>45629</v>
      </c>
      <c r="B417" s="77">
        <v>45629.420930891298</v>
      </c>
      <c r="C417" s="77"/>
      <c r="D417" s="66" t="s">
        <v>40</v>
      </c>
      <c r="E417" s="67">
        <v>144</v>
      </c>
      <c r="F417" s="68">
        <v>14.67</v>
      </c>
      <c r="G417" s="66" t="s">
        <v>30</v>
      </c>
      <c r="H417" s="69" t="s">
        <v>33</v>
      </c>
    </row>
    <row r="418" spans="1:8" ht="20.100000000000001" customHeight="1">
      <c r="A418" s="65">
        <v>45629</v>
      </c>
      <c r="B418" s="77">
        <v>45629.420930902939</v>
      </c>
      <c r="C418" s="77"/>
      <c r="D418" s="66" t="s">
        <v>40</v>
      </c>
      <c r="E418" s="67">
        <v>396</v>
      </c>
      <c r="F418" s="68">
        <v>14.67</v>
      </c>
      <c r="G418" s="66" t="s">
        <v>30</v>
      </c>
      <c r="H418" s="69" t="s">
        <v>31</v>
      </c>
    </row>
    <row r="419" spans="1:8" ht="20.100000000000001" customHeight="1">
      <c r="A419" s="65">
        <v>45629</v>
      </c>
      <c r="B419" s="77">
        <v>45629.421301215421</v>
      </c>
      <c r="C419" s="77"/>
      <c r="D419" s="66" t="s">
        <v>40</v>
      </c>
      <c r="E419" s="67">
        <v>2081</v>
      </c>
      <c r="F419" s="68">
        <v>14.675000000000001</v>
      </c>
      <c r="G419" s="66" t="s">
        <v>30</v>
      </c>
      <c r="H419" s="69" t="s">
        <v>32</v>
      </c>
    </row>
    <row r="420" spans="1:8" ht="20.100000000000001" customHeight="1">
      <c r="A420" s="65">
        <v>45629</v>
      </c>
      <c r="B420" s="77">
        <v>45629.421301273163</v>
      </c>
      <c r="C420" s="77"/>
      <c r="D420" s="66" t="s">
        <v>40</v>
      </c>
      <c r="E420" s="67">
        <v>105</v>
      </c>
      <c r="F420" s="68">
        <v>14.675000000000001</v>
      </c>
      <c r="G420" s="66" t="s">
        <v>30</v>
      </c>
      <c r="H420" s="69" t="s">
        <v>32</v>
      </c>
    </row>
    <row r="421" spans="1:8" ht="20.100000000000001" customHeight="1">
      <c r="A421" s="65">
        <v>45629</v>
      </c>
      <c r="B421" s="77">
        <v>45629.421301273163</v>
      </c>
      <c r="C421" s="77"/>
      <c r="D421" s="66" t="s">
        <v>40</v>
      </c>
      <c r="E421" s="67">
        <v>146</v>
      </c>
      <c r="F421" s="68">
        <v>14.675000000000001</v>
      </c>
      <c r="G421" s="66" t="s">
        <v>30</v>
      </c>
      <c r="H421" s="69" t="s">
        <v>32</v>
      </c>
    </row>
    <row r="422" spans="1:8" ht="20.100000000000001" customHeight="1">
      <c r="A422" s="65">
        <v>45629</v>
      </c>
      <c r="B422" s="77">
        <v>45629.421301238239</v>
      </c>
      <c r="C422" s="77"/>
      <c r="D422" s="66" t="s">
        <v>40</v>
      </c>
      <c r="E422" s="67">
        <v>836</v>
      </c>
      <c r="F422" s="68">
        <v>14.67</v>
      </c>
      <c r="G422" s="66" t="s">
        <v>30</v>
      </c>
      <c r="H422" s="69" t="s">
        <v>31</v>
      </c>
    </row>
    <row r="423" spans="1:8" ht="20.100000000000001" customHeight="1">
      <c r="A423" s="65">
        <v>45629</v>
      </c>
      <c r="B423" s="77">
        <v>45629.421301273163</v>
      </c>
      <c r="C423" s="77"/>
      <c r="D423" s="66" t="s">
        <v>40</v>
      </c>
      <c r="E423" s="67">
        <v>367</v>
      </c>
      <c r="F423" s="68">
        <v>14.675000000000001</v>
      </c>
      <c r="G423" s="66" t="s">
        <v>30</v>
      </c>
      <c r="H423" s="69" t="s">
        <v>32</v>
      </c>
    </row>
    <row r="424" spans="1:8" ht="20.100000000000001" customHeight="1">
      <c r="A424" s="65">
        <v>45629</v>
      </c>
      <c r="B424" s="77">
        <v>45629.421301273163</v>
      </c>
      <c r="C424" s="77"/>
      <c r="D424" s="66" t="s">
        <v>40</v>
      </c>
      <c r="E424" s="67">
        <v>100</v>
      </c>
      <c r="F424" s="68">
        <v>14.675000000000001</v>
      </c>
      <c r="G424" s="66" t="s">
        <v>30</v>
      </c>
      <c r="H424" s="69" t="s">
        <v>32</v>
      </c>
    </row>
    <row r="425" spans="1:8" ht="20.100000000000001" customHeight="1">
      <c r="A425" s="65">
        <v>45629</v>
      </c>
      <c r="B425" s="77">
        <v>45629.421301446855</v>
      </c>
      <c r="C425" s="77"/>
      <c r="D425" s="66" t="s">
        <v>40</v>
      </c>
      <c r="E425" s="67">
        <v>688</v>
      </c>
      <c r="F425" s="68">
        <v>14.664999999999999</v>
      </c>
      <c r="G425" s="66" t="s">
        <v>30</v>
      </c>
      <c r="H425" s="69" t="s">
        <v>31</v>
      </c>
    </row>
    <row r="426" spans="1:8" ht="20.100000000000001" customHeight="1">
      <c r="A426" s="65">
        <v>45629</v>
      </c>
      <c r="B426" s="77">
        <v>45629.42130136583</v>
      </c>
      <c r="C426" s="77"/>
      <c r="D426" s="66" t="s">
        <v>40</v>
      </c>
      <c r="E426" s="67">
        <v>147</v>
      </c>
      <c r="F426" s="68">
        <v>14.675000000000001</v>
      </c>
      <c r="G426" s="66" t="s">
        <v>30</v>
      </c>
      <c r="H426" s="69" t="s">
        <v>31</v>
      </c>
    </row>
    <row r="427" spans="1:8" ht="20.100000000000001" customHeight="1">
      <c r="A427" s="65">
        <v>45629</v>
      </c>
      <c r="B427" s="77">
        <v>45629.421753414441</v>
      </c>
      <c r="C427" s="77"/>
      <c r="D427" s="66" t="s">
        <v>40</v>
      </c>
      <c r="E427" s="67">
        <v>351</v>
      </c>
      <c r="F427" s="68">
        <v>14.66</v>
      </c>
      <c r="G427" s="66" t="s">
        <v>30</v>
      </c>
      <c r="H427" s="69" t="s">
        <v>31</v>
      </c>
    </row>
    <row r="428" spans="1:8" ht="20.100000000000001" customHeight="1">
      <c r="A428" s="65">
        <v>45629</v>
      </c>
      <c r="B428" s="77">
        <v>45629.421753414441</v>
      </c>
      <c r="C428" s="77"/>
      <c r="D428" s="66" t="s">
        <v>40</v>
      </c>
      <c r="E428" s="67">
        <v>806</v>
      </c>
      <c r="F428" s="68">
        <v>14.66</v>
      </c>
      <c r="G428" s="66" t="s">
        <v>30</v>
      </c>
      <c r="H428" s="69" t="s">
        <v>31</v>
      </c>
    </row>
    <row r="429" spans="1:8" ht="20.100000000000001" customHeight="1">
      <c r="A429" s="65">
        <v>45629</v>
      </c>
      <c r="B429" s="77">
        <v>45629.422122002114</v>
      </c>
      <c r="C429" s="77"/>
      <c r="D429" s="66" t="s">
        <v>40</v>
      </c>
      <c r="E429" s="67">
        <v>495</v>
      </c>
      <c r="F429" s="68">
        <v>14.66</v>
      </c>
      <c r="G429" s="66" t="s">
        <v>30</v>
      </c>
      <c r="H429" s="69" t="s">
        <v>31</v>
      </c>
    </row>
    <row r="430" spans="1:8" ht="20.100000000000001" customHeight="1">
      <c r="A430" s="65">
        <v>45629</v>
      </c>
      <c r="B430" s="77">
        <v>45629.422122013755</v>
      </c>
      <c r="C430" s="77"/>
      <c r="D430" s="66" t="s">
        <v>40</v>
      </c>
      <c r="E430" s="67">
        <v>299</v>
      </c>
      <c r="F430" s="68">
        <v>14.66</v>
      </c>
      <c r="G430" s="66" t="s">
        <v>30</v>
      </c>
      <c r="H430" s="69" t="s">
        <v>31</v>
      </c>
    </row>
    <row r="431" spans="1:8" ht="20.100000000000001" customHeight="1">
      <c r="A431" s="65">
        <v>45629</v>
      </c>
      <c r="B431" s="77">
        <v>45629.422635775525</v>
      </c>
      <c r="C431" s="77"/>
      <c r="D431" s="66" t="s">
        <v>40</v>
      </c>
      <c r="E431" s="67">
        <v>108</v>
      </c>
      <c r="F431" s="68">
        <v>14.66</v>
      </c>
      <c r="G431" s="66" t="s">
        <v>30</v>
      </c>
      <c r="H431" s="69" t="s">
        <v>31</v>
      </c>
    </row>
    <row r="432" spans="1:8" ht="20.100000000000001" customHeight="1">
      <c r="A432" s="65">
        <v>45629</v>
      </c>
      <c r="B432" s="77">
        <v>45629.423049201258</v>
      </c>
      <c r="C432" s="77"/>
      <c r="D432" s="66" t="s">
        <v>40</v>
      </c>
      <c r="E432" s="67">
        <v>1683</v>
      </c>
      <c r="F432" s="68">
        <v>14.664999999999999</v>
      </c>
      <c r="G432" s="66" t="s">
        <v>30</v>
      </c>
      <c r="H432" s="69" t="s">
        <v>34</v>
      </c>
    </row>
    <row r="433" spans="1:8" ht="20.100000000000001" customHeight="1">
      <c r="A433" s="65">
        <v>45629</v>
      </c>
      <c r="B433" s="77">
        <v>45629.423523518723</v>
      </c>
      <c r="C433" s="77"/>
      <c r="D433" s="66" t="s">
        <v>40</v>
      </c>
      <c r="E433" s="67">
        <v>150</v>
      </c>
      <c r="F433" s="68">
        <v>14.654999999999999</v>
      </c>
      <c r="G433" s="66" t="s">
        <v>30</v>
      </c>
      <c r="H433" s="69" t="s">
        <v>31</v>
      </c>
    </row>
    <row r="434" spans="1:8" ht="20.100000000000001" customHeight="1">
      <c r="A434" s="65">
        <v>45629</v>
      </c>
      <c r="B434" s="77">
        <v>45629.423584895674</v>
      </c>
      <c r="C434" s="77"/>
      <c r="D434" s="66" t="s">
        <v>40</v>
      </c>
      <c r="E434" s="67">
        <v>213</v>
      </c>
      <c r="F434" s="68">
        <v>14.654999999999999</v>
      </c>
      <c r="G434" s="66" t="s">
        <v>30</v>
      </c>
      <c r="H434" s="69" t="s">
        <v>31</v>
      </c>
    </row>
    <row r="435" spans="1:8" ht="20.100000000000001" customHeight="1">
      <c r="A435" s="65">
        <v>45629</v>
      </c>
      <c r="B435" s="77">
        <v>45629.423584895674</v>
      </c>
      <c r="C435" s="77"/>
      <c r="D435" s="66" t="s">
        <v>40</v>
      </c>
      <c r="E435" s="67">
        <v>648</v>
      </c>
      <c r="F435" s="68">
        <v>14.654999999999999</v>
      </c>
      <c r="G435" s="66" t="s">
        <v>30</v>
      </c>
      <c r="H435" s="69" t="s">
        <v>31</v>
      </c>
    </row>
    <row r="436" spans="1:8" ht="20.100000000000001" customHeight="1">
      <c r="A436" s="65">
        <v>45629</v>
      </c>
      <c r="B436" s="77">
        <v>45629.423584895674</v>
      </c>
      <c r="C436" s="77"/>
      <c r="D436" s="66" t="s">
        <v>40</v>
      </c>
      <c r="E436" s="67">
        <v>840</v>
      </c>
      <c r="F436" s="68">
        <v>14.654999999999999</v>
      </c>
      <c r="G436" s="66" t="s">
        <v>30</v>
      </c>
      <c r="H436" s="69" t="s">
        <v>31</v>
      </c>
    </row>
    <row r="437" spans="1:8" ht="20.100000000000001" customHeight="1">
      <c r="A437" s="65">
        <v>45629</v>
      </c>
      <c r="B437" s="77">
        <v>45629.42375581013</v>
      </c>
      <c r="C437" s="77"/>
      <c r="D437" s="66" t="s">
        <v>40</v>
      </c>
      <c r="E437" s="67">
        <v>90</v>
      </c>
      <c r="F437" s="68">
        <v>14.66</v>
      </c>
      <c r="G437" s="66" t="s">
        <v>30</v>
      </c>
      <c r="H437" s="69" t="s">
        <v>33</v>
      </c>
    </row>
    <row r="438" spans="1:8" ht="20.100000000000001" customHeight="1">
      <c r="A438" s="65">
        <v>45629</v>
      </c>
      <c r="B438" s="77">
        <v>45629.42375581013</v>
      </c>
      <c r="C438" s="77"/>
      <c r="D438" s="66" t="s">
        <v>40</v>
      </c>
      <c r="E438" s="67">
        <v>137</v>
      </c>
      <c r="F438" s="68">
        <v>14.66</v>
      </c>
      <c r="G438" s="66" t="s">
        <v>30</v>
      </c>
      <c r="H438" s="69" t="s">
        <v>33</v>
      </c>
    </row>
    <row r="439" spans="1:8" ht="20.100000000000001" customHeight="1">
      <c r="A439" s="65">
        <v>45629</v>
      </c>
      <c r="B439" s="77">
        <v>45629.42375581013</v>
      </c>
      <c r="C439" s="77"/>
      <c r="D439" s="66" t="s">
        <v>40</v>
      </c>
      <c r="E439" s="67">
        <v>211</v>
      </c>
      <c r="F439" s="68">
        <v>14.66</v>
      </c>
      <c r="G439" s="66" t="s">
        <v>30</v>
      </c>
      <c r="H439" s="69" t="s">
        <v>33</v>
      </c>
    </row>
    <row r="440" spans="1:8" ht="20.100000000000001" customHeight="1">
      <c r="A440" s="65">
        <v>45629</v>
      </c>
      <c r="B440" s="77">
        <v>45629.42375581013</v>
      </c>
      <c r="C440" s="77"/>
      <c r="D440" s="66" t="s">
        <v>40</v>
      </c>
      <c r="E440" s="67">
        <v>88</v>
      </c>
      <c r="F440" s="68">
        <v>14.66</v>
      </c>
      <c r="G440" s="66" t="s">
        <v>30</v>
      </c>
      <c r="H440" s="69" t="s">
        <v>33</v>
      </c>
    </row>
    <row r="441" spans="1:8" ht="20.100000000000001" customHeight="1">
      <c r="A441" s="65">
        <v>45629</v>
      </c>
      <c r="B441" s="77">
        <v>45629.42375581013</v>
      </c>
      <c r="C441" s="77"/>
      <c r="D441" s="66" t="s">
        <v>40</v>
      </c>
      <c r="E441" s="67">
        <v>1472</v>
      </c>
      <c r="F441" s="68">
        <v>14.66</v>
      </c>
      <c r="G441" s="66" t="s">
        <v>30</v>
      </c>
      <c r="H441" s="69" t="s">
        <v>33</v>
      </c>
    </row>
    <row r="442" spans="1:8" ht="20.100000000000001" customHeight="1">
      <c r="A442" s="65">
        <v>45629</v>
      </c>
      <c r="B442" s="77">
        <v>45629.424814490601</v>
      </c>
      <c r="C442" s="77"/>
      <c r="D442" s="66" t="s">
        <v>40</v>
      </c>
      <c r="E442" s="67">
        <v>1546</v>
      </c>
      <c r="F442" s="68">
        <v>14.67</v>
      </c>
      <c r="G442" s="66" t="s">
        <v>30</v>
      </c>
      <c r="H442" s="69" t="s">
        <v>31</v>
      </c>
    </row>
    <row r="443" spans="1:8" ht="20.100000000000001" customHeight="1">
      <c r="A443" s="65">
        <v>45629</v>
      </c>
      <c r="B443" s="77">
        <v>45629.425010011531</v>
      </c>
      <c r="C443" s="77"/>
      <c r="D443" s="66" t="s">
        <v>40</v>
      </c>
      <c r="E443" s="67">
        <v>656</v>
      </c>
      <c r="F443" s="68">
        <v>14.67</v>
      </c>
      <c r="G443" s="66" t="s">
        <v>30</v>
      </c>
      <c r="H443" s="69" t="s">
        <v>31</v>
      </c>
    </row>
    <row r="444" spans="1:8" ht="20.100000000000001" customHeight="1">
      <c r="A444" s="65">
        <v>45629</v>
      </c>
      <c r="B444" s="77">
        <v>45629.425567210652</v>
      </c>
      <c r="C444" s="77"/>
      <c r="D444" s="66" t="s">
        <v>40</v>
      </c>
      <c r="E444" s="67">
        <v>70</v>
      </c>
      <c r="F444" s="68">
        <v>14.67</v>
      </c>
      <c r="G444" s="66" t="s">
        <v>30</v>
      </c>
      <c r="H444" s="69" t="s">
        <v>31</v>
      </c>
    </row>
    <row r="445" spans="1:8" ht="20.100000000000001" customHeight="1">
      <c r="A445" s="65">
        <v>45629</v>
      </c>
      <c r="B445" s="77">
        <v>45629.425567210652</v>
      </c>
      <c r="C445" s="77"/>
      <c r="D445" s="66" t="s">
        <v>40</v>
      </c>
      <c r="E445" s="67">
        <v>698</v>
      </c>
      <c r="F445" s="68">
        <v>14.67</v>
      </c>
      <c r="G445" s="66" t="s">
        <v>30</v>
      </c>
      <c r="H445" s="69" t="s">
        <v>31</v>
      </c>
    </row>
    <row r="446" spans="1:8" ht="20.100000000000001" customHeight="1">
      <c r="A446" s="65">
        <v>45629</v>
      </c>
      <c r="B446" s="77">
        <v>45629.425567210652</v>
      </c>
      <c r="C446" s="77"/>
      <c r="D446" s="66" t="s">
        <v>40</v>
      </c>
      <c r="E446" s="67">
        <v>840</v>
      </c>
      <c r="F446" s="68">
        <v>14.67</v>
      </c>
      <c r="G446" s="66" t="s">
        <v>30</v>
      </c>
      <c r="H446" s="69" t="s">
        <v>31</v>
      </c>
    </row>
    <row r="447" spans="1:8" ht="20.100000000000001" customHeight="1">
      <c r="A447" s="65">
        <v>45629</v>
      </c>
      <c r="B447" s="77">
        <v>45629.425748483744</v>
      </c>
      <c r="C447" s="77"/>
      <c r="D447" s="66" t="s">
        <v>40</v>
      </c>
      <c r="E447" s="67">
        <v>248</v>
      </c>
      <c r="F447" s="68">
        <v>14.664999999999999</v>
      </c>
      <c r="G447" s="66" t="s">
        <v>30</v>
      </c>
      <c r="H447" s="69" t="s">
        <v>31</v>
      </c>
    </row>
    <row r="448" spans="1:8" ht="20.100000000000001" customHeight="1">
      <c r="A448" s="65">
        <v>45629</v>
      </c>
      <c r="B448" s="77">
        <v>45629.425748483744</v>
      </c>
      <c r="C448" s="77"/>
      <c r="D448" s="66" t="s">
        <v>40</v>
      </c>
      <c r="E448" s="67">
        <v>424</v>
      </c>
      <c r="F448" s="68">
        <v>14.664999999999999</v>
      </c>
      <c r="G448" s="66" t="s">
        <v>30</v>
      </c>
      <c r="H448" s="69" t="s">
        <v>31</v>
      </c>
    </row>
    <row r="449" spans="1:8" ht="20.100000000000001" customHeight="1">
      <c r="A449" s="65">
        <v>45629</v>
      </c>
      <c r="B449" s="77">
        <v>45629.426226955839</v>
      </c>
      <c r="C449" s="77"/>
      <c r="D449" s="66" t="s">
        <v>40</v>
      </c>
      <c r="E449" s="67">
        <v>1535</v>
      </c>
      <c r="F449" s="68">
        <v>14.67</v>
      </c>
      <c r="G449" s="66" t="s">
        <v>30</v>
      </c>
      <c r="H449" s="69" t="s">
        <v>33</v>
      </c>
    </row>
    <row r="450" spans="1:8" ht="20.100000000000001" customHeight="1">
      <c r="A450" s="65">
        <v>45629</v>
      </c>
      <c r="B450" s="77">
        <v>45629.426226955839</v>
      </c>
      <c r="C450" s="77"/>
      <c r="D450" s="66" t="s">
        <v>40</v>
      </c>
      <c r="E450" s="67">
        <v>404</v>
      </c>
      <c r="F450" s="68">
        <v>14.67</v>
      </c>
      <c r="G450" s="66" t="s">
        <v>30</v>
      </c>
      <c r="H450" s="69" t="s">
        <v>32</v>
      </c>
    </row>
    <row r="451" spans="1:8" ht="20.100000000000001" customHeight="1">
      <c r="A451" s="65">
        <v>45629</v>
      </c>
      <c r="B451" s="77">
        <v>45629.426226955839</v>
      </c>
      <c r="C451" s="77"/>
      <c r="D451" s="66" t="s">
        <v>40</v>
      </c>
      <c r="E451" s="67">
        <v>147</v>
      </c>
      <c r="F451" s="68">
        <v>14.67</v>
      </c>
      <c r="G451" s="66" t="s">
        <v>30</v>
      </c>
      <c r="H451" s="69" t="s">
        <v>33</v>
      </c>
    </row>
    <row r="452" spans="1:8" ht="20.100000000000001" customHeight="1">
      <c r="A452" s="65">
        <v>45629</v>
      </c>
      <c r="B452" s="77">
        <v>45629.426226955839</v>
      </c>
      <c r="C452" s="77"/>
      <c r="D452" s="66" t="s">
        <v>40</v>
      </c>
      <c r="E452" s="67">
        <v>25</v>
      </c>
      <c r="F452" s="68">
        <v>14.67</v>
      </c>
      <c r="G452" s="66" t="s">
        <v>30</v>
      </c>
      <c r="H452" s="69" t="s">
        <v>32</v>
      </c>
    </row>
    <row r="453" spans="1:8" ht="20.100000000000001" customHeight="1">
      <c r="A453" s="65">
        <v>45629</v>
      </c>
      <c r="B453" s="77">
        <v>45629.426972013898</v>
      </c>
      <c r="C453" s="77"/>
      <c r="D453" s="66" t="s">
        <v>40</v>
      </c>
      <c r="E453" s="67">
        <v>500</v>
      </c>
      <c r="F453" s="68">
        <v>14.68</v>
      </c>
      <c r="G453" s="66" t="s">
        <v>30</v>
      </c>
      <c r="H453" s="69" t="s">
        <v>31</v>
      </c>
    </row>
    <row r="454" spans="1:8" ht="20.100000000000001" customHeight="1">
      <c r="A454" s="65">
        <v>45629</v>
      </c>
      <c r="B454" s="77">
        <v>45629.426972141024</v>
      </c>
      <c r="C454" s="77"/>
      <c r="D454" s="66" t="s">
        <v>40</v>
      </c>
      <c r="E454" s="67">
        <v>89</v>
      </c>
      <c r="F454" s="68">
        <v>14.68</v>
      </c>
      <c r="G454" s="66" t="s">
        <v>30</v>
      </c>
      <c r="H454" s="69" t="s">
        <v>31</v>
      </c>
    </row>
    <row r="455" spans="1:8" ht="20.100000000000001" customHeight="1">
      <c r="A455" s="65">
        <v>45629</v>
      </c>
      <c r="B455" s="77">
        <v>45629.427595647983</v>
      </c>
      <c r="C455" s="77"/>
      <c r="D455" s="66" t="s">
        <v>40</v>
      </c>
      <c r="E455" s="67">
        <v>503</v>
      </c>
      <c r="F455" s="68">
        <v>14.685</v>
      </c>
      <c r="G455" s="66" t="s">
        <v>30</v>
      </c>
      <c r="H455" s="69" t="s">
        <v>32</v>
      </c>
    </row>
    <row r="456" spans="1:8" ht="20.100000000000001" customHeight="1">
      <c r="A456" s="65">
        <v>45629</v>
      </c>
      <c r="B456" s="77">
        <v>45629.427595647983</v>
      </c>
      <c r="C456" s="77"/>
      <c r="D456" s="66" t="s">
        <v>40</v>
      </c>
      <c r="E456" s="67">
        <v>493</v>
      </c>
      <c r="F456" s="68">
        <v>14.685</v>
      </c>
      <c r="G456" s="66" t="s">
        <v>30</v>
      </c>
      <c r="H456" s="69" t="s">
        <v>32</v>
      </c>
    </row>
    <row r="457" spans="1:8" ht="20.100000000000001" customHeight="1">
      <c r="A457" s="65">
        <v>45629</v>
      </c>
      <c r="B457" s="77">
        <v>45629.427595671266</v>
      </c>
      <c r="C457" s="77"/>
      <c r="D457" s="66" t="s">
        <v>40</v>
      </c>
      <c r="E457" s="67">
        <v>1552</v>
      </c>
      <c r="F457" s="68">
        <v>14.685</v>
      </c>
      <c r="G457" s="66" t="s">
        <v>30</v>
      </c>
      <c r="H457" s="69" t="s">
        <v>31</v>
      </c>
    </row>
    <row r="458" spans="1:8" ht="20.100000000000001" customHeight="1">
      <c r="A458" s="65">
        <v>45629</v>
      </c>
      <c r="B458" s="77">
        <v>45629.427595671266</v>
      </c>
      <c r="C458" s="77"/>
      <c r="D458" s="66" t="s">
        <v>40</v>
      </c>
      <c r="E458" s="67">
        <v>886</v>
      </c>
      <c r="F458" s="68">
        <v>14.685</v>
      </c>
      <c r="G458" s="66" t="s">
        <v>30</v>
      </c>
      <c r="H458" s="69" t="s">
        <v>31</v>
      </c>
    </row>
    <row r="459" spans="1:8" ht="20.100000000000001" customHeight="1">
      <c r="A459" s="65">
        <v>45629</v>
      </c>
      <c r="B459" s="77">
        <v>45629.427595671266</v>
      </c>
      <c r="C459" s="77"/>
      <c r="D459" s="66" t="s">
        <v>40</v>
      </c>
      <c r="E459" s="67">
        <v>639</v>
      </c>
      <c r="F459" s="68">
        <v>14.685</v>
      </c>
      <c r="G459" s="66" t="s">
        <v>30</v>
      </c>
      <c r="H459" s="69" t="s">
        <v>31</v>
      </c>
    </row>
    <row r="460" spans="1:8" ht="20.100000000000001" customHeight="1">
      <c r="A460" s="65">
        <v>45629</v>
      </c>
      <c r="B460" s="77">
        <v>45629.427700648084</v>
      </c>
      <c r="C460" s="77"/>
      <c r="D460" s="66" t="s">
        <v>40</v>
      </c>
      <c r="E460" s="67">
        <v>1013</v>
      </c>
      <c r="F460" s="68">
        <v>14.68</v>
      </c>
      <c r="G460" s="66" t="s">
        <v>30</v>
      </c>
      <c r="H460" s="69" t="s">
        <v>31</v>
      </c>
    </row>
    <row r="461" spans="1:8" ht="20.100000000000001" customHeight="1">
      <c r="A461" s="65">
        <v>45629</v>
      </c>
      <c r="B461" s="77">
        <v>45629.428027361166</v>
      </c>
      <c r="C461" s="77"/>
      <c r="D461" s="66" t="s">
        <v>40</v>
      </c>
      <c r="E461" s="67">
        <v>129</v>
      </c>
      <c r="F461" s="68">
        <v>14.67</v>
      </c>
      <c r="G461" s="66" t="s">
        <v>30</v>
      </c>
      <c r="H461" s="69" t="s">
        <v>31</v>
      </c>
    </row>
    <row r="462" spans="1:8" ht="20.100000000000001" customHeight="1">
      <c r="A462" s="65">
        <v>45629</v>
      </c>
      <c r="B462" s="77">
        <v>45629.428027361166</v>
      </c>
      <c r="C462" s="77"/>
      <c r="D462" s="66" t="s">
        <v>40</v>
      </c>
      <c r="E462" s="67">
        <v>700</v>
      </c>
      <c r="F462" s="68">
        <v>14.67</v>
      </c>
      <c r="G462" s="66" t="s">
        <v>30</v>
      </c>
      <c r="H462" s="69" t="s">
        <v>31</v>
      </c>
    </row>
    <row r="463" spans="1:8" ht="20.100000000000001" customHeight="1">
      <c r="A463" s="65">
        <v>45629</v>
      </c>
      <c r="B463" s="77">
        <v>45629.428027592599</v>
      </c>
      <c r="C463" s="77"/>
      <c r="D463" s="66" t="s">
        <v>40</v>
      </c>
      <c r="E463" s="67">
        <v>153</v>
      </c>
      <c r="F463" s="68">
        <v>14.664999999999999</v>
      </c>
      <c r="G463" s="66" t="s">
        <v>30</v>
      </c>
      <c r="H463" s="69" t="s">
        <v>31</v>
      </c>
    </row>
    <row r="464" spans="1:8" ht="20.100000000000001" customHeight="1">
      <c r="A464" s="65">
        <v>45629</v>
      </c>
      <c r="B464" s="77">
        <v>45629.428027615882</v>
      </c>
      <c r="C464" s="77"/>
      <c r="D464" s="66" t="s">
        <v>40</v>
      </c>
      <c r="E464" s="67">
        <v>691</v>
      </c>
      <c r="F464" s="68">
        <v>14.664999999999999</v>
      </c>
      <c r="G464" s="66" t="s">
        <v>30</v>
      </c>
      <c r="H464" s="69" t="s">
        <v>31</v>
      </c>
    </row>
    <row r="465" spans="1:8" ht="20.100000000000001" customHeight="1">
      <c r="A465" s="65">
        <v>45629</v>
      </c>
      <c r="B465" s="77">
        <v>45629.42804387724</v>
      </c>
      <c r="C465" s="77"/>
      <c r="D465" s="66" t="s">
        <v>40</v>
      </c>
      <c r="E465" s="67">
        <v>72</v>
      </c>
      <c r="F465" s="68">
        <v>14.66</v>
      </c>
      <c r="G465" s="66" t="s">
        <v>30</v>
      </c>
      <c r="H465" s="69" t="s">
        <v>31</v>
      </c>
    </row>
    <row r="466" spans="1:8" ht="20.100000000000001" customHeight="1">
      <c r="A466" s="65">
        <v>45629</v>
      </c>
      <c r="B466" s="77">
        <v>45629.429051724728</v>
      </c>
      <c r="C466" s="77"/>
      <c r="D466" s="66" t="s">
        <v>40</v>
      </c>
      <c r="E466" s="67">
        <v>749</v>
      </c>
      <c r="F466" s="68">
        <v>14.675000000000001</v>
      </c>
      <c r="G466" s="66" t="s">
        <v>30</v>
      </c>
      <c r="H466" s="69" t="s">
        <v>34</v>
      </c>
    </row>
    <row r="467" spans="1:8" ht="20.100000000000001" customHeight="1">
      <c r="A467" s="65">
        <v>45629</v>
      </c>
      <c r="B467" s="77">
        <v>45629.429051724728</v>
      </c>
      <c r="C467" s="77"/>
      <c r="D467" s="66" t="s">
        <v>40</v>
      </c>
      <c r="E467" s="67">
        <v>368</v>
      </c>
      <c r="F467" s="68">
        <v>14.675000000000001</v>
      </c>
      <c r="G467" s="66" t="s">
        <v>30</v>
      </c>
      <c r="H467" s="69" t="s">
        <v>34</v>
      </c>
    </row>
    <row r="468" spans="1:8" ht="20.100000000000001" customHeight="1">
      <c r="A468" s="65">
        <v>45629</v>
      </c>
      <c r="B468" s="77">
        <v>45629.429051724728</v>
      </c>
      <c r="C468" s="77"/>
      <c r="D468" s="66" t="s">
        <v>40</v>
      </c>
      <c r="E468" s="67">
        <v>805</v>
      </c>
      <c r="F468" s="68">
        <v>14.675000000000001</v>
      </c>
      <c r="G468" s="66" t="s">
        <v>30</v>
      </c>
      <c r="H468" s="69" t="s">
        <v>31</v>
      </c>
    </row>
    <row r="469" spans="1:8" ht="20.100000000000001" customHeight="1">
      <c r="A469" s="65">
        <v>45629</v>
      </c>
      <c r="B469" s="77">
        <v>45629.42936809035</v>
      </c>
      <c r="C469" s="77"/>
      <c r="D469" s="66" t="s">
        <v>40</v>
      </c>
      <c r="E469" s="67">
        <v>509</v>
      </c>
      <c r="F469" s="68">
        <v>14.664999999999999</v>
      </c>
      <c r="G469" s="66" t="s">
        <v>30</v>
      </c>
      <c r="H469" s="69" t="s">
        <v>31</v>
      </c>
    </row>
    <row r="470" spans="1:8" ht="20.100000000000001" customHeight="1">
      <c r="A470" s="65">
        <v>45629</v>
      </c>
      <c r="B470" s="77">
        <v>45629.42936809035</v>
      </c>
      <c r="C470" s="77"/>
      <c r="D470" s="66" t="s">
        <v>40</v>
      </c>
      <c r="E470" s="67">
        <v>281</v>
      </c>
      <c r="F470" s="68">
        <v>14.664999999999999</v>
      </c>
      <c r="G470" s="66" t="s">
        <v>30</v>
      </c>
      <c r="H470" s="69" t="s">
        <v>31</v>
      </c>
    </row>
    <row r="471" spans="1:8" ht="20.100000000000001" customHeight="1">
      <c r="A471" s="65">
        <v>45629</v>
      </c>
      <c r="B471" s="77">
        <v>45629.42936809035</v>
      </c>
      <c r="C471" s="77"/>
      <c r="D471" s="66" t="s">
        <v>40</v>
      </c>
      <c r="E471" s="67">
        <v>307</v>
      </c>
      <c r="F471" s="68">
        <v>14.664999999999999</v>
      </c>
      <c r="G471" s="66" t="s">
        <v>30</v>
      </c>
      <c r="H471" s="69" t="s">
        <v>31</v>
      </c>
    </row>
    <row r="472" spans="1:8" ht="20.100000000000001" customHeight="1">
      <c r="A472" s="65">
        <v>45629</v>
      </c>
      <c r="B472" s="77">
        <v>45629.429845601786</v>
      </c>
      <c r="C472" s="77"/>
      <c r="D472" s="66" t="s">
        <v>40</v>
      </c>
      <c r="E472" s="67">
        <v>83</v>
      </c>
      <c r="F472" s="68">
        <v>14.664999999999999</v>
      </c>
      <c r="G472" s="66" t="s">
        <v>30</v>
      </c>
      <c r="H472" s="69" t="s">
        <v>31</v>
      </c>
    </row>
    <row r="473" spans="1:8" ht="20.100000000000001" customHeight="1">
      <c r="A473" s="65">
        <v>45629</v>
      </c>
      <c r="B473" s="77">
        <v>45629.429845601786</v>
      </c>
      <c r="C473" s="77"/>
      <c r="D473" s="66" t="s">
        <v>40</v>
      </c>
      <c r="E473" s="67">
        <v>611</v>
      </c>
      <c r="F473" s="68">
        <v>14.664999999999999</v>
      </c>
      <c r="G473" s="66" t="s">
        <v>30</v>
      </c>
      <c r="H473" s="69" t="s">
        <v>31</v>
      </c>
    </row>
    <row r="474" spans="1:8" ht="20.100000000000001" customHeight="1">
      <c r="A474" s="65">
        <v>45629</v>
      </c>
      <c r="B474" s="77">
        <v>45629.430464583449</v>
      </c>
      <c r="C474" s="77"/>
      <c r="D474" s="66" t="s">
        <v>40</v>
      </c>
      <c r="E474" s="67">
        <v>567</v>
      </c>
      <c r="F474" s="68">
        <v>14.664999999999999</v>
      </c>
      <c r="G474" s="66" t="s">
        <v>30</v>
      </c>
      <c r="H474" s="69" t="s">
        <v>31</v>
      </c>
    </row>
    <row r="475" spans="1:8" ht="20.100000000000001" customHeight="1">
      <c r="A475" s="65">
        <v>45629</v>
      </c>
      <c r="B475" s="77">
        <v>45629.430568449199</v>
      </c>
      <c r="C475" s="77"/>
      <c r="D475" s="66" t="s">
        <v>40</v>
      </c>
      <c r="E475" s="67">
        <v>320</v>
      </c>
      <c r="F475" s="68">
        <v>14.664999999999999</v>
      </c>
      <c r="G475" s="66" t="s">
        <v>30</v>
      </c>
      <c r="H475" s="69" t="s">
        <v>31</v>
      </c>
    </row>
    <row r="476" spans="1:8" ht="20.100000000000001" customHeight="1">
      <c r="A476" s="65">
        <v>45629</v>
      </c>
      <c r="B476" s="77">
        <v>45629.430652546231</v>
      </c>
      <c r="C476" s="77"/>
      <c r="D476" s="66" t="s">
        <v>40</v>
      </c>
      <c r="E476" s="67">
        <v>340</v>
      </c>
      <c r="F476" s="68">
        <v>14.664999999999999</v>
      </c>
      <c r="G476" s="66" t="s">
        <v>30</v>
      </c>
      <c r="H476" s="69" t="s">
        <v>34</v>
      </c>
    </row>
    <row r="477" spans="1:8" ht="20.100000000000001" customHeight="1">
      <c r="A477" s="65">
        <v>45629</v>
      </c>
      <c r="B477" s="77">
        <v>45629.430652546231</v>
      </c>
      <c r="C477" s="77"/>
      <c r="D477" s="66" t="s">
        <v>40</v>
      </c>
      <c r="E477" s="67">
        <v>59</v>
      </c>
      <c r="F477" s="68">
        <v>14.664999999999999</v>
      </c>
      <c r="G477" s="66" t="s">
        <v>30</v>
      </c>
      <c r="H477" s="69" t="s">
        <v>34</v>
      </c>
    </row>
    <row r="478" spans="1:8" ht="20.100000000000001" customHeight="1">
      <c r="A478" s="65">
        <v>45629</v>
      </c>
      <c r="B478" s="77">
        <v>45629.430652522948</v>
      </c>
      <c r="C478" s="77"/>
      <c r="D478" s="66" t="s">
        <v>40</v>
      </c>
      <c r="E478" s="67">
        <v>656</v>
      </c>
      <c r="F478" s="68">
        <v>14.664999999999999</v>
      </c>
      <c r="G478" s="66" t="s">
        <v>30</v>
      </c>
      <c r="H478" s="69" t="s">
        <v>31</v>
      </c>
    </row>
    <row r="479" spans="1:8" ht="20.100000000000001" customHeight="1">
      <c r="A479" s="65">
        <v>45629</v>
      </c>
      <c r="B479" s="77">
        <v>45629.431557789445</v>
      </c>
      <c r="C479" s="77"/>
      <c r="D479" s="66" t="s">
        <v>40</v>
      </c>
      <c r="E479" s="67">
        <v>346</v>
      </c>
      <c r="F479" s="68">
        <v>14.664999999999999</v>
      </c>
      <c r="G479" s="66" t="s">
        <v>30</v>
      </c>
      <c r="H479" s="69" t="s">
        <v>32</v>
      </c>
    </row>
    <row r="480" spans="1:8" ht="20.100000000000001" customHeight="1">
      <c r="A480" s="65">
        <v>45629</v>
      </c>
      <c r="B480" s="77">
        <v>45629.431557789445</v>
      </c>
      <c r="C480" s="77"/>
      <c r="D480" s="66" t="s">
        <v>40</v>
      </c>
      <c r="E480" s="67">
        <v>118</v>
      </c>
      <c r="F480" s="68">
        <v>14.664999999999999</v>
      </c>
      <c r="G480" s="66" t="s">
        <v>30</v>
      </c>
      <c r="H480" s="69" t="s">
        <v>32</v>
      </c>
    </row>
    <row r="481" spans="1:8" ht="20.100000000000001" customHeight="1">
      <c r="A481" s="65">
        <v>45629</v>
      </c>
      <c r="B481" s="77">
        <v>45629.431557789445</v>
      </c>
      <c r="C481" s="77"/>
      <c r="D481" s="66" t="s">
        <v>40</v>
      </c>
      <c r="E481" s="67">
        <v>180</v>
      </c>
      <c r="F481" s="68">
        <v>14.664999999999999</v>
      </c>
      <c r="G481" s="66" t="s">
        <v>30</v>
      </c>
      <c r="H481" s="69" t="s">
        <v>34</v>
      </c>
    </row>
    <row r="482" spans="1:8" ht="20.100000000000001" customHeight="1">
      <c r="A482" s="65">
        <v>45629</v>
      </c>
      <c r="B482" s="77">
        <v>45629.431557789445</v>
      </c>
      <c r="C482" s="77"/>
      <c r="D482" s="66" t="s">
        <v>40</v>
      </c>
      <c r="E482" s="67">
        <v>180</v>
      </c>
      <c r="F482" s="68">
        <v>14.664999999999999</v>
      </c>
      <c r="G482" s="66" t="s">
        <v>30</v>
      </c>
      <c r="H482" s="69" t="s">
        <v>34</v>
      </c>
    </row>
    <row r="483" spans="1:8" ht="20.100000000000001" customHeight="1">
      <c r="A483" s="65">
        <v>45629</v>
      </c>
      <c r="B483" s="77">
        <v>45629.431578078773</v>
      </c>
      <c r="C483" s="77"/>
      <c r="D483" s="66" t="s">
        <v>40</v>
      </c>
      <c r="E483" s="67">
        <v>690</v>
      </c>
      <c r="F483" s="68">
        <v>14.664999999999999</v>
      </c>
      <c r="G483" s="66" t="s">
        <v>30</v>
      </c>
      <c r="H483" s="69" t="s">
        <v>31</v>
      </c>
    </row>
    <row r="484" spans="1:8" ht="20.100000000000001" customHeight="1">
      <c r="A484" s="65">
        <v>45629</v>
      </c>
      <c r="B484" s="77">
        <v>45629.431578078773</v>
      </c>
      <c r="C484" s="77"/>
      <c r="D484" s="66" t="s">
        <v>40</v>
      </c>
      <c r="E484" s="67">
        <v>838</v>
      </c>
      <c r="F484" s="68">
        <v>14.664999999999999</v>
      </c>
      <c r="G484" s="66" t="s">
        <v>30</v>
      </c>
      <c r="H484" s="69" t="s">
        <v>31</v>
      </c>
    </row>
    <row r="485" spans="1:8" ht="20.100000000000001" customHeight="1">
      <c r="A485" s="65">
        <v>45629</v>
      </c>
      <c r="B485" s="77">
        <v>45629.432484363206</v>
      </c>
      <c r="C485" s="77"/>
      <c r="D485" s="66" t="s">
        <v>40</v>
      </c>
      <c r="E485" s="67">
        <v>258</v>
      </c>
      <c r="F485" s="68">
        <v>14.66</v>
      </c>
      <c r="G485" s="66" t="s">
        <v>30</v>
      </c>
      <c r="H485" s="69" t="s">
        <v>31</v>
      </c>
    </row>
    <row r="486" spans="1:8" ht="20.100000000000001" customHeight="1">
      <c r="A486" s="65">
        <v>45629</v>
      </c>
      <c r="B486" s="77">
        <v>45629.432484363206</v>
      </c>
      <c r="C486" s="77"/>
      <c r="D486" s="66" t="s">
        <v>40</v>
      </c>
      <c r="E486" s="67">
        <v>257</v>
      </c>
      <c r="F486" s="68">
        <v>14.66</v>
      </c>
      <c r="G486" s="66" t="s">
        <v>30</v>
      </c>
      <c r="H486" s="69" t="s">
        <v>31</v>
      </c>
    </row>
    <row r="487" spans="1:8" ht="20.100000000000001" customHeight="1">
      <c r="A487" s="65">
        <v>45629</v>
      </c>
      <c r="B487" s="77">
        <v>45629.432484363206</v>
      </c>
      <c r="C487" s="77"/>
      <c r="D487" s="66" t="s">
        <v>40</v>
      </c>
      <c r="E487" s="67">
        <v>104</v>
      </c>
      <c r="F487" s="68">
        <v>14.66</v>
      </c>
      <c r="G487" s="66" t="s">
        <v>30</v>
      </c>
      <c r="H487" s="69" t="s">
        <v>31</v>
      </c>
    </row>
    <row r="488" spans="1:8" ht="20.100000000000001" customHeight="1">
      <c r="A488" s="65">
        <v>45629</v>
      </c>
      <c r="B488" s="77">
        <v>45629.432484363206</v>
      </c>
      <c r="C488" s="77"/>
      <c r="D488" s="66" t="s">
        <v>40</v>
      </c>
      <c r="E488" s="67">
        <v>522</v>
      </c>
      <c r="F488" s="68">
        <v>14.66</v>
      </c>
      <c r="G488" s="66" t="s">
        <v>30</v>
      </c>
      <c r="H488" s="69" t="s">
        <v>31</v>
      </c>
    </row>
    <row r="489" spans="1:8" ht="20.100000000000001" customHeight="1">
      <c r="A489" s="65">
        <v>45629</v>
      </c>
      <c r="B489" s="77">
        <v>45629.43256018497</v>
      </c>
      <c r="C489" s="77"/>
      <c r="D489" s="66" t="s">
        <v>40</v>
      </c>
      <c r="E489" s="67">
        <v>718</v>
      </c>
      <c r="F489" s="68">
        <v>14.654999999999999</v>
      </c>
      <c r="G489" s="66" t="s">
        <v>30</v>
      </c>
      <c r="H489" s="69" t="s">
        <v>31</v>
      </c>
    </row>
    <row r="490" spans="1:8" ht="20.100000000000001" customHeight="1">
      <c r="A490" s="65">
        <v>45629</v>
      </c>
      <c r="B490" s="77">
        <v>45629.43256018497</v>
      </c>
      <c r="C490" s="77"/>
      <c r="D490" s="66" t="s">
        <v>40</v>
      </c>
      <c r="E490" s="67">
        <v>649</v>
      </c>
      <c r="F490" s="68">
        <v>14.654999999999999</v>
      </c>
      <c r="G490" s="66" t="s">
        <v>30</v>
      </c>
      <c r="H490" s="69" t="s">
        <v>31</v>
      </c>
    </row>
    <row r="491" spans="1:8" ht="20.100000000000001" customHeight="1">
      <c r="A491" s="65">
        <v>45629</v>
      </c>
      <c r="B491" s="77">
        <v>45629.43256018497</v>
      </c>
      <c r="C491" s="77"/>
      <c r="D491" s="66" t="s">
        <v>40</v>
      </c>
      <c r="E491" s="67">
        <v>758</v>
      </c>
      <c r="F491" s="68">
        <v>14.654999999999999</v>
      </c>
      <c r="G491" s="66" t="s">
        <v>30</v>
      </c>
      <c r="H491" s="69" t="s">
        <v>31</v>
      </c>
    </row>
    <row r="492" spans="1:8" ht="20.100000000000001" customHeight="1">
      <c r="A492" s="65">
        <v>45629</v>
      </c>
      <c r="B492" s="77">
        <v>45629.43256018497</v>
      </c>
      <c r="C492" s="77"/>
      <c r="D492" s="66" t="s">
        <v>40</v>
      </c>
      <c r="E492" s="67">
        <v>19</v>
      </c>
      <c r="F492" s="68">
        <v>14.654999999999999</v>
      </c>
      <c r="G492" s="66" t="s">
        <v>30</v>
      </c>
      <c r="H492" s="69" t="s">
        <v>31</v>
      </c>
    </row>
    <row r="493" spans="1:8" ht="20.100000000000001" customHeight="1">
      <c r="A493" s="65">
        <v>45629</v>
      </c>
      <c r="B493" s="77">
        <v>45629.432938310318</v>
      </c>
      <c r="C493" s="77"/>
      <c r="D493" s="66" t="s">
        <v>40</v>
      </c>
      <c r="E493" s="67">
        <v>700</v>
      </c>
      <c r="F493" s="68">
        <v>14.654999999999999</v>
      </c>
      <c r="G493" s="66" t="s">
        <v>30</v>
      </c>
      <c r="H493" s="69" t="s">
        <v>31</v>
      </c>
    </row>
    <row r="494" spans="1:8" ht="20.100000000000001" customHeight="1">
      <c r="A494" s="65">
        <v>45629</v>
      </c>
      <c r="B494" s="77">
        <v>45629.433122083545</v>
      </c>
      <c r="C494" s="77"/>
      <c r="D494" s="66" t="s">
        <v>40</v>
      </c>
      <c r="E494" s="67">
        <v>100</v>
      </c>
      <c r="F494" s="68">
        <v>14.654999999999999</v>
      </c>
      <c r="G494" s="66" t="s">
        <v>30</v>
      </c>
      <c r="H494" s="69" t="s">
        <v>31</v>
      </c>
    </row>
    <row r="495" spans="1:8" ht="20.100000000000001" customHeight="1">
      <c r="A495" s="65">
        <v>45629</v>
      </c>
      <c r="B495" s="77">
        <v>45629.433138599619</v>
      </c>
      <c r="C495" s="77"/>
      <c r="D495" s="66" t="s">
        <v>40</v>
      </c>
      <c r="E495" s="67">
        <v>623</v>
      </c>
      <c r="F495" s="68">
        <v>14.654999999999999</v>
      </c>
      <c r="G495" s="66" t="s">
        <v>30</v>
      </c>
      <c r="H495" s="69" t="s">
        <v>31</v>
      </c>
    </row>
    <row r="496" spans="1:8" ht="20.100000000000001" customHeight="1">
      <c r="A496" s="65">
        <v>45629</v>
      </c>
      <c r="B496" s="77">
        <v>45629.434018183034</v>
      </c>
      <c r="C496" s="77"/>
      <c r="D496" s="66" t="s">
        <v>40</v>
      </c>
      <c r="E496" s="67">
        <v>596</v>
      </c>
      <c r="F496" s="68">
        <v>14.654999999999999</v>
      </c>
      <c r="G496" s="66" t="s">
        <v>30</v>
      </c>
      <c r="H496" s="69" t="s">
        <v>31</v>
      </c>
    </row>
    <row r="497" spans="1:8" ht="20.100000000000001" customHeight="1">
      <c r="A497" s="65">
        <v>45629</v>
      </c>
      <c r="B497" s="77">
        <v>45629.434018183034</v>
      </c>
      <c r="C497" s="77"/>
      <c r="D497" s="66" t="s">
        <v>40</v>
      </c>
      <c r="E497" s="67">
        <v>561</v>
      </c>
      <c r="F497" s="68">
        <v>14.654999999999999</v>
      </c>
      <c r="G497" s="66" t="s">
        <v>30</v>
      </c>
      <c r="H497" s="69" t="s">
        <v>31</v>
      </c>
    </row>
    <row r="498" spans="1:8" ht="20.100000000000001" customHeight="1">
      <c r="A498" s="65">
        <v>45629</v>
      </c>
      <c r="B498" s="77">
        <v>45629.434032916557</v>
      </c>
      <c r="C498" s="77"/>
      <c r="D498" s="66" t="s">
        <v>40</v>
      </c>
      <c r="E498" s="67">
        <v>80</v>
      </c>
      <c r="F498" s="68">
        <v>14.654999999999999</v>
      </c>
      <c r="G498" s="66" t="s">
        <v>30</v>
      </c>
      <c r="H498" s="69" t="s">
        <v>32</v>
      </c>
    </row>
    <row r="499" spans="1:8" ht="20.100000000000001" customHeight="1">
      <c r="A499" s="65">
        <v>45629</v>
      </c>
      <c r="B499" s="77">
        <v>45629.434041979257</v>
      </c>
      <c r="C499" s="77"/>
      <c r="D499" s="66" t="s">
        <v>40</v>
      </c>
      <c r="E499" s="67">
        <v>278</v>
      </c>
      <c r="F499" s="68">
        <v>14.654999999999999</v>
      </c>
      <c r="G499" s="66" t="s">
        <v>30</v>
      </c>
      <c r="H499" s="69" t="s">
        <v>32</v>
      </c>
    </row>
    <row r="500" spans="1:8" ht="20.100000000000001" customHeight="1">
      <c r="A500" s="65">
        <v>45629</v>
      </c>
      <c r="B500" s="77">
        <v>45629.434041979257</v>
      </c>
      <c r="C500" s="77"/>
      <c r="D500" s="66" t="s">
        <v>40</v>
      </c>
      <c r="E500" s="67">
        <v>268</v>
      </c>
      <c r="F500" s="68">
        <v>14.654999999999999</v>
      </c>
      <c r="G500" s="66" t="s">
        <v>30</v>
      </c>
      <c r="H500" s="69" t="s">
        <v>34</v>
      </c>
    </row>
    <row r="501" spans="1:8" ht="20.100000000000001" customHeight="1">
      <c r="A501" s="65">
        <v>45629</v>
      </c>
      <c r="B501" s="77">
        <v>45629.435053773224</v>
      </c>
      <c r="C501" s="77"/>
      <c r="D501" s="66" t="s">
        <v>40</v>
      </c>
      <c r="E501" s="67">
        <v>246</v>
      </c>
      <c r="F501" s="68">
        <v>14.67</v>
      </c>
      <c r="G501" s="66" t="s">
        <v>30</v>
      </c>
      <c r="H501" s="69" t="s">
        <v>34</v>
      </c>
    </row>
    <row r="502" spans="1:8" ht="20.100000000000001" customHeight="1">
      <c r="A502" s="65">
        <v>45629</v>
      </c>
      <c r="B502" s="77">
        <v>45629.435053773224</v>
      </c>
      <c r="C502" s="77"/>
      <c r="D502" s="66" t="s">
        <v>40</v>
      </c>
      <c r="E502" s="67">
        <v>36</v>
      </c>
      <c r="F502" s="68">
        <v>14.67</v>
      </c>
      <c r="G502" s="66" t="s">
        <v>30</v>
      </c>
      <c r="H502" s="69" t="s">
        <v>34</v>
      </c>
    </row>
    <row r="503" spans="1:8" ht="20.100000000000001" customHeight="1">
      <c r="A503" s="65">
        <v>45629</v>
      </c>
      <c r="B503" s="77">
        <v>45629.435053773224</v>
      </c>
      <c r="C503" s="77"/>
      <c r="D503" s="66" t="s">
        <v>40</v>
      </c>
      <c r="E503" s="67">
        <v>34</v>
      </c>
      <c r="F503" s="68">
        <v>14.67</v>
      </c>
      <c r="G503" s="66" t="s">
        <v>30</v>
      </c>
      <c r="H503" s="69" t="s">
        <v>34</v>
      </c>
    </row>
    <row r="504" spans="1:8" ht="20.100000000000001" customHeight="1">
      <c r="A504" s="65">
        <v>45629</v>
      </c>
      <c r="B504" s="77">
        <v>45629.435053819325</v>
      </c>
      <c r="C504" s="77"/>
      <c r="D504" s="66" t="s">
        <v>40</v>
      </c>
      <c r="E504" s="67">
        <v>246</v>
      </c>
      <c r="F504" s="68">
        <v>14.67</v>
      </c>
      <c r="G504" s="66" t="s">
        <v>30</v>
      </c>
      <c r="H504" s="69" t="s">
        <v>34</v>
      </c>
    </row>
    <row r="505" spans="1:8" ht="20.100000000000001" customHeight="1">
      <c r="A505" s="65">
        <v>45629</v>
      </c>
      <c r="B505" s="77">
        <v>45629.435053854249</v>
      </c>
      <c r="C505" s="77"/>
      <c r="D505" s="66" t="s">
        <v>40</v>
      </c>
      <c r="E505" s="67">
        <v>36</v>
      </c>
      <c r="F505" s="68">
        <v>14.67</v>
      </c>
      <c r="G505" s="66" t="s">
        <v>30</v>
      </c>
      <c r="H505" s="69" t="s">
        <v>34</v>
      </c>
    </row>
    <row r="506" spans="1:8" ht="20.100000000000001" customHeight="1">
      <c r="A506" s="65">
        <v>45629</v>
      </c>
      <c r="B506" s="77">
        <v>45629.435053854249</v>
      </c>
      <c r="C506" s="77"/>
      <c r="D506" s="66" t="s">
        <v>40</v>
      </c>
      <c r="E506" s="67">
        <v>246</v>
      </c>
      <c r="F506" s="68">
        <v>14.67</v>
      </c>
      <c r="G506" s="66" t="s">
        <v>30</v>
      </c>
      <c r="H506" s="69" t="s">
        <v>34</v>
      </c>
    </row>
    <row r="507" spans="1:8" ht="20.100000000000001" customHeight="1">
      <c r="A507" s="65">
        <v>45629</v>
      </c>
      <c r="B507" s="77">
        <v>45629.435053854249</v>
      </c>
      <c r="C507" s="77"/>
      <c r="D507" s="66" t="s">
        <v>40</v>
      </c>
      <c r="E507" s="67">
        <v>34</v>
      </c>
      <c r="F507" s="68">
        <v>14.67</v>
      </c>
      <c r="G507" s="66" t="s">
        <v>30</v>
      </c>
      <c r="H507" s="69" t="s">
        <v>34</v>
      </c>
    </row>
    <row r="508" spans="1:8" ht="20.100000000000001" customHeight="1">
      <c r="A508" s="65">
        <v>45629</v>
      </c>
      <c r="B508" s="77">
        <v>45629.435053888708</v>
      </c>
      <c r="C508" s="77"/>
      <c r="D508" s="66" t="s">
        <v>40</v>
      </c>
      <c r="E508" s="67">
        <v>246</v>
      </c>
      <c r="F508" s="68">
        <v>14.67</v>
      </c>
      <c r="G508" s="66" t="s">
        <v>30</v>
      </c>
      <c r="H508" s="69" t="s">
        <v>34</v>
      </c>
    </row>
    <row r="509" spans="1:8" ht="20.100000000000001" customHeight="1">
      <c r="A509" s="65">
        <v>45629</v>
      </c>
      <c r="B509" s="77">
        <v>45629.435053923633</v>
      </c>
      <c r="C509" s="77"/>
      <c r="D509" s="66" t="s">
        <v>40</v>
      </c>
      <c r="E509" s="67">
        <v>35</v>
      </c>
      <c r="F509" s="68">
        <v>14.67</v>
      </c>
      <c r="G509" s="66" t="s">
        <v>30</v>
      </c>
      <c r="H509" s="69" t="s">
        <v>34</v>
      </c>
    </row>
    <row r="510" spans="1:8" ht="20.100000000000001" customHeight="1">
      <c r="A510" s="65">
        <v>45629</v>
      </c>
      <c r="B510" s="77">
        <v>45629.435759942047</v>
      </c>
      <c r="C510" s="77"/>
      <c r="D510" s="66" t="s">
        <v>40</v>
      </c>
      <c r="E510" s="67">
        <v>1755</v>
      </c>
      <c r="F510" s="68">
        <v>14.67</v>
      </c>
      <c r="G510" s="66" t="s">
        <v>30</v>
      </c>
      <c r="H510" s="69" t="s">
        <v>31</v>
      </c>
    </row>
    <row r="511" spans="1:8" ht="20.100000000000001" customHeight="1">
      <c r="A511" s="65">
        <v>45629</v>
      </c>
      <c r="B511" s="77">
        <v>45629.436683483887</v>
      </c>
      <c r="C511" s="77"/>
      <c r="D511" s="66" t="s">
        <v>40</v>
      </c>
      <c r="E511" s="67">
        <v>1300</v>
      </c>
      <c r="F511" s="68">
        <v>14.664999999999999</v>
      </c>
      <c r="G511" s="66" t="s">
        <v>30</v>
      </c>
      <c r="H511" s="69" t="s">
        <v>31</v>
      </c>
    </row>
    <row r="512" spans="1:8" ht="20.100000000000001" customHeight="1">
      <c r="A512" s="65">
        <v>45629</v>
      </c>
      <c r="B512" s="77">
        <v>45629.436683483887</v>
      </c>
      <c r="C512" s="77"/>
      <c r="D512" s="66" t="s">
        <v>40</v>
      </c>
      <c r="E512" s="67">
        <v>1141</v>
      </c>
      <c r="F512" s="68">
        <v>14.664999999999999</v>
      </c>
      <c r="G512" s="66" t="s">
        <v>30</v>
      </c>
      <c r="H512" s="69" t="s">
        <v>31</v>
      </c>
    </row>
    <row r="513" spans="1:8" ht="20.100000000000001" customHeight="1">
      <c r="A513" s="65">
        <v>45629</v>
      </c>
      <c r="B513" s="77">
        <v>45629.436683483887</v>
      </c>
      <c r="C513" s="77"/>
      <c r="D513" s="66" t="s">
        <v>40</v>
      </c>
      <c r="E513" s="67">
        <v>1344</v>
      </c>
      <c r="F513" s="68">
        <v>14.664999999999999</v>
      </c>
      <c r="G513" s="66" t="s">
        <v>30</v>
      </c>
      <c r="H513" s="69" t="s">
        <v>31</v>
      </c>
    </row>
    <row r="514" spans="1:8" ht="20.100000000000001" customHeight="1">
      <c r="A514" s="65">
        <v>45629</v>
      </c>
      <c r="B514" s="77">
        <v>45629.436713287141</v>
      </c>
      <c r="C514" s="77"/>
      <c r="D514" s="66" t="s">
        <v>40</v>
      </c>
      <c r="E514" s="67">
        <v>378</v>
      </c>
      <c r="F514" s="68">
        <v>14.664999999999999</v>
      </c>
      <c r="G514" s="66" t="s">
        <v>30</v>
      </c>
      <c r="H514" s="69" t="s">
        <v>32</v>
      </c>
    </row>
    <row r="515" spans="1:8" ht="20.100000000000001" customHeight="1">
      <c r="A515" s="65">
        <v>45629</v>
      </c>
      <c r="B515" s="77">
        <v>45629.437172395643</v>
      </c>
      <c r="C515" s="77"/>
      <c r="D515" s="66" t="s">
        <v>40</v>
      </c>
      <c r="E515" s="67">
        <v>1702</v>
      </c>
      <c r="F515" s="68">
        <v>14.675000000000001</v>
      </c>
      <c r="G515" s="66" t="s">
        <v>30</v>
      </c>
      <c r="H515" s="69" t="s">
        <v>31</v>
      </c>
    </row>
    <row r="516" spans="1:8" ht="20.100000000000001" customHeight="1">
      <c r="A516" s="65">
        <v>45629</v>
      </c>
      <c r="B516" s="77">
        <v>45629.437172453851</v>
      </c>
      <c r="C516" s="77"/>
      <c r="D516" s="66" t="s">
        <v>40</v>
      </c>
      <c r="E516" s="67">
        <v>222</v>
      </c>
      <c r="F516" s="68">
        <v>14.67</v>
      </c>
      <c r="G516" s="66" t="s">
        <v>30</v>
      </c>
      <c r="H516" s="69" t="s">
        <v>31</v>
      </c>
    </row>
    <row r="517" spans="1:8" ht="20.100000000000001" customHeight="1">
      <c r="A517" s="65">
        <v>45629</v>
      </c>
      <c r="B517" s="77">
        <v>45629.437172453851</v>
      </c>
      <c r="C517" s="77"/>
      <c r="D517" s="66" t="s">
        <v>40</v>
      </c>
      <c r="E517" s="67">
        <v>95</v>
      </c>
      <c r="F517" s="68">
        <v>14.67</v>
      </c>
      <c r="G517" s="66" t="s">
        <v>30</v>
      </c>
      <c r="H517" s="69" t="s">
        <v>31</v>
      </c>
    </row>
    <row r="518" spans="1:8" ht="20.100000000000001" customHeight="1">
      <c r="A518" s="65">
        <v>45629</v>
      </c>
      <c r="B518" s="77">
        <v>45629.437172453851</v>
      </c>
      <c r="C518" s="77"/>
      <c r="D518" s="66" t="s">
        <v>40</v>
      </c>
      <c r="E518" s="67">
        <v>608</v>
      </c>
      <c r="F518" s="68">
        <v>14.67</v>
      </c>
      <c r="G518" s="66" t="s">
        <v>30</v>
      </c>
      <c r="H518" s="69" t="s">
        <v>31</v>
      </c>
    </row>
    <row r="519" spans="1:8" ht="20.100000000000001" customHeight="1">
      <c r="A519" s="65">
        <v>45629</v>
      </c>
      <c r="B519" s="77">
        <v>45629.43823160883</v>
      </c>
      <c r="C519" s="77"/>
      <c r="D519" s="66" t="s">
        <v>40</v>
      </c>
      <c r="E519" s="67">
        <v>766</v>
      </c>
      <c r="F519" s="68">
        <v>14.68</v>
      </c>
      <c r="G519" s="66" t="s">
        <v>30</v>
      </c>
      <c r="H519" s="69" t="s">
        <v>31</v>
      </c>
    </row>
    <row r="520" spans="1:8" ht="20.100000000000001" customHeight="1">
      <c r="A520" s="65">
        <v>45629</v>
      </c>
      <c r="B520" s="77">
        <v>45629.438231898006</v>
      </c>
      <c r="C520" s="77"/>
      <c r="D520" s="66" t="s">
        <v>40</v>
      </c>
      <c r="E520" s="67">
        <v>4</v>
      </c>
      <c r="F520" s="68">
        <v>14.68</v>
      </c>
      <c r="G520" s="66" t="s">
        <v>30</v>
      </c>
      <c r="H520" s="69" t="s">
        <v>31</v>
      </c>
    </row>
    <row r="521" spans="1:8" ht="20.100000000000001" customHeight="1">
      <c r="A521" s="65">
        <v>45629</v>
      </c>
      <c r="B521" s="77">
        <v>45629.43823196739</v>
      </c>
      <c r="C521" s="77"/>
      <c r="D521" s="66" t="s">
        <v>40</v>
      </c>
      <c r="E521" s="67">
        <v>670</v>
      </c>
      <c r="F521" s="68">
        <v>14.68</v>
      </c>
      <c r="G521" s="66" t="s">
        <v>30</v>
      </c>
      <c r="H521" s="69" t="s">
        <v>31</v>
      </c>
    </row>
    <row r="522" spans="1:8" ht="20.100000000000001" customHeight="1">
      <c r="A522" s="65">
        <v>45629</v>
      </c>
      <c r="B522" s="77">
        <v>45629.438231979031</v>
      </c>
      <c r="C522" s="77"/>
      <c r="D522" s="66" t="s">
        <v>40</v>
      </c>
      <c r="E522" s="67">
        <v>14</v>
      </c>
      <c r="F522" s="68">
        <v>14.68</v>
      </c>
      <c r="G522" s="66" t="s">
        <v>30</v>
      </c>
      <c r="H522" s="69" t="s">
        <v>31</v>
      </c>
    </row>
    <row r="523" spans="1:8" ht="20.100000000000001" customHeight="1">
      <c r="A523" s="65">
        <v>45629</v>
      </c>
      <c r="B523" s="77">
        <v>45629.438231979031</v>
      </c>
      <c r="C523" s="77"/>
      <c r="D523" s="66" t="s">
        <v>40</v>
      </c>
      <c r="E523" s="67">
        <v>10</v>
      </c>
      <c r="F523" s="68">
        <v>14.68</v>
      </c>
      <c r="G523" s="66" t="s">
        <v>30</v>
      </c>
      <c r="H523" s="69" t="s">
        <v>31</v>
      </c>
    </row>
    <row r="524" spans="1:8" ht="20.100000000000001" customHeight="1">
      <c r="A524" s="65">
        <v>45629</v>
      </c>
      <c r="B524" s="77">
        <v>45629.438231979031</v>
      </c>
      <c r="C524" s="77"/>
      <c r="D524" s="66" t="s">
        <v>40</v>
      </c>
      <c r="E524" s="67">
        <v>61</v>
      </c>
      <c r="F524" s="68">
        <v>14.68</v>
      </c>
      <c r="G524" s="66" t="s">
        <v>30</v>
      </c>
      <c r="H524" s="69" t="s">
        <v>31</v>
      </c>
    </row>
    <row r="525" spans="1:8" ht="20.100000000000001" customHeight="1">
      <c r="A525" s="65">
        <v>45629</v>
      </c>
      <c r="B525" s="77">
        <v>45629.438232603949</v>
      </c>
      <c r="C525" s="77"/>
      <c r="D525" s="66" t="s">
        <v>40</v>
      </c>
      <c r="E525" s="67">
        <v>377</v>
      </c>
      <c r="F525" s="68">
        <v>14.68</v>
      </c>
      <c r="G525" s="66" t="s">
        <v>30</v>
      </c>
      <c r="H525" s="69" t="s">
        <v>31</v>
      </c>
    </row>
    <row r="526" spans="1:8" ht="20.100000000000001" customHeight="1">
      <c r="A526" s="65">
        <v>45629</v>
      </c>
      <c r="B526" s="77">
        <v>45629.438364629634</v>
      </c>
      <c r="C526" s="77"/>
      <c r="D526" s="66" t="s">
        <v>40</v>
      </c>
      <c r="E526" s="67">
        <v>57</v>
      </c>
      <c r="F526" s="68">
        <v>14.68</v>
      </c>
      <c r="G526" s="66" t="s">
        <v>30</v>
      </c>
      <c r="H526" s="69" t="s">
        <v>31</v>
      </c>
    </row>
    <row r="527" spans="1:8" ht="20.100000000000001" customHeight="1">
      <c r="A527" s="65">
        <v>45629</v>
      </c>
      <c r="B527" s="77">
        <v>45629.438364629634</v>
      </c>
      <c r="C527" s="77"/>
      <c r="D527" s="66" t="s">
        <v>40</v>
      </c>
      <c r="E527" s="67">
        <v>807</v>
      </c>
      <c r="F527" s="68">
        <v>14.68</v>
      </c>
      <c r="G527" s="66" t="s">
        <v>30</v>
      </c>
      <c r="H527" s="69" t="s">
        <v>31</v>
      </c>
    </row>
    <row r="528" spans="1:8" ht="20.100000000000001" customHeight="1">
      <c r="A528" s="65">
        <v>45629</v>
      </c>
      <c r="B528" s="77">
        <v>45629.438429016154</v>
      </c>
      <c r="C528" s="77"/>
      <c r="D528" s="66" t="s">
        <v>40</v>
      </c>
      <c r="E528" s="67">
        <v>292</v>
      </c>
      <c r="F528" s="68">
        <v>14.68</v>
      </c>
      <c r="G528" s="66" t="s">
        <v>30</v>
      </c>
      <c r="H528" s="69" t="s">
        <v>31</v>
      </c>
    </row>
    <row r="529" spans="1:8" ht="20.100000000000001" customHeight="1">
      <c r="A529" s="65">
        <v>45629</v>
      </c>
      <c r="B529" s="77">
        <v>45629.438470624853</v>
      </c>
      <c r="C529" s="77"/>
      <c r="D529" s="66" t="s">
        <v>40</v>
      </c>
      <c r="E529" s="67">
        <v>1</v>
      </c>
      <c r="F529" s="68">
        <v>14.68</v>
      </c>
      <c r="G529" s="66" t="s">
        <v>30</v>
      </c>
      <c r="H529" s="69" t="s">
        <v>31</v>
      </c>
    </row>
    <row r="530" spans="1:8" ht="20.100000000000001" customHeight="1">
      <c r="A530" s="65">
        <v>45629</v>
      </c>
      <c r="B530" s="77">
        <v>45629.439290636685</v>
      </c>
      <c r="C530" s="77"/>
      <c r="D530" s="66" t="s">
        <v>40</v>
      </c>
      <c r="E530" s="67">
        <v>606</v>
      </c>
      <c r="F530" s="68">
        <v>14.69</v>
      </c>
      <c r="G530" s="66" t="s">
        <v>30</v>
      </c>
      <c r="H530" s="69" t="s">
        <v>32</v>
      </c>
    </row>
    <row r="531" spans="1:8" ht="20.100000000000001" customHeight="1">
      <c r="A531" s="65">
        <v>45629</v>
      </c>
      <c r="B531" s="77">
        <v>45629.439290636685</v>
      </c>
      <c r="C531" s="77"/>
      <c r="D531" s="66" t="s">
        <v>40</v>
      </c>
      <c r="E531" s="67">
        <v>40</v>
      </c>
      <c r="F531" s="68">
        <v>14.69</v>
      </c>
      <c r="G531" s="66" t="s">
        <v>30</v>
      </c>
      <c r="H531" s="69" t="s">
        <v>32</v>
      </c>
    </row>
    <row r="532" spans="1:8" ht="20.100000000000001" customHeight="1">
      <c r="A532" s="65">
        <v>45629</v>
      </c>
      <c r="B532" s="77">
        <v>45629.439290636685</v>
      </c>
      <c r="C532" s="77"/>
      <c r="D532" s="66" t="s">
        <v>40</v>
      </c>
      <c r="E532" s="67">
        <v>250</v>
      </c>
      <c r="F532" s="68">
        <v>14.69</v>
      </c>
      <c r="G532" s="66" t="s">
        <v>30</v>
      </c>
      <c r="H532" s="69" t="s">
        <v>32</v>
      </c>
    </row>
    <row r="533" spans="1:8" ht="20.100000000000001" customHeight="1">
      <c r="A533" s="65">
        <v>45629</v>
      </c>
      <c r="B533" s="77">
        <v>45629.43929087976</v>
      </c>
      <c r="C533" s="77"/>
      <c r="D533" s="66" t="s">
        <v>40</v>
      </c>
      <c r="E533" s="67">
        <v>71</v>
      </c>
      <c r="F533" s="68">
        <v>14.69</v>
      </c>
      <c r="G533" s="66" t="s">
        <v>30</v>
      </c>
      <c r="H533" s="69" t="s">
        <v>31</v>
      </c>
    </row>
    <row r="534" spans="1:8" ht="20.100000000000001" customHeight="1">
      <c r="A534" s="65">
        <v>45629</v>
      </c>
      <c r="B534" s="77">
        <v>45629.439290949143</v>
      </c>
      <c r="C534" s="77"/>
      <c r="D534" s="66" t="s">
        <v>40</v>
      </c>
      <c r="E534" s="67">
        <v>18</v>
      </c>
      <c r="F534" s="68">
        <v>14.69</v>
      </c>
      <c r="G534" s="66" t="s">
        <v>30</v>
      </c>
      <c r="H534" s="69" t="s">
        <v>31</v>
      </c>
    </row>
    <row r="535" spans="1:8" ht="20.100000000000001" customHeight="1">
      <c r="A535" s="65">
        <v>45629</v>
      </c>
      <c r="B535" s="77">
        <v>45629.439291215502</v>
      </c>
      <c r="C535" s="77"/>
      <c r="D535" s="66" t="s">
        <v>40</v>
      </c>
      <c r="E535" s="67">
        <v>607</v>
      </c>
      <c r="F535" s="68">
        <v>14.69</v>
      </c>
      <c r="G535" s="66" t="s">
        <v>30</v>
      </c>
      <c r="H535" s="69" t="s">
        <v>34</v>
      </c>
    </row>
    <row r="536" spans="1:8" ht="20.100000000000001" customHeight="1">
      <c r="A536" s="65">
        <v>45629</v>
      </c>
      <c r="B536" s="77">
        <v>45629.43997502327</v>
      </c>
      <c r="C536" s="77"/>
      <c r="D536" s="66" t="s">
        <v>40</v>
      </c>
      <c r="E536" s="67">
        <v>408</v>
      </c>
      <c r="F536" s="68">
        <v>14.685</v>
      </c>
      <c r="G536" s="66" t="s">
        <v>30</v>
      </c>
      <c r="H536" s="69" t="s">
        <v>31</v>
      </c>
    </row>
    <row r="537" spans="1:8" ht="20.100000000000001" customHeight="1">
      <c r="A537" s="65">
        <v>45629</v>
      </c>
      <c r="B537" s="77">
        <v>45629.43997502327</v>
      </c>
      <c r="C537" s="77"/>
      <c r="D537" s="66" t="s">
        <v>40</v>
      </c>
      <c r="E537" s="67">
        <v>535</v>
      </c>
      <c r="F537" s="68">
        <v>14.685</v>
      </c>
      <c r="G537" s="66" t="s">
        <v>30</v>
      </c>
      <c r="H537" s="69" t="s">
        <v>31</v>
      </c>
    </row>
    <row r="538" spans="1:8" ht="20.100000000000001" customHeight="1">
      <c r="A538" s="65">
        <v>45629</v>
      </c>
      <c r="B538" s="77">
        <v>45629.440349930432</v>
      </c>
      <c r="C538" s="77"/>
      <c r="D538" s="66" t="s">
        <v>40</v>
      </c>
      <c r="E538" s="67">
        <v>246</v>
      </c>
      <c r="F538" s="68">
        <v>14.69</v>
      </c>
      <c r="G538" s="66" t="s">
        <v>30</v>
      </c>
      <c r="H538" s="69" t="s">
        <v>34</v>
      </c>
    </row>
    <row r="539" spans="1:8" ht="20.100000000000001" customHeight="1">
      <c r="A539" s="65">
        <v>45629</v>
      </c>
      <c r="B539" s="77">
        <v>45629.440349965356</v>
      </c>
      <c r="C539" s="77"/>
      <c r="D539" s="66" t="s">
        <v>40</v>
      </c>
      <c r="E539" s="67">
        <v>246</v>
      </c>
      <c r="F539" s="68">
        <v>14.69</v>
      </c>
      <c r="G539" s="66" t="s">
        <v>30</v>
      </c>
      <c r="H539" s="69" t="s">
        <v>34</v>
      </c>
    </row>
    <row r="540" spans="1:8" ht="20.100000000000001" customHeight="1">
      <c r="A540" s="65">
        <v>45629</v>
      </c>
      <c r="B540" s="77">
        <v>45629.440349965356</v>
      </c>
      <c r="C540" s="77"/>
      <c r="D540" s="66" t="s">
        <v>40</v>
      </c>
      <c r="E540" s="67">
        <v>32</v>
      </c>
      <c r="F540" s="68">
        <v>14.69</v>
      </c>
      <c r="G540" s="66" t="s">
        <v>30</v>
      </c>
      <c r="H540" s="69" t="s">
        <v>34</v>
      </c>
    </row>
    <row r="541" spans="1:8" ht="20.100000000000001" customHeight="1">
      <c r="A541" s="65">
        <v>45629</v>
      </c>
      <c r="B541" s="77">
        <v>45629.440349965356</v>
      </c>
      <c r="C541" s="77"/>
      <c r="D541" s="66" t="s">
        <v>40</v>
      </c>
      <c r="E541" s="67">
        <v>31</v>
      </c>
      <c r="F541" s="68">
        <v>14.69</v>
      </c>
      <c r="G541" s="66" t="s">
        <v>30</v>
      </c>
      <c r="H541" s="69" t="s">
        <v>34</v>
      </c>
    </row>
    <row r="542" spans="1:8" ht="20.100000000000001" customHeight="1">
      <c r="A542" s="65">
        <v>45629</v>
      </c>
      <c r="B542" s="77">
        <v>45629.440349999815</v>
      </c>
      <c r="C542" s="77"/>
      <c r="D542" s="66" t="s">
        <v>40</v>
      </c>
      <c r="E542" s="67">
        <v>246</v>
      </c>
      <c r="F542" s="68">
        <v>14.69</v>
      </c>
      <c r="G542" s="66" t="s">
        <v>30</v>
      </c>
      <c r="H542" s="69" t="s">
        <v>34</v>
      </c>
    </row>
    <row r="543" spans="1:8" ht="20.100000000000001" customHeight="1">
      <c r="A543" s="65">
        <v>45629</v>
      </c>
      <c r="B543" s="77">
        <v>45629.44035003474</v>
      </c>
      <c r="C543" s="77"/>
      <c r="D543" s="66" t="s">
        <v>40</v>
      </c>
      <c r="E543" s="67">
        <v>32</v>
      </c>
      <c r="F543" s="68">
        <v>14.69</v>
      </c>
      <c r="G543" s="66" t="s">
        <v>30</v>
      </c>
      <c r="H543" s="69" t="s">
        <v>34</v>
      </c>
    </row>
    <row r="544" spans="1:8" ht="20.100000000000001" customHeight="1">
      <c r="A544" s="65">
        <v>45629</v>
      </c>
      <c r="B544" s="77">
        <v>45629.44035003474</v>
      </c>
      <c r="C544" s="77"/>
      <c r="D544" s="66" t="s">
        <v>40</v>
      </c>
      <c r="E544" s="67">
        <v>246</v>
      </c>
      <c r="F544" s="68">
        <v>14.69</v>
      </c>
      <c r="G544" s="66" t="s">
        <v>30</v>
      </c>
      <c r="H544" s="69" t="s">
        <v>34</v>
      </c>
    </row>
    <row r="545" spans="1:8" ht="20.100000000000001" customHeight="1">
      <c r="A545" s="65">
        <v>45629</v>
      </c>
      <c r="B545" s="77">
        <v>45629.44035008084</v>
      </c>
      <c r="C545" s="77"/>
      <c r="D545" s="66" t="s">
        <v>40</v>
      </c>
      <c r="E545" s="67">
        <v>580</v>
      </c>
      <c r="F545" s="68">
        <v>14.69</v>
      </c>
      <c r="G545" s="66" t="s">
        <v>30</v>
      </c>
      <c r="H545" s="69" t="s">
        <v>34</v>
      </c>
    </row>
    <row r="546" spans="1:8" ht="20.100000000000001" customHeight="1">
      <c r="A546" s="65">
        <v>45629</v>
      </c>
      <c r="B546" s="77">
        <v>45629.44074969925</v>
      </c>
      <c r="C546" s="77"/>
      <c r="D546" s="66" t="s">
        <v>40</v>
      </c>
      <c r="E546" s="67">
        <v>857</v>
      </c>
      <c r="F546" s="68">
        <v>14.68</v>
      </c>
      <c r="G546" s="66" t="s">
        <v>30</v>
      </c>
      <c r="H546" s="69" t="s">
        <v>31</v>
      </c>
    </row>
    <row r="547" spans="1:8" ht="20.100000000000001" customHeight="1">
      <c r="A547" s="65">
        <v>45629</v>
      </c>
      <c r="B547" s="77">
        <v>45629.44074969925</v>
      </c>
      <c r="C547" s="77"/>
      <c r="D547" s="66" t="s">
        <v>40</v>
      </c>
      <c r="E547" s="67">
        <v>283</v>
      </c>
      <c r="F547" s="68">
        <v>14.68</v>
      </c>
      <c r="G547" s="66" t="s">
        <v>30</v>
      </c>
      <c r="H547" s="69" t="s">
        <v>31</v>
      </c>
    </row>
    <row r="548" spans="1:8" ht="20.100000000000001" customHeight="1">
      <c r="A548" s="65">
        <v>45629</v>
      </c>
      <c r="B548" s="77">
        <v>45629.441240000073</v>
      </c>
      <c r="C548" s="77"/>
      <c r="D548" s="66" t="s">
        <v>40</v>
      </c>
      <c r="E548" s="67">
        <v>309</v>
      </c>
      <c r="F548" s="68">
        <v>14.675000000000001</v>
      </c>
      <c r="G548" s="66" t="s">
        <v>30</v>
      </c>
      <c r="H548" s="69" t="s">
        <v>31</v>
      </c>
    </row>
    <row r="549" spans="1:8" ht="20.100000000000001" customHeight="1">
      <c r="A549" s="65">
        <v>45629</v>
      </c>
      <c r="B549" s="77">
        <v>45629.441240000073</v>
      </c>
      <c r="C549" s="77"/>
      <c r="D549" s="66" t="s">
        <v>40</v>
      </c>
      <c r="E549" s="67">
        <v>712</v>
      </c>
      <c r="F549" s="68">
        <v>14.675000000000001</v>
      </c>
      <c r="G549" s="66" t="s">
        <v>30</v>
      </c>
      <c r="H549" s="69" t="s">
        <v>31</v>
      </c>
    </row>
    <row r="550" spans="1:8" ht="20.100000000000001" customHeight="1">
      <c r="A550" s="65">
        <v>45629</v>
      </c>
      <c r="B550" s="77">
        <v>45629.441240324173</v>
      </c>
      <c r="C550" s="77"/>
      <c r="D550" s="66" t="s">
        <v>40</v>
      </c>
      <c r="E550" s="67">
        <v>626</v>
      </c>
      <c r="F550" s="68">
        <v>14.675000000000001</v>
      </c>
      <c r="G550" s="66" t="s">
        <v>30</v>
      </c>
      <c r="H550" s="69" t="s">
        <v>31</v>
      </c>
    </row>
    <row r="551" spans="1:8" ht="20.100000000000001" customHeight="1">
      <c r="A551" s="65">
        <v>45629</v>
      </c>
      <c r="B551" s="77">
        <v>45629.441514085513</v>
      </c>
      <c r="C551" s="77"/>
      <c r="D551" s="66" t="s">
        <v>40</v>
      </c>
      <c r="E551" s="67">
        <v>654</v>
      </c>
      <c r="F551" s="68">
        <v>14.67</v>
      </c>
      <c r="G551" s="66" t="s">
        <v>30</v>
      </c>
      <c r="H551" s="69" t="s">
        <v>31</v>
      </c>
    </row>
    <row r="552" spans="1:8" ht="20.100000000000001" customHeight="1">
      <c r="A552" s="65">
        <v>45629</v>
      </c>
      <c r="B552" s="77">
        <v>45629.441514085513</v>
      </c>
      <c r="C552" s="77"/>
      <c r="D552" s="66" t="s">
        <v>40</v>
      </c>
      <c r="E552" s="67">
        <v>350</v>
      </c>
      <c r="F552" s="68">
        <v>14.67</v>
      </c>
      <c r="G552" s="66" t="s">
        <v>30</v>
      </c>
      <c r="H552" s="69" t="s">
        <v>31</v>
      </c>
    </row>
    <row r="553" spans="1:8" ht="20.100000000000001" customHeight="1">
      <c r="A553" s="65">
        <v>45629</v>
      </c>
      <c r="B553" s="77">
        <v>45629.441514085513</v>
      </c>
      <c r="C553" s="77"/>
      <c r="D553" s="66" t="s">
        <v>40</v>
      </c>
      <c r="E553" s="67">
        <v>739</v>
      </c>
      <c r="F553" s="68">
        <v>14.67</v>
      </c>
      <c r="G553" s="66" t="s">
        <v>30</v>
      </c>
      <c r="H553" s="69" t="s">
        <v>31</v>
      </c>
    </row>
    <row r="554" spans="1:8" ht="20.100000000000001" customHeight="1">
      <c r="A554" s="65">
        <v>45629</v>
      </c>
      <c r="B554" s="77">
        <v>45629.442514710594</v>
      </c>
      <c r="C554" s="77"/>
      <c r="D554" s="66" t="s">
        <v>40</v>
      </c>
      <c r="E554" s="67">
        <v>437</v>
      </c>
      <c r="F554" s="68">
        <v>14.69</v>
      </c>
      <c r="G554" s="66" t="s">
        <v>30</v>
      </c>
      <c r="H554" s="69" t="s">
        <v>32</v>
      </c>
    </row>
    <row r="555" spans="1:8" ht="20.100000000000001" customHeight="1">
      <c r="A555" s="65">
        <v>45629</v>
      </c>
      <c r="B555" s="77">
        <v>45629.442514722236</v>
      </c>
      <c r="C555" s="77"/>
      <c r="D555" s="66" t="s">
        <v>40</v>
      </c>
      <c r="E555" s="67">
        <v>324</v>
      </c>
      <c r="F555" s="68">
        <v>14.69</v>
      </c>
      <c r="G555" s="66" t="s">
        <v>30</v>
      </c>
      <c r="H555" s="69" t="s">
        <v>34</v>
      </c>
    </row>
    <row r="556" spans="1:8" ht="20.100000000000001" customHeight="1">
      <c r="A556" s="65">
        <v>45629</v>
      </c>
      <c r="B556" s="77">
        <v>45629.442514768336</v>
      </c>
      <c r="C556" s="77"/>
      <c r="D556" s="66" t="s">
        <v>40</v>
      </c>
      <c r="E556" s="67">
        <v>663</v>
      </c>
      <c r="F556" s="68">
        <v>14.69</v>
      </c>
      <c r="G556" s="66" t="s">
        <v>30</v>
      </c>
      <c r="H556" s="69" t="s">
        <v>31</v>
      </c>
    </row>
    <row r="557" spans="1:8" ht="20.100000000000001" customHeight="1">
      <c r="A557" s="65">
        <v>45629</v>
      </c>
      <c r="B557" s="77">
        <v>45629.442514768336</v>
      </c>
      <c r="C557" s="77"/>
      <c r="D557" s="66" t="s">
        <v>40</v>
      </c>
      <c r="E557" s="67">
        <v>118</v>
      </c>
      <c r="F557" s="68">
        <v>14.69</v>
      </c>
      <c r="G557" s="66" t="s">
        <v>30</v>
      </c>
      <c r="H557" s="69" t="s">
        <v>31</v>
      </c>
    </row>
    <row r="558" spans="1:8" ht="20.100000000000001" customHeight="1">
      <c r="A558" s="65">
        <v>45629</v>
      </c>
      <c r="B558" s="77">
        <v>45629.442514768336</v>
      </c>
      <c r="C558" s="77"/>
      <c r="D558" s="66" t="s">
        <v>40</v>
      </c>
      <c r="E558" s="67">
        <v>446</v>
      </c>
      <c r="F558" s="68">
        <v>14.69</v>
      </c>
      <c r="G558" s="66" t="s">
        <v>30</v>
      </c>
      <c r="H558" s="69" t="s">
        <v>31</v>
      </c>
    </row>
    <row r="559" spans="1:8" ht="20.100000000000001" customHeight="1">
      <c r="A559" s="65">
        <v>45629</v>
      </c>
      <c r="B559" s="77">
        <v>45629.442514907569</v>
      </c>
      <c r="C559" s="77"/>
      <c r="D559" s="66" t="s">
        <v>40</v>
      </c>
      <c r="E559" s="67">
        <v>97</v>
      </c>
      <c r="F559" s="68">
        <v>14.69</v>
      </c>
      <c r="G559" s="66" t="s">
        <v>30</v>
      </c>
      <c r="H559" s="69" t="s">
        <v>31</v>
      </c>
    </row>
    <row r="560" spans="1:8" ht="20.100000000000001" customHeight="1">
      <c r="A560" s="65">
        <v>45629</v>
      </c>
      <c r="B560" s="77">
        <v>45629.443481191993</v>
      </c>
      <c r="C560" s="77"/>
      <c r="D560" s="66" t="s">
        <v>40</v>
      </c>
      <c r="E560" s="67">
        <v>346</v>
      </c>
      <c r="F560" s="68">
        <v>14.695</v>
      </c>
      <c r="G560" s="66" t="s">
        <v>30</v>
      </c>
      <c r="H560" s="69" t="s">
        <v>32</v>
      </c>
    </row>
    <row r="561" spans="1:8" ht="20.100000000000001" customHeight="1">
      <c r="A561" s="65">
        <v>45629</v>
      </c>
      <c r="B561" s="77">
        <v>45629.443481203634</v>
      </c>
      <c r="C561" s="77"/>
      <c r="D561" s="66" t="s">
        <v>40</v>
      </c>
      <c r="E561" s="67">
        <v>60</v>
      </c>
      <c r="F561" s="68">
        <v>14.695</v>
      </c>
      <c r="G561" s="66" t="s">
        <v>30</v>
      </c>
      <c r="H561" s="69" t="s">
        <v>32</v>
      </c>
    </row>
    <row r="562" spans="1:8" ht="20.100000000000001" customHeight="1">
      <c r="A562" s="65">
        <v>45629</v>
      </c>
      <c r="B562" s="77">
        <v>45629.443481203634</v>
      </c>
      <c r="C562" s="77"/>
      <c r="D562" s="66" t="s">
        <v>40</v>
      </c>
      <c r="E562" s="67">
        <v>288</v>
      </c>
      <c r="F562" s="68">
        <v>14.695</v>
      </c>
      <c r="G562" s="66" t="s">
        <v>30</v>
      </c>
      <c r="H562" s="69" t="s">
        <v>34</v>
      </c>
    </row>
    <row r="563" spans="1:8" ht="20.100000000000001" customHeight="1">
      <c r="A563" s="65">
        <v>45629</v>
      </c>
      <c r="B563" s="77">
        <v>45629.44371520821</v>
      </c>
      <c r="C563" s="77"/>
      <c r="D563" s="66" t="s">
        <v>40</v>
      </c>
      <c r="E563" s="67">
        <v>866</v>
      </c>
      <c r="F563" s="68">
        <v>14.695</v>
      </c>
      <c r="G563" s="66" t="s">
        <v>30</v>
      </c>
      <c r="H563" s="69" t="s">
        <v>31</v>
      </c>
    </row>
    <row r="564" spans="1:8" ht="20.100000000000001" customHeight="1">
      <c r="A564" s="65">
        <v>45629</v>
      </c>
      <c r="B564" s="77">
        <v>45629.443715289235</v>
      </c>
      <c r="C564" s="77"/>
      <c r="D564" s="66" t="s">
        <v>40</v>
      </c>
      <c r="E564" s="67">
        <v>299</v>
      </c>
      <c r="F564" s="68">
        <v>14.695</v>
      </c>
      <c r="G564" s="66" t="s">
        <v>30</v>
      </c>
      <c r="H564" s="69" t="s">
        <v>32</v>
      </c>
    </row>
    <row r="565" spans="1:8" ht="20.100000000000001" customHeight="1">
      <c r="A565" s="65">
        <v>45629</v>
      </c>
      <c r="B565" s="77">
        <v>45629.444540497847</v>
      </c>
      <c r="C565" s="77"/>
      <c r="D565" s="66" t="s">
        <v>40</v>
      </c>
      <c r="E565" s="67">
        <v>423</v>
      </c>
      <c r="F565" s="68">
        <v>14.695</v>
      </c>
      <c r="G565" s="66" t="s">
        <v>30</v>
      </c>
      <c r="H565" s="69" t="s">
        <v>34</v>
      </c>
    </row>
    <row r="566" spans="1:8" ht="20.100000000000001" customHeight="1">
      <c r="A566" s="65">
        <v>45629</v>
      </c>
      <c r="B566" s="77">
        <v>45629.444540497847</v>
      </c>
      <c r="C566" s="77"/>
      <c r="D566" s="66" t="s">
        <v>40</v>
      </c>
      <c r="E566" s="67">
        <v>35</v>
      </c>
      <c r="F566" s="68">
        <v>14.695</v>
      </c>
      <c r="G566" s="66" t="s">
        <v>30</v>
      </c>
      <c r="H566" s="69" t="s">
        <v>34</v>
      </c>
    </row>
    <row r="567" spans="1:8" ht="20.100000000000001" customHeight="1">
      <c r="A567" s="65">
        <v>45629</v>
      </c>
      <c r="B567" s="77">
        <v>45629.444540497847</v>
      </c>
      <c r="C567" s="77"/>
      <c r="D567" s="66" t="s">
        <v>40</v>
      </c>
      <c r="E567" s="67">
        <v>35</v>
      </c>
      <c r="F567" s="68">
        <v>14.695</v>
      </c>
      <c r="G567" s="66" t="s">
        <v>30</v>
      </c>
      <c r="H567" s="69" t="s">
        <v>34</v>
      </c>
    </row>
    <row r="568" spans="1:8" ht="20.100000000000001" customHeight="1">
      <c r="A568" s="65">
        <v>45629</v>
      </c>
      <c r="B568" s="77">
        <v>45629.444540543947</v>
      </c>
      <c r="C568" s="77"/>
      <c r="D568" s="66" t="s">
        <v>40</v>
      </c>
      <c r="E568" s="67">
        <v>1845</v>
      </c>
      <c r="F568" s="68">
        <v>14.695</v>
      </c>
      <c r="G568" s="66" t="s">
        <v>30</v>
      </c>
      <c r="H568" s="69" t="s">
        <v>31</v>
      </c>
    </row>
    <row r="569" spans="1:8" ht="20.100000000000001" customHeight="1">
      <c r="A569" s="65">
        <v>45629</v>
      </c>
      <c r="B569" s="77">
        <v>45629.444734780118</v>
      </c>
      <c r="C569" s="77"/>
      <c r="D569" s="66" t="s">
        <v>40</v>
      </c>
      <c r="E569" s="67">
        <v>705</v>
      </c>
      <c r="F569" s="68">
        <v>14.685</v>
      </c>
      <c r="G569" s="66" t="s">
        <v>30</v>
      </c>
      <c r="H569" s="69" t="s">
        <v>31</v>
      </c>
    </row>
    <row r="570" spans="1:8" ht="20.100000000000001" customHeight="1">
      <c r="A570" s="65">
        <v>45629</v>
      </c>
      <c r="B570" s="77">
        <v>45629.444734780118</v>
      </c>
      <c r="C570" s="77"/>
      <c r="D570" s="66" t="s">
        <v>40</v>
      </c>
      <c r="E570" s="67">
        <v>744</v>
      </c>
      <c r="F570" s="68">
        <v>14.685</v>
      </c>
      <c r="G570" s="66" t="s">
        <v>30</v>
      </c>
      <c r="H570" s="69" t="s">
        <v>31</v>
      </c>
    </row>
    <row r="571" spans="1:8" ht="20.100000000000001" customHeight="1">
      <c r="A571" s="65">
        <v>45629</v>
      </c>
      <c r="B571" s="77">
        <v>45629.444788483903</v>
      </c>
      <c r="C571" s="77"/>
      <c r="D571" s="66" t="s">
        <v>40</v>
      </c>
      <c r="E571" s="67">
        <v>716</v>
      </c>
      <c r="F571" s="68">
        <v>14.68</v>
      </c>
      <c r="G571" s="66" t="s">
        <v>30</v>
      </c>
      <c r="H571" s="69" t="s">
        <v>31</v>
      </c>
    </row>
    <row r="572" spans="1:8" ht="20.100000000000001" customHeight="1">
      <c r="A572" s="65">
        <v>45629</v>
      </c>
      <c r="B572" s="77">
        <v>45629.444788483903</v>
      </c>
      <c r="C572" s="77"/>
      <c r="D572" s="66" t="s">
        <v>40</v>
      </c>
      <c r="E572" s="67">
        <v>1023</v>
      </c>
      <c r="F572" s="68">
        <v>14.68</v>
      </c>
      <c r="G572" s="66" t="s">
        <v>30</v>
      </c>
      <c r="H572" s="69" t="s">
        <v>31</v>
      </c>
    </row>
    <row r="573" spans="1:8" ht="20.100000000000001" customHeight="1">
      <c r="A573" s="65">
        <v>45629</v>
      </c>
      <c r="B573" s="77">
        <v>45629.445530243218</v>
      </c>
      <c r="C573" s="77"/>
      <c r="D573" s="66" t="s">
        <v>40</v>
      </c>
      <c r="E573" s="67">
        <v>3</v>
      </c>
      <c r="F573" s="68">
        <v>14.685</v>
      </c>
      <c r="G573" s="66" t="s">
        <v>30</v>
      </c>
      <c r="H573" s="69" t="s">
        <v>34</v>
      </c>
    </row>
    <row r="574" spans="1:8" ht="20.100000000000001" customHeight="1">
      <c r="A574" s="65">
        <v>45629</v>
      </c>
      <c r="B574" s="77">
        <v>45629.445530243218</v>
      </c>
      <c r="C574" s="77"/>
      <c r="D574" s="66" t="s">
        <v>40</v>
      </c>
      <c r="E574" s="67">
        <v>246</v>
      </c>
      <c r="F574" s="68">
        <v>14.685</v>
      </c>
      <c r="G574" s="66" t="s">
        <v>30</v>
      </c>
      <c r="H574" s="69" t="s">
        <v>34</v>
      </c>
    </row>
    <row r="575" spans="1:8" ht="20.100000000000001" customHeight="1">
      <c r="A575" s="65">
        <v>45629</v>
      </c>
      <c r="B575" s="77">
        <v>45629.445530243218</v>
      </c>
      <c r="C575" s="77"/>
      <c r="D575" s="66" t="s">
        <v>40</v>
      </c>
      <c r="E575" s="67">
        <v>30</v>
      </c>
      <c r="F575" s="68">
        <v>14.685</v>
      </c>
      <c r="G575" s="66" t="s">
        <v>30</v>
      </c>
      <c r="H575" s="69" t="s">
        <v>34</v>
      </c>
    </row>
    <row r="576" spans="1:8" ht="20.100000000000001" customHeight="1">
      <c r="A576" s="65">
        <v>45629</v>
      </c>
      <c r="B576" s="77">
        <v>45629.445530243218</v>
      </c>
      <c r="C576" s="77"/>
      <c r="D576" s="66" t="s">
        <v>40</v>
      </c>
      <c r="E576" s="67">
        <v>30</v>
      </c>
      <c r="F576" s="68">
        <v>14.685</v>
      </c>
      <c r="G576" s="66" t="s">
        <v>30</v>
      </c>
      <c r="H576" s="69" t="s">
        <v>34</v>
      </c>
    </row>
    <row r="577" spans="1:8" ht="20.100000000000001" customHeight="1">
      <c r="A577" s="65">
        <v>45629</v>
      </c>
      <c r="B577" s="77">
        <v>45629.445530243218</v>
      </c>
      <c r="C577" s="77"/>
      <c r="D577" s="66" t="s">
        <v>40</v>
      </c>
      <c r="E577" s="67">
        <v>1418</v>
      </c>
      <c r="F577" s="68">
        <v>14.685</v>
      </c>
      <c r="G577" s="66" t="s">
        <v>30</v>
      </c>
      <c r="H577" s="69" t="s">
        <v>31</v>
      </c>
    </row>
    <row r="578" spans="1:8" ht="20.100000000000001" customHeight="1">
      <c r="A578" s="65">
        <v>45629</v>
      </c>
      <c r="B578" s="77">
        <v>45629.446152823977</v>
      </c>
      <c r="C578" s="77"/>
      <c r="D578" s="66" t="s">
        <v>40</v>
      </c>
      <c r="E578" s="67">
        <v>297</v>
      </c>
      <c r="F578" s="68">
        <v>14.675000000000001</v>
      </c>
      <c r="G578" s="66" t="s">
        <v>30</v>
      </c>
      <c r="H578" s="69" t="s">
        <v>31</v>
      </c>
    </row>
    <row r="579" spans="1:8" ht="20.100000000000001" customHeight="1">
      <c r="A579" s="65">
        <v>45629</v>
      </c>
      <c r="B579" s="77">
        <v>45629.446554502472</v>
      </c>
      <c r="C579" s="77"/>
      <c r="D579" s="66" t="s">
        <v>40</v>
      </c>
      <c r="E579" s="67">
        <v>43</v>
      </c>
      <c r="F579" s="68">
        <v>14.675000000000001</v>
      </c>
      <c r="G579" s="66" t="s">
        <v>30</v>
      </c>
      <c r="H579" s="69" t="s">
        <v>34</v>
      </c>
    </row>
    <row r="580" spans="1:8" ht="20.100000000000001" customHeight="1">
      <c r="A580" s="65">
        <v>45629</v>
      </c>
      <c r="B580" s="77">
        <v>45629.446554502472</v>
      </c>
      <c r="C580" s="77"/>
      <c r="D580" s="66" t="s">
        <v>40</v>
      </c>
      <c r="E580" s="67">
        <v>2</v>
      </c>
      <c r="F580" s="68">
        <v>14.675000000000001</v>
      </c>
      <c r="G580" s="66" t="s">
        <v>30</v>
      </c>
      <c r="H580" s="69" t="s">
        <v>34</v>
      </c>
    </row>
    <row r="581" spans="1:8" ht="20.100000000000001" customHeight="1">
      <c r="A581" s="65">
        <v>45629</v>
      </c>
      <c r="B581" s="77">
        <v>45629.446554502472</v>
      </c>
      <c r="C581" s="77"/>
      <c r="D581" s="66" t="s">
        <v>40</v>
      </c>
      <c r="E581" s="67">
        <v>1654</v>
      </c>
      <c r="F581" s="68">
        <v>14.675000000000001</v>
      </c>
      <c r="G581" s="66" t="s">
        <v>30</v>
      </c>
      <c r="H581" s="69" t="s">
        <v>34</v>
      </c>
    </row>
    <row r="582" spans="1:8" ht="20.100000000000001" customHeight="1">
      <c r="A582" s="65">
        <v>45629</v>
      </c>
      <c r="B582" s="77">
        <v>45629.446558495518</v>
      </c>
      <c r="C582" s="77"/>
      <c r="D582" s="66" t="s">
        <v>40</v>
      </c>
      <c r="E582" s="67">
        <v>190</v>
      </c>
      <c r="F582" s="68">
        <v>14.67</v>
      </c>
      <c r="G582" s="66" t="s">
        <v>30</v>
      </c>
      <c r="H582" s="69" t="s">
        <v>31</v>
      </c>
    </row>
    <row r="583" spans="1:8" ht="20.100000000000001" customHeight="1">
      <c r="A583" s="65">
        <v>45629</v>
      </c>
      <c r="B583" s="77">
        <v>45629.446558495518</v>
      </c>
      <c r="C583" s="77"/>
      <c r="D583" s="66" t="s">
        <v>40</v>
      </c>
      <c r="E583" s="67">
        <v>73</v>
      </c>
      <c r="F583" s="68">
        <v>14.67</v>
      </c>
      <c r="G583" s="66" t="s">
        <v>30</v>
      </c>
      <c r="H583" s="69" t="s">
        <v>31</v>
      </c>
    </row>
    <row r="584" spans="1:8" ht="20.100000000000001" customHeight="1">
      <c r="A584" s="65">
        <v>45629</v>
      </c>
      <c r="B584" s="77">
        <v>45629.446558495518</v>
      </c>
      <c r="C584" s="77"/>
      <c r="D584" s="66" t="s">
        <v>40</v>
      </c>
      <c r="E584" s="67">
        <v>377</v>
      </c>
      <c r="F584" s="68">
        <v>14.67</v>
      </c>
      <c r="G584" s="66" t="s">
        <v>30</v>
      </c>
      <c r="H584" s="69" t="s">
        <v>31</v>
      </c>
    </row>
    <row r="585" spans="1:8" ht="20.100000000000001" customHeight="1">
      <c r="A585" s="65">
        <v>45629</v>
      </c>
      <c r="B585" s="77">
        <v>45629.447578969877</v>
      </c>
      <c r="C585" s="77"/>
      <c r="D585" s="66" t="s">
        <v>40</v>
      </c>
      <c r="E585" s="67">
        <v>144</v>
      </c>
      <c r="F585" s="68">
        <v>14.67</v>
      </c>
      <c r="G585" s="66" t="s">
        <v>30</v>
      </c>
      <c r="H585" s="69" t="s">
        <v>33</v>
      </c>
    </row>
    <row r="586" spans="1:8" ht="20.100000000000001" customHeight="1">
      <c r="A586" s="65">
        <v>45629</v>
      </c>
      <c r="B586" s="77">
        <v>45629.447578969877</v>
      </c>
      <c r="C586" s="77"/>
      <c r="D586" s="66" t="s">
        <v>40</v>
      </c>
      <c r="E586" s="67">
        <v>400</v>
      </c>
      <c r="F586" s="68">
        <v>14.67</v>
      </c>
      <c r="G586" s="66" t="s">
        <v>30</v>
      </c>
      <c r="H586" s="69" t="s">
        <v>33</v>
      </c>
    </row>
    <row r="587" spans="1:8" ht="20.100000000000001" customHeight="1">
      <c r="A587" s="65">
        <v>45629</v>
      </c>
      <c r="B587" s="77">
        <v>45629.447578969877</v>
      </c>
      <c r="C587" s="77"/>
      <c r="D587" s="66" t="s">
        <v>40</v>
      </c>
      <c r="E587" s="67">
        <v>400</v>
      </c>
      <c r="F587" s="68">
        <v>14.67</v>
      </c>
      <c r="G587" s="66" t="s">
        <v>30</v>
      </c>
      <c r="H587" s="69" t="s">
        <v>33</v>
      </c>
    </row>
    <row r="588" spans="1:8" ht="20.100000000000001" customHeight="1">
      <c r="A588" s="65">
        <v>45629</v>
      </c>
      <c r="B588" s="77">
        <v>45629.447579015978</v>
      </c>
      <c r="C588" s="77"/>
      <c r="D588" s="66" t="s">
        <v>40</v>
      </c>
      <c r="E588" s="67">
        <v>344</v>
      </c>
      <c r="F588" s="68">
        <v>14.67</v>
      </c>
      <c r="G588" s="66" t="s">
        <v>30</v>
      </c>
      <c r="H588" s="69" t="s">
        <v>32</v>
      </c>
    </row>
    <row r="589" spans="1:8" ht="20.100000000000001" customHeight="1">
      <c r="A589" s="65">
        <v>45629</v>
      </c>
      <c r="B589" s="77">
        <v>45629.447579015978</v>
      </c>
      <c r="C589" s="77"/>
      <c r="D589" s="66" t="s">
        <v>40</v>
      </c>
      <c r="E589" s="67">
        <v>401</v>
      </c>
      <c r="F589" s="68">
        <v>14.67</v>
      </c>
      <c r="G589" s="66" t="s">
        <v>30</v>
      </c>
      <c r="H589" s="69" t="s">
        <v>32</v>
      </c>
    </row>
    <row r="590" spans="1:8" ht="20.100000000000001" customHeight="1">
      <c r="A590" s="65">
        <v>45629</v>
      </c>
      <c r="B590" s="77">
        <v>45629.4492535186</v>
      </c>
      <c r="C590" s="77"/>
      <c r="D590" s="66" t="s">
        <v>40</v>
      </c>
      <c r="E590" s="67">
        <v>462</v>
      </c>
      <c r="F590" s="68">
        <v>14.675000000000001</v>
      </c>
      <c r="G590" s="66" t="s">
        <v>30</v>
      </c>
      <c r="H590" s="69" t="s">
        <v>32</v>
      </c>
    </row>
    <row r="591" spans="1:8" ht="20.100000000000001" customHeight="1">
      <c r="A591" s="65">
        <v>45629</v>
      </c>
      <c r="B591" s="77">
        <v>45629.4492535186</v>
      </c>
      <c r="C591" s="77"/>
      <c r="D591" s="66" t="s">
        <v>40</v>
      </c>
      <c r="E591" s="67">
        <v>381</v>
      </c>
      <c r="F591" s="68">
        <v>14.675000000000001</v>
      </c>
      <c r="G591" s="66" t="s">
        <v>30</v>
      </c>
      <c r="H591" s="69" t="s">
        <v>34</v>
      </c>
    </row>
    <row r="592" spans="1:8" ht="20.100000000000001" customHeight="1">
      <c r="A592" s="65">
        <v>45629</v>
      </c>
      <c r="B592" s="77">
        <v>45629.449253495317</v>
      </c>
      <c r="C592" s="77"/>
      <c r="D592" s="66" t="s">
        <v>40</v>
      </c>
      <c r="E592" s="67">
        <v>1548</v>
      </c>
      <c r="F592" s="68">
        <v>14.675000000000001</v>
      </c>
      <c r="G592" s="66" t="s">
        <v>30</v>
      </c>
      <c r="H592" s="69" t="s">
        <v>31</v>
      </c>
    </row>
    <row r="593" spans="1:8" ht="20.100000000000001" customHeight="1">
      <c r="A593" s="65">
        <v>45629</v>
      </c>
      <c r="B593" s="77">
        <v>45629.449279398192</v>
      </c>
      <c r="C593" s="77"/>
      <c r="D593" s="66" t="s">
        <v>40</v>
      </c>
      <c r="E593" s="67">
        <v>254</v>
      </c>
      <c r="F593" s="68">
        <v>14.67</v>
      </c>
      <c r="G593" s="66" t="s">
        <v>30</v>
      </c>
      <c r="H593" s="69" t="s">
        <v>31</v>
      </c>
    </row>
    <row r="594" spans="1:8" ht="20.100000000000001" customHeight="1">
      <c r="A594" s="65">
        <v>45629</v>
      </c>
      <c r="B594" s="77">
        <v>45629.450177962892</v>
      </c>
      <c r="C594" s="77"/>
      <c r="D594" s="66" t="s">
        <v>40</v>
      </c>
      <c r="E594" s="67">
        <v>70</v>
      </c>
      <c r="F594" s="68">
        <v>14.68</v>
      </c>
      <c r="G594" s="66" t="s">
        <v>30</v>
      </c>
      <c r="H594" s="69" t="s">
        <v>32</v>
      </c>
    </row>
    <row r="595" spans="1:8" ht="20.100000000000001" customHeight="1">
      <c r="A595" s="65">
        <v>45629</v>
      </c>
      <c r="B595" s="77">
        <v>45629.450177962892</v>
      </c>
      <c r="C595" s="77"/>
      <c r="D595" s="66" t="s">
        <v>40</v>
      </c>
      <c r="E595" s="67">
        <v>464</v>
      </c>
      <c r="F595" s="68">
        <v>14.68</v>
      </c>
      <c r="G595" s="66" t="s">
        <v>30</v>
      </c>
      <c r="H595" s="69" t="s">
        <v>32</v>
      </c>
    </row>
    <row r="596" spans="1:8" ht="20.100000000000001" customHeight="1">
      <c r="A596" s="65">
        <v>45629</v>
      </c>
      <c r="B596" s="77">
        <v>45629.450177962892</v>
      </c>
      <c r="C596" s="77"/>
      <c r="D596" s="66" t="s">
        <v>40</v>
      </c>
      <c r="E596" s="67">
        <v>346</v>
      </c>
      <c r="F596" s="68">
        <v>14.68</v>
      </c>
      <c r="G596" s="66" t="s">
        <v>30</v>
      </c>
      <c r="H596" s="69" t="s">
        <v>32</v>
      </c>
    </row>
    <row r="597" spans="1:8" ht="20.100000000000001" customHeight="1">
      <c r="A597" s="65">
        <v>45629</v>
      </c>
      <c r="B597" s="77">
        <v>45629.450177962892</v>
      </c>
      <c r="C597" s="77"/>
      <c r="D597" s="66" t="s">
        <v>40</v>
      </c>
      <c r="E597" s="67">
        <v>83</v>
      </c>
      <c r="F597" s="68">
        <v>14.68</v>
      </c>
      <c r="G597" s="66" t="s">
        <v>30</v>
      </c>
      <c r="H597" s="69" t="s">
        <v>32</v>
      </c>
    </row>
    <row r="598" spans="1:8" ht="20.100000000000001" customHeight="1">
      <c r="A598" s="65">
        <v>45629</v>
      </c>
      <c r="B598" s="77">
        <v>45629.450177997816</v>
      </c>
      <c r="C598" s="77"/>
      <c r="D598" s="66" t="s">
        <v>40</v>
      </c>
      <c r="E598" s="67">
        <v>712</v>
      </c>
      <c r="F598" s="68">
        <v>14.68</v>
      </c>
      <c r="G598" s="66" t="s">
        <v>30</v>
      </c>
      <c r="H598" s="69" t="s">
        <v>31</v>
      </c>
    </row>
    <row r="599" spans="1:8" ht="20.100000000000001" customHeight="1">
      <c r="A599" s="65">
        <v>45629</v>
      </c>
      <c r="B599" s="77">
        <v>45629.450177997816</v>
      </c>
      <c r="C599" s="77"/>
      <c r="D599" s="66" t="s">
        <v>40</v>
      </c>
      <c r="E599" s="67">
        <v>1451</v>
      </c>
      <c r="F599" s="68">
        <v>14.68</v>
      </c>
      <c r="G599" s="66" t="s">
        <v>30</v>
      </c>
      <c r="H599" s="69" t="s">
        <v>31</v>
      </c>
    </row>
    <row r="600" spans="1:8" ht="20.100000000000001" customHeight="1">
      <c r="A600" s="65">
        <v>45629</v>
      </c>
      <c r="B600" s="77">
        <v>45629.450177997816</v>
      </c>
      <c r="C600" s="77"/>
      <c r="D600" s="66" t="s">
        <v>40</v>
      </c>
      <c r="E600" s="67">
        <v>1535</v>
      </c>
      <c r="F600" s="68">
        <v>14.68</v>
      </c>
      <c r="G600" s="66" t="s">
        <v>30</v>
      </c>
      <c r="H600" s="69" t="s">
        <v>31</v>
      </c>
    </row>
    <row r="601" spans="1:8" ht="20.100000000000001" customHeight="1">
      <c r="A601" s="65">
        <v>45629</v>
      </c>
      <c r="B601" s="77">
        <v>45629.450333657209</v>
      </c>
      <c r="C601" s="77"/>
      <c r="D601" s="66" t="s">
        <v>40</v>
      </c>
      <c r="E601" s="67">
        <v>748</v>
      </c>
      <c r="F601" s="68">
        <v>14.675000000000001</v>
      </c>
      <c r="G601" s="66" t="s">
        <v>30</v>
      </c>
      <c r="H601" s="69" t="s">
        <v>31</v>
      </c>
    </row>
    <row r="602" spans="1:8" ht="20.100000000000001" customHeight="1">
      <c r="A602" s="65">
        <v>45629</v>
      </c>
      <c r="B602" s="77">
        <v>45629.451384502463</v>
      </c>
      <c r="C602" s="77"/>
      <c r="D602" s="66" t="s">
        <v>40</v>
      </c>
      <c r="E602" s="67">
        <v>104</v>
      </c>
      <c r="F602" s="68">
        <v>14.675000000000001</v>
      </c>
      <c r="G602" s="66" t="s">
        <v>30</v>
      </c>
      <c r="H602" s="69" t="s">
        <v>32</v>
      </c>
    </row>
    <row r="603" spans="1:8" ht="20.100000000000001" customHeight="1">
      <c r="A603" s="65">
        <v>45629</v>
      </c>
      <c r="B603" s="77">
        <v>45629.451384444255</v>
      </c>
      <c r="C603" s="77"/>
      <c r="D603" s="66" t="s">
        <v>40</v>
      </c>
      <c r="E603" s="67">
        <v>1317</v>
      </c>
      <c r="F603" s="68">
        <v>14.675000000000001</v>
      </c>
      <c r="G603" s="66" t="s">
        <v>30</v>
      </c>
      <c r="H603" s="69" t="s">
        <v>31</v>
      </c>
    </row>
    <row r="604" spans="1:8" ht="20.100000000000001" customHeight="1">
      <c r="A604" s="65">
        <v>45629</v>
      </c>
      <c r="B604" s="77">
        <v>45629.451433541719</v>
      </c>
      <c r="C604" s="77"/>
      <c r="D604" s="66" t="s">
        <v>40</v>
      </c>
      <c r="E604" s="67">
        <v>311</v>
      </c>
      <c r="F604" s="68">
        <v>14.675000000000001</v>
      </c>
      <c r="G604" s="66" t="s">
        <v>30</v>
      </c>
      <c r="H604" s="69" t="s">
        <v>32</v>
      </c>
    </row>
    <row r="605" spans="1:8" ht="20.100000000000001" customHeight="1">
      <c r="A605" s="65">
        <v>45629</v>
      </c>
      <c r="B605" s="77">
        <v>45629.451433518436</v>
      </c>
      <c r="C605" s="77"/>
      <c r="D605" s="66" t="s">
        <v>40</v>
      </c>
      <c r="E605" s="67">
        <v>1057</v>
      </c>
      <c r="F605" s="68">
        <v>14.675000000000001</v>
      </c>
      <c r="G605" s="66" t="s">
        <v>30</v>
      </c>
      <c r="H605" s="69" t="s">
        <v>31</v>
      </c>
    </row>
    <row r="606" spans="1:8" ht="20.100000000000001" customHeight="1">
      <c r="A606" s="65">
        <v>45629</v>
      </c>
      <c r="B606" s="77">
        <v>45629.452196689788</v>
      </c>
      <c r="C606" s="77"/>
      <c r="D606" s="66" t="s">
        <v>40</v>
      </c>
      <c r="E606" s="67">
        <v>381</v>
      </c>
      <c r="F606" s="68">
        <v>14.675000000000001</v>
      </c>
      <c r="G606" s="66" t="s">
        <v>30</v>
      </c>
      <c r="H606" s="69" t="s">
        <v>32</v>
      </c>
    </row>
    <row r="607" spans="1:8" ht="20.100000000000001" customHeight="1">
      <c r="A607" s="65">
        <v>45629</v>
      </c>
      <c r="B607" s="77">
        <v>45629.452196759172</v>
      </c>
      <c r="C607" s="77"/>
      <c r="D607" s="66" t="s">
        <v>40</v>
      </c>
      <c r="E607" s="67">
        <v>320</v>
      </c>
      <c r="F607" s="68">
        <v>14.675000000000001</v>
      </c>
      <c r="G607" s="66" t="s">
        <v>30</v>
      </c>
      <c r="H607" s="69" t="s">
        <v>34</v>
      </c>
    </row>
    <row r="608" spans="1:8" ht="20.100000000000001" customHeight="1">
      <c r="A608" s="65">
        <v>45629</v>
      </c>
      <c r="B608" s="77">
        <v>45629.45219674753</v>
      </c>
      <c r="C608" s="77"/>
      <c r="D608" s="66" t="s">
        <v>40</v>
      </c>
      <c r="E608" s="67">
        <v>1289</v>
      </c>
      <c r="F608" s="68">
        <v>14.675000000000001</v>
      </c>
      <c r="G608" s="66" t="s">
        <v>30</v>
      </c>
      <c r="H608" s="69" t="s">
        <v>31</v>
      </c>
    </row>
    <row r="609" spans="1:8" ht="20.100000000000001" customHeight="1">
      <c r="A609" s="65">
        <v>45629</v>
      </c>
      <c r="B609" s="77">
        <v>45629.452505104244</v>
      </c>
      <c r="C609" s="77"/>
      <c r="D609" s="66" t="s">
        <v>40</v>
      </c>
      <c r="E609" s="67">
        <v>380</v>
      </c>
      <c r="F609" s="68">
        <v>14.675000000000001</v>
      </c>
      <c r="G609" s="66" t="s">
        <v>30</v>
      </c>
      <c r="H609" s="69" t="s">
        <v>32</v>
      </c>
    </row>
    <row r="610" spans="1:8" ht="20.100000000000001" customHeight="1">
      <c r="A610" s="65">
        <v>45629</v>
      </c>
      <c r="B610" s="77">
        <v>45629.452505104244</v>
      </c>
      <c r="C610" s="77"/>
      <c r="D610" s="66" t="s">
        <v>40</v>
      </c>
      <c r="E610" s="67">
        <v>314</v>
      </c>
      <c r="F610" s="68">
        <v>14.675000000000001</v>
      </c>
      <c r="G610" s="66" t="s">
        <v>30</v>
      </c>
      <c r="H610" s="69" t="s">
        <v>34</v>
      </c>
    </row>
    <row r="611" spans="1:8" ht="20.100000000000001" customHeight="1">
      <c r="A611" s="65">
        <v>45629</v>
      </c>
      <c r="B611" s="77">
        <v>45629.452505127527</v>
      </c>
      <c r="C611" s="77"/>
      <c r="D611" s="66" t="s">
        <v>40</v>
      </c>
      <c r="E611" s="67">
        <v>1127</v>
      </c>
      <c r="F611" s="68">
        <v>14.675000000000001</v>
      </c>
      <c r="G611" s="66" t="s">
        <v>30</v>
      </c>
      <c r="H611" s="69" t="s">
        <v>31</v>
      </c>
    </row>
    <row r="612" spans="1:8" ht="20.100000000000001" customHeight="1">
      <c r="A612" s="65">
        <v>45629</v>
      </c>
      <c r="B612" s="77">
        <v>45629.452505127527</v>
      </c>
      <c r="C612" s="77"/>
      <c r="D612" s="66" t="s">
        <v>40</v>
      </c>
      <c r="E612" s="67">
        <v>157</v>
      </c>
      <c r="F612" s="68">
        <v>14.675000000000001</v>
      </c>
      <c r="G612" s="66" t="s">
        <v>30</v>
      </c>
      <c r="H612" s="69" t="s">
        <v>31</v>
      </c>
    </row>
    <row r="613" spans="1:8" ht="20.100000000000001" customHeight="1">
      <c r="A613" s="65">
        <v>45629</v>
      </c>
      <c r="B613" s="77">
        <v>45629.452517233789</v>
      </c>
      <c r="C613" s="77"/>
      <c r="D613" s="66" t="s">
        <v>40</v>
      </c>
      <c r="E613" s="67">
        <v>201</v>
      </c>
      <c r="F613" s="68">
        <v>14.67</v>
      </c>
      <c r="G613" s="66" t="s">
        <v>30</v>
      </c>
      <c r="H613" s="69" t="s">
        <v>31</v>
      </c>
    </row>
    <row r="614" spans="1:8" ht="20.100000000000001" customHeight="1">
      <c r="A614" s="65">
        <v>45629</v>
      </c>
      <c r="B614" s="77">
        <v>45629.453384710476</v>
      </c>
      <c r="C614" s="77"/>
      <c r="D614" s="66" t="s">
        <v>40</v>
      </c>
      <c r="E614" s="67">
        <v>1957</v>
      </c>
      <c r="F614" s="68">
        <v>14.675000000000001</v>
      </c>
      <c r="G614" s="66" t="s">
        <v>30</v>
      </c>
      <c r="H614" s="69" t="s">
        <v>31</v>
      </c>
    </row>
    <row r="615" spans="1:8" ht="20.100000000000001" customHeight="1">
      <c r="A615" s="65">
        <v>45629</v>
      </c>
      <c r="B615" s="77">
        <v>45629.453447430395</v>
      </c>
      <c r="C615" s="77"/>
      <c r="D615" s="66" t="s">
        <v>40</v>
      </c>
      <c r="E615" s="67">
        <v>58</v>
      </c>
      <c r="F615" s="68">
        <v>14.664999999999999</v>
      </c>
      <c r="G615" s="66" t="s">
        <v>30</v>
      </c>
      <c r="H615" s="69" t="s">
        <v>31</v>
      </c>
    </row>
    <row r="616" spans="1:8" ht="20.100000000000001" customHeight="1">
      <c r="A616" s="65">
        <v>45629</v>
      </c>
      <c r="B616" s="77">
        <v>45629.453792442102</v>
      </c>
      <c r="C616" s="77"/>
      <c r="D616" s="66" t="s">
        <v>40</v>
      </c>
      <c r="E616" s="67">
        <v>492</v>
      </c>
      <c r="F616" s="68">
        <v>14.675000000000001</v>
      </c>
      <c r="G616" s="66" t="s">
        <v>30</v>
      </c>
      <c r="H616" s="69" t="s">
        <v>31</v>
      </c>
    </row>
    <row r="617" spans="1:8" ht="20.100000000000001" customHeight="1">
      <c r="A617" s="65">
        <v>45629</v>
      </c>
      <c r="B617" s="77">
        <v>45629.453792442102</v>
      </c>
      <c r="C617" s="77"/>
      <c r="D617" s="66" t="s">
        <v>40</v>
      </c>
      <c r="E617" s="67">
        <v>868</v>
      </c>
      <c r="F617" s="68">
        <v>14.675000000000001</v>
      </c>
      <c r="G617" s="66" t="s">
        <v>30</v>
      </c>
      <c r="H617" s="69" t="s">
        <v>31</v>
      </c>
    </row>
    <row r="618" spans="1:8" ht="20.100000000000001" customHeight="1">
      <c r="A618" s="65">
        <v>45629</v>
      </c>
      <c r="B618" s="77">
        <v>45629.454408888705</v>
      </c>
      <c r="C618" s="77"/>
      <c r="D618" s="66" t="s">
        <v>40</v>
      </c>
      <c r="E618" s="67">
        <v>142</v>
      </c>
      <c r="F618" s="68">
        <v>14.675000000000001</v>
      </c>
      <c r="G618" s="66" t="s">
        <v>30</v>
      </c>
      <c r="H618" s="69" t="s">
        <v>33</v>
      </c>
    </row>
    <row r="619" spans="1:8" ht="20.100000000000001" customHeight="1">
      <c r="A619" s="65">
        <v>45629</v>
      </c>
      <c r="B619" s="77">
        <v>45629.454408888705</v>
      </c>
      <c r="C619" s="77"/>
      <c r="D619" s="66" t="s">
        <v>40</v>
      </c>
      <c r="E619" s="67">
        <v>88</v>
      </c>
      <c r="F619" s="68">
        <v>14.675000000000001</v>
      </c>
      <c r="G619" s="66" t="s">
        <v>30</v>
      </c>
      <c r="H619" s="69" t="s">
        <v>33</v>
      </c>
    </row>
    <row r="620" spans="1:8" ht="20.100000000000001" customHeight="1">
      <c r="A620" s="65">
        <v>45629</v>
      </c>
      <c r="B620" s="77">
        <v>45629.454408888705</v>
      </c>
      <c r="C620" s="77"/>
      <c r="D620" s="66" t="s">
        <v>40</v>
      </c>
      <c r="E620" s="67">
        <v>664</v>
      </c>
      <c r="F620" s="68">
        <v>14.675000000000001</v>
      </c>
      <c r="G620" s="66" t="s">
        <v>30</v>
      </c>
      <c r="H620" s="69" t="s">
        <v>34</v>
      </c>
    </row>
    <row r="621" spans="1:8" ht="20.100000000000001" customHeight="1">
      <c r="A621" s="65">
        <v>45629</v>
      </c>
      <c r="B621" s="77">
        <v>45629.454408888705</v>
      </c>
      <c r="C621" s="77"/>
      <c r="D621" s="66" t="s">
        <v>40</v>
      </c>
      <c r="E621" s="67">
        <v>800</v>
      </c>
      <c r="F621" s="68">
        <v>14.675000000000001</v>
      </c>
      <c r="G621" s="66" t="s">
        <v>30</v>
      </c>
      <c r="H621" s="69" t="s">
        <v>33</v>
      </c>
    </row>
    <row r="622" spans="1:8" ht="20.100000000000001" customHeight="1">
      <c r="A622" s="65">
        <v>45629</v>
      </c>
      <c r="B622" s="77">
        <v>45629.454408888705</v>
      </c>
      <c r="C622" s="77"/>
      <c r="D622" s="66" t="s">
        <v>40</v>
      </c>
      <c r="E622" s="67">
        <v>160</v>
      </c>
      <c r="F622" s="68">
        <v>14.675000000000001</v>
      </c>
      <c r="G622" s="66" t="s">
        <v>30</v>
      </c>
      <c r="H622" s="69" t="s">
        <v>34</v>
      </c>
    </row>
    <row r="623" spans="1:8" ht="20.100000000000001" customHeight="1">
      <c r="A623" s="65">
        <v>45629</v>
      </c>
      <c r="B623" s="77">
        <v>45629.454408888705</v>
      </c>
      <c r="C623" s="77"/>
      <c r="D623" s="66" t="s">
        <v>40</v>
      </c>
      <c r="E623" s="67">
        <v>80</v>
      </c>
      <c r="F623" s="68">
        <v>14.675000000000001</v>
      </c>
      <c r="G623" s="66" t="s">
        <v>30</v>
      </c>
      <c r="H623" s="69" t="s">
        <v>31</v>
      </c>
    </row>
    <row r="624" spans="1:8" ht="20.100000000000001" customHeight="1">
      <c r="A624" s="65">
        <v>45629</v>
      </c>
      <c r="B624" s="77">
        <v>45629.45479614567</v>
      </c>
      <c r="C624" s="77"/>
      <c r="D624" s="66" t="s">
        <v>40</v>
      </c>
      <c r="E624" s="67">
        <v>432</v>
      </c>
      <c r="F624" s="68">
        <v>14.664999999999999</v>
      </c>
      <c r="G624" s="66" t="s">
        <v>30</v>
      </c>
      <c r="H624" s="69" t="s">
        <v>31</v>
      </c>
    </row>
    <row r="625" spans="1:8" ht="20.100000000000001" customHeight="1">
      <c r="A625" s="65">
        <v>45629</v>
      </c>
      <c r="B625" s="77">
        <v>45629.45479614567</v>
      </c>
      <c r="C625" s="77"/>
      <c r="D625" s="66" t="s">
        <v>40</v>
      </c>
      <c r="E625" s="67">
        <v>136</v>
      </c>
      <c r="F625" s="68">
        <v>14.664999999999999</v>
      </c>
      <c r="G625" s="66" t="s">
        <v>30</v>
      </c>
      <c r="H625" s="69" t="s">
        <v>31</v>
      </c>
    </row>
    <row r="626" spans="1:8" ht="20.100000000000001" customHeight="1">
      <c r="A626" s="65">
        <v>45629</v>
      </c>
      <c r="B626" s="77">
        <v>45629.455995948985</v>
      </c>
      <c r="C626" s="77"/>
      <c r="D626" s="66" t="s">
        <v>40</v>
      </c>
      <c r="E626" s="67">
        <v>67</v>
      </c>
      <c r="F626" s="68">
        <v>14.68</v>
      </c>
      <c r="G626" s="66" t="s">
        <v>30</v>
      </c>
      <c r="H626" s="69" t="s">
        <v>31</v>
      </c>
    </row>
    <row r="627" spans="1:8" ht="20.100000000000001" customHeight="1">
      <c r="A627" s="65">
        <v>45629</v>
      </c>
      <c r="B627" s="77">
        <v>45629.455996203702</v>
      </c>
      <c r="C627" s="77"/>
      <c r="D627" s="66" t="s">
        <v>40</v>
      </c>
      <c r="E627" s="67">
        <v>500</v>
      </c>
      <c r="F627" s="68">
        <v>14.68</v>
      </c>
      <c r="G627" s="66" t="s">
        <v>30</v>
      </c>
      <c r="H627" s="69" t="s">
        <v>31</v>
      </c>
    </row>
    <row r="628" spans="1:8" ht="20.100000000000001" customHeight="1">
      <c r="A628" s="65">
        <v>45629</v>
      </c>
      <c r="B628" s="77">
        <v>45629.455996203702</v>
      </c>
      <c r="C628" s="77"/>
      <c r="D628" s="66" t="s">
        <v>40</v>
      </c>
      <c r="E628" s="67">
        <v>1104</v>
      </c>
      <c r="F628" s="68">
        <v>14.68</v>
      </c>
      <c r="G628" s="66" t="s">
        <v>30</v>
      </c>
      <c r="H628" s="69" t="s">
        <v>31</v>
      </c>
    </row>
    <row r="629" spans="1:8" ht="20.100000000000001" customHeight="1">
      <c r="A629" s="65">
        <v>45629</v>
      </c>
      <c r="B629" s="77">
        <v>45629.455996389035</v>
      </c>
      <c r="C629" s="77"/>
      <c r="D629" s="66" t="s">
        <v>40</v>
      </c>
      <c r="E629" s="67">
        <v>935</v>
      </c>
      <c r="F629" s="68">
        <v>14.68</v>
      </c>
      <c r="G629" s="66" t="s">
        <v>30</v>
      </c>
      <c r="H629" s="69" t="s">
        <v>31</v>
      </c>
    </row>
    <row r="630" spans="1:8" ht="20.100000000000001" customHeight="1">
      <c r="A630" s="65">
        <v>45629</v>
      </c>
      <c r="B630" s="77">
        <v>45629.457174849696</v>
      </c>
      <c r="C630" s="77"/>
      <c r="D630" s="66" t="s">
        <v>40</v>
      </c>
      <c r="E630" s="67">
        <v>1800</v>
      </c>
      <c r="F630" s="68">
        <v>14.68</v>
      </c>
      <c r="G630" s="66" t="s">
        <v>30</v>
      </c>
      <c r="H630" s="69" t="s">
        <v>31</v>
      </c>
    </row>
    <row r="631" spans="1:8" ht="20.100000000000001" customHeight="1">
      <c r="A631" s="65">
        <v>45629</v>
      </c>
      <c r="B631" s="77">
        <v>45629.457174849696</v>
      </c>
      <c r="C631" s="77"/>
      <c r="D631" s="66" t="s">
        <v>40</v>
      </c>
      <c r="E631" s="67">
        <v>755</v>
      </c>
      <c r="F631" s="68">
        <v>14.68</v>
      </c>
      <c r="G631" s="66" t="s">
        <v>30</v>
      </c>
      <c r="H631" s="69" t="s">
        <v>31</v>
      </c>
    </row>
    <row r="632" spans="1:8" ht="20.100000000000001" customHeight="1">
      <c r="A632" s="65">
        <v>45629</v>
      </c>
      <c r="B632" s="77">
        <v>45629.458501064684</v>
      </c>
      <c r="C632" s="77"/>
      <c r="D632" s="66" t="s">
        <v>40</v>
      </c>
      <c r="E632" s="67">
        <v>867</v>
      </c>
      <c r="F632" s="68">
        <v>14.685</v>
      </c>
      <c r="G632" s="66" t="s">
        <v>30</v>
      </c>
      <c r="H632" s="69" t="s">
        <v>31</v>
      </c>
    </row>
    <row r="633" spans="1:8" ht="20.100000000000001" customHeight="1">
      <c r="A633" s="65">
        <v>45629</v>
      </c>
      <c r="B633" s="77">
        <v>45629.458771435078</v>
      </c>
      <c r="C633" s="77"/>
      <c r="D633" s="66" t="s">
        <v>40</v>
      </c>
      <c r="E633" s="67">
        <v>946</v>
      </c>
      <c r="F633" s="68">
        <v>14.685</v>
      </c>
      <c r="G633" s="66" t="s">
        <v>30</v>
      </c>
      <c r="H633" s="69" t="s">
        <v>32</v>
      </c>
    </row>
    <row r="634" spans="1:8" ht="20.100000000000001" customHeight="1">
      <c r="A634" s="65">
        <v>45629</v>
      </c>
      <c r="B634" s="77">
        <v>45629.458794351667</v>
      </c>
      <c r="C634" s="77"/>
      <c r="D634" s="66" t="s">
        <v>40</v>
      </c>
      <c r="E634" s="67">
        <v>845</v>
      </c>
      <c r="F634" s="68">
        <v>14.685</v>
      </c>
      <c r="G634" s="66" t="s">
        <v>30</v>
      </c>
      <c r="H634" s="69" t="s">
        <v>31</v>
      </c>
    </row>
    <row r="635" spans="1:8" ht="20.100000000000001" customHeight="1">
      <c r="A635" s="65">
        <v>45629</v>
      </c>
      <c r="B635" s="77">
        <v>45629.458847534843</v>
      </c>
      <c r="C635" s="77"/>
      <c r="D635" s="66" t="s">
        <v>40</v>
      </c>
      <c r="E635" s="67">
        <v>502</v>
      </c>
      <c r="F635" s="68">
        <v>14.685</v>
      </c>
      <c r="G635" s="66" t="s">
        <v>30</v>
      </c>
      <c r="H635" s="69" t="s">
        <v>32</v>
      </c>
    </row>
    <row r="636" spans="1:8" ht="20.100000000000001" customHeight="1">
      <c r="A636" s="65">
        <v>45629</v>
      </c>
      <c r="B636" s="77">
        <v>45629.458847580943</v>
      </c>
      <c r="C636" s="77"/>
      <c r="D636" s="66" t="s">
        <v>40</v>
      </c>
      <c r="E636" s="67">
        <v>1509</v>
      </c>
      <c r="F636" s="68">
        <v>14.685</v>
      </c>
      <c r="G636" s="66" t="s">
        <v>30</v>
      </c>
      <c r="H636" s="69" t="s">
        <v>31</v>
      </c>
    </row>
    <row r="637" spans="1:8" ht="20.100000000000001" customHeight="1">
      <c r="A637" s="65">
        <v>45629</v>
      </c>
      <c r="B637" s="77">
        <v>45629.458873946685</v>
      </c>
      <c r="C637" s="77"/>
      <c r="D637" s="66" t="s">
        <v>40</v>
      </c>
      <c r="E637" s="67">
        <v>755</v>
      </c>
      <c r="F637" s="68">
        <v>14.68</v>
      </c>
      <c r="G637" s="66" t="s">
        <v>30</v>
      </c>
      <c r="H637" s="69" t="s">
        <v>31</v>
      </c>
    </row>
    <row r="638" spans="1:8" ht="20.100000000000001" customHeight="1">
      <c r="A638" s="65">
        <v>45629</v>
      </c>
      <c r="B638" s="77">
        <v>45629.458873946685</v>
      </c>
      <c r="C638" s="77"/>
      <c r="D638" s="66" t="s">
        <v>40</v>
      </c>
      <c r="E638" s="67">
        <v>278</v>
      </c>
      <c r="F638" s="68">
        <v>14.68</v>
      </c>
      <c r="G638" s="66" t="s">
        <v>30</v>
      </c>
      <c r="H638" s="69" t="s">
        <v>31</v>
      </c>
    </row>
    <row r="639" spans="1:8" ht="20.100000000000001" customHeight="1">
      <c r="A639" s="65">
        <v>45629</v>
      </c>
      <c r="B639" s="77">
        <v>45629.458873946685</v>
      </c>
      <c r="C639" s="77"/>
      <c r="D639" s="66" t="s">
        <v>40</v>
      </c>
      <c r="E639" s="67">
        <v>211</v>
      </c>
      <c r="F639" s="68">
        <v>14.68</v>
      </c>
      <c r="G639" s="66" t="s">
        <v>30</v>
      </c>
      <c r="H639" s="69" t="s">
        <v>31</v>
      </c>
    </row>
    <row r="640" spans="1:8" ht="20.100000000000001" customHeight="1">
      <c r="A640" s="65">
        <v>45629</v>
      </c>
      <c r="B640" s="77">
        <v>45629.459039305337</v>
      </c>
      <c r="C640" s="77"/>
      <c r="D640" s="66" t="s">
        <v>40</v>
      </c>
      <c r="E640" s="67">
        <v>960</v>
      </c>
      <c r="F640" s="68">
        <v>14.675000000000001</v>
      </c>
      <c r="G640" s="66" t="s">
        <v>30</v>
      </c>
      <c r="H640" s="69" t="s">
        <v>31</v>
      </c>
    </row>
    <row r="641" spans="1:8" ht="20.100000000000001" customHeight="1">
      <c r="A641" s="65">
        <v>45629</v>
      </c>
      <c r="B641" s="77">
        <v>45629.459871782456</v>
      </c>
      <c r="C641" s="77"/>
      <c r="D641" s="66" t="s">
        <v>40</v>
      </c>
      <c r="E641" s="67">
        <v>146</v>
      </c>
      <c r="F641" s="68">
        <v>14.68</v>
      </c>
      <c r="G641" s="66" t="s">
        <v>30</v>
      </c>
      <c r="H641" s="69" t="s">
        <v>33</v>
      </c>
    </row>
    <row r="642" spans="1:8" ht="20.100000000000001" customHeight="1">
      <c r="A642" s="65">
        <v>45629</v>
      </c>
      <c r="B642" s="77">
        <v>45629.459871782456</v>
      </c>
      <c r="C642" s="77"/>
      <c r="D642" s="66" t="s">
        <v>40</v>
      </c>
      <c r="E642" s="67">
        <v>800</v>
      </c>
      <c r="F642" s="68">
        <v>14.68</v>
      </c>
      <c r="G642" s="66" t="s">
        <v>30</v>
      </c>
      <c r="H642" s="69" t="s">
        <v>33</v>
      </c>
    </row>
    <row r="643" spans="1:8" ht="20.100000000000001" customHeight="1">
      <c r="A643" s="65">
        <v>45629</v>
      </c>
      <c r="B643" s="77">
        <v>45629.459871782456</v>
      </c>
      <c r="C643" s="77"/>
      <c r="D643" s="66" t="s">
        <v>40</v>
      </c>
      <c r="E643" s="67">
        <v>345</v>
      </c>
      <c r="F643" s="68">
        <v>14.68</v>
      </c>
      <c r="G643" s="66" t="s">
        <v>30</v>
      </c>
      <c r="H643" s="69" t="s">
        <v>33</v>
      </c>
    </row>
    <row r="644" spans="1:8" ht="20.100000000000001" customHeight="1">
      <c r="A644" s="65">
        <v>45629</v>
      </c>
      <c r="B644" s="77">
        <v>45629.459935254417</v>
      </c>
      <c r="C644" s="77"/>
      <c r="D644" s="66" t="s">
        <v>40</v>
      </c>
      <c r="E644" s="67">
        <v>150</v>
      </c>
      <c r="F644" s="68">
        <v>14.67</v>
      </c>
      <c r="G644" s="66" t="s">
        <v>30</v>
      </c>
      <c r="H644" s="69" t="s">
        <v>31</v>
      </c>
    </row>
    <row r="645" spans="1:8" ht="20.100000000000001" customHeight="1">
      <c r="A645" s="65">
        <v>45629</v>
      </c>
      <c r="B645" s="77">
        <v>45629.460555277765</v>
      </c>
      <c r="C645" s="77"/>
      <c r="D645" s="66" t="s">
        <v>40</v>
      </c>
      <c r="E645" s="67">
        <v>138</v>
      </c>
      <c r="F645" s="68">
        <v>14.67</v>
      </c>
      <c r="G645" s="66" t="s">
        <v>30</v>
      </c>
      <c r="H645" s="69" t="s">
        <v>33</v>
      </c>
    </row>
    <row r="646" spans="1:8" ht="20.100000000000001" customHeight="1">
      <c r="A646" s="65">
        <v>45629</v>
      </c>
      <c r="B646" s="77">
        <v>45629.460555277765</v>
      </c>
      <c r="C646" s="77"/>
      <c r="D646" s="66" t="s">
        <v>40</v>
      </c>
      <c r="E646" s="67">
        <v>2</v>
      </c>
      <c r="F646" s="68">
        <v>14.67</v>
      </c>
      <c r="G646" s="66" t="s">
        <v>30</v>
      </c>
      <c r="H646" s="69" t="s">
        <v>32</v>
      </c>
    </row>
    <row r="647" spans="1:8" ht="20.100000000000001" customHeight="1">
      <c r="A647" s="65">
        <v>45629</v>
      </c>
      <c r="B647" s="77">
        <v>45629.460555277765</v>
      </c>
      <c r="C647" s="77"/>
      <c r="D647" s="66" t="s">
        <v>40</v>
      </c>
      <c r="E647" s="67">
        <v>203</v>
      </c>
      <c r="F647" s="68">
        <v>14.67</v>
      </c>
      <c r="G647" s="66" t="s">
        <v>30</v>
      </c>
      <c r="H647" s="69" t="s">
        <v>33</v>
      </c>
    </row>
    <row r="648" spans="1:8" ht="20.100000000000001" customHeight="1">
      <c r="A648" s="65">
        <v>45629</v>
      </c>
      <c r="B648" s="77">
        <v>45629.460555277765</v>
      </c>
      <c r="C648" s="77"/>
      <c r="D648" s="66" t="s">
        <v>40</v>
      </c>
      <c r="E648" s="67">
        <v>686</v>
      </c>
      <c r="F648" s="68">
        <v>14.67</v>
      </c>
      <c r="G648" s="66" t="s">
        <v>30</v>
      </c>
      <c r="H648" s="69" t="s">
        <v>32</v>
      </c>
    </row>
    <row r="649" spans="1:8" ht="20.100000000000001" customHeight="1">
      <c r="A649" s="65">
        <v>45629</v>
      </c>
      <c r="B649" s="77">
        <v>45629.460555277765</v>
      </c>
      <c r="C649" s="77"/>
      <c r="D649" s="66" t="s">
        <v>40</v>
      </c>
      <c r="E649" s="67">
        <v>518</v>
      </c>
      <c r="F649" s="68">
        <v>14.67</v>
      </c>
      <c r="G649" s="66" t="s">
        <v>30</v>
      </c>
      <c r="H649" s="69" t="s">
        <v>33</v>
      </c>
    </row>
    <row r="650" spans="1:8" ht="20.100000000000001" customHeight="1">
      <c r="A650" s="65">
        <v>45629</v>
      </c>
      <c r="B650" s="77">
        <v>45629.460555277765</v>
      </c>
      <c r="C650" s="77"/>
      <c r="D650" s="66" t="s">
        <v>40</v>
      </c>
      <c r="E650" s="67">
        <v>97</v>
      </c>
      <c r="F650" s="68">
        <v>14.67</v>
      </c>
      <c r="G650" s="66" t="s">
        <v>30</v>
      </c>
      <c r="H650" s="69" t="s">
        <v>33</v>
      </c>
    </row>
    <row r="651" spans="1:8" ht="20.100000000000001" customHeight="1">
      <c r="A651" s="65">
        <v>45629</v>
      </c>
      <c r="B651" s="77">
        <v>45629.461589189712</v>
      </c>
      <c r="C651" s="77"/>
      <c r="D651" s="66" t="s">
        <v>40</v>
      </c>
      <c r="E651" s="67">
        <v>346</v>
      </c>
      <c r="F651" s="68">
        <v>14.68</v>
      </c>
      <c r="G651" s="66" t="s">
        <v>30</v>
      </c>
      <c r="H651" s="69" t="s">
        <v>32</v>
      </c>
    </row>
    <row r="652" spans="1:8" ht="20.100000000000001" customHeight="1">
      <c r="A652" s="65">
        <v>45629</v>
      </c>
      <c r="B652" s="77">
        <v>45629.46211526636</v>
      </c>
      <c r="C652" s="77"/>
      <c r="D652" s="66" t="s">
        <v>40</v>
      </c>
      <c r="E652" s="67">
        <v>34</v>
      </c>
      <c r="F652" s="68">
        <v>14.68</v>
      </c>
      <c r="G652" s="66" t="s">
        <v>30</v>
      </c>
      <c r="H652" s="69" t="s">
        <v>32</v>
      </c>
    </row>
    <row r="653" spans="1:8" ht="20.100000000000001" customHeight="1">
      <c r="A653" s="65">
        <v>45629</v>
      </c>
      <c r="B653" s="77">
        <v>45629.46211526636</v>
      </c>
      <c r="C653" s="77"/>
      <c r="D653" s="66" t="s">
        <v>40</v>
      </c>
      <c r="E653" s="67">
        <v>152</v>
      </c>
      <c r="F653" s="68">
        <v>14.68</v>
      </c>
      <c r="G653" s="66" t="s">
        <v>30</v>
      </c>
      <c r="H653" s="69" t="s">
        <v>34</v>
      </c>
    </row>
    <row r="654" spans="1:8" ht="20.100000000000001" customHeight="1">
      <c r="A654" s="65">
        <v>45629</v>
      </c>
      <c r="B654" s="77">
        <v>45629.46211526636</v>
      </c>
      <c r="C654" s="77"/>
      <c r="D654" s="66" t="s">
        <v>40</v>
      </c>
      <c r="E654" s="67">
        <v>152</v>
      </c>
      <c r="F654" s="68">
        <v>14.68</v>
      </c>
      <c r="G654" s="66" t="s">
        <v>30</v>
      </c>
      <c r="H654" s="69" t="s">
        <v>34</v>
      </c>
    </row>
    <row r="655" spans="1:8" ht="20.100000000000001" customHeight="1">
      <c r="A655" s="65">
        <v>45629</v>
      </c>
      <c r="B655" s="77">
        <v>45629.462115289178</v>
      </c>
      <c r="C655" s="77"/>
      <c r="D655" s="66" t="s">
        <v>40</v>
      </c>
      <c r="E655" s="67">
        <v>1279</v>
      </c>
      <c r="F655" s="68">
        <v>14.68</v>
      </c>
      <c r="G655" s="66" t="s">
        <v>30</v>
      </c>
      <c r="H655" s="69" t="s">
        <v>31</v>
      </c>
    </row>
    <row r="656" spans="1:8" ht="20.100000000000001" customHeight="1">
      <c r="A656" s="65">
        <v>45629</v>
      </c>
      <c r="B656" s="77">
        <v>45629.462115613278</v>
      </c>
      <c r="C656" s="77"/>
      <c r="D656" s="66" t="s">
        <v>40</v>
      </c>
      <c r="E656" s="67">
        <v>300</v>
      </c>
      <c r="F656" s="68">
        <v>14.68</v>
      </c>
      <c r="G656" s="66" t="s">
        <v>30</v>
      </c>
      <c r="H656" s="69" t="s">
        <v>31</v>
      </c>
    </row>
    <row r="657" spans="1:8" ht="20.100000000000001" customHeight="1">
      <c r="A657" s="65">
        <v>45629</v>
      </c>
      <c r="B657" s="77">
        <v>45629.462115613278</v>
      </c>
      <c r="C657" s="77"/>
      <c r="D657" s="66" t="s">
        <v>40</v>
      </c>
      <c r="E657" s="67">
        <v>311</v>
      </c>
      <c r="F657" s="68">
        <v>14.68</v>
      </c>
      <c r="G657" s="66" t="s">
        <v>30</v>
      </c>
      <c r="H657" s="69" t="s">
        <v>31</v>
      </c>
    </row>
    <row r="658" spans="1:8" ht="20.100000000000001" customHeight="1">
      <c r="A658" s="65">
        <v>45629</v>
      </c>
      <c r="B658" s="77">
        <v>45629.462980196811</v>
      </c>
      <c r="C658" s="77"/>
      <c r="D658" s="66" t="s">
        <v>40</v>
      </c>
      <c r="E658" s="67">
        <v>447</v>
      </c>
      <c r="F658" s="68">
        <v>14.675000000000001</v>
      </c>
      <c r="G658" s="66" t="s">
        <v>30</v>
      </c>
      <c r="H658" s="69" t="s">
        <v>32</v>
      </c>
    </row>
    <row r="659" spans="1:8" ht="20.100000000000001" customHeight="1">
      <c r="A659" s="65">
        <v>45629</v>
      </c>
      <c r="B659" s="77">
        <v>45629.462980196811</v>
      </c>
      <c r="C659" s="77"/>
      <c r="D659" s="66" t="s">
        <v>40</v>
      </c>
      <c r="E659" s="67">
        <v>342</v>
      </c>
      <c r="F659" s="68">
        <v>14.675000000000001</v>
      </c>
      <c r="G659" s="66" t="s">
        <v>30</v>
      </c>
      <c r="H659" s="69" t="s">
        <v>34</v>
      </c>
    </row>
    <row r="660" spans="1:8" ht="20.100000000000001" customHeight="1">
      <c r="A660" s="65">
        <v>45629</v>
      </c>
      <c r="B660" s="77">
        <v>45629.462980242912</v>
      </c>
      <c r="C660" s="77"/>
      <c r="D660" s="66" t="s">
        <v>40</v>
      </c>
      <c r="E660" s="67">
        <v>228</v>
      </c>
      <c r="F660" s="68">
        <v>14.675000000000001</v>
      </c>
      <c r="G660" s="66" t="s">
        <v>30</v>
      </c>
      <c r="H660" s="69" t="s">
        <v>31</v>
      </c>
    </row>
    <row r="661" spans="1:8" ht="20.100000000000001" customHeight="1">
      <c r="A661" s="65">
        <v>45629</v>
      </c>
      <c r="B661" s="77">
        <v>45629.462980242912</v>
      </c>
      <c r="C661" s="77"/>
      <c r="D661" s="66" t="s">
        <v>40</v>
      </c>
      <c r="E661" s="67">
        <v>341</v>
      </c>
      <c r="F661" s="68">
        <v>14.675000000000001</v>
      </c>
      <c r="G661" s="66" t="s">
        <v>30</v>
      </c>
      <c r="H661" s="69" t="s">
        <v>31</v>
      </c>
    </row>
    <row r="662" spans="1:8" ht="20.100000000000001" customHeight="1">
      <c r="A662" s="65">
        <v>45629</v>
      </c>
      <c r="B662" s="77">
        <v>45629.463020601775</v>
      </c>
      <c r="C662" s="77"/>
      <c r="D662" s="66" t="s">
        <v>40</v>
      </c>
      <c r="E662" s="67">
        <v>873</v>
      </c>
      <c r="F662" s="68">
        <v>14.675000000000001</v>
      </c>
      <c r="G662" s="66" t="s">
        <v>30</v>
      </c>
      <c r="H662" s="69" t="s">
        <v>31</v>
      </c>
    </row>
    <row r="663" spans="1:8" ht="20.100000000000001" customHeight="1">
      <c r="A663" s="65">
        <v>45629</v>
      </c>
      <c r="B663" s="77">
        <v>45629.463442951441</v>
      </c>
      <c r="C663" s="77"/>
      <c r="D663" s="66" t="s">
        <v>40</v>
      </c>
      <c r="E663" s="67">
        <v>836</v>
      </c>
      <c r="F663" s="68">
        <v>14.67</v>
      </c>
      <c r="G663" s="66" t="s">
        <v>30</v>
      </c>
      <c r="H663" s="69" t="s">
        <v>31</v>
      </c>
    </row>
    <row r="664" spans="1:8" ht="20.100000000000001" customHeight="1">
      <c r="A664" s="65">
        <v>45629</v>
      </c>
      <c r="B664" s="77">
        <v>45629.463442951441</v>
      </c>
      <c r="C664" s="77"/>
      <c r="D664" s="66" t="s">
        <v>40</v>
      </c>
      <c r="E664" s="67">
        <v>832</v>
      </c>
      <c r="F664" s="68">
        <v>14.67</v>
      </c>
      <c r="G664" s="66" t="s">
        <v>30</v>
      </c>
      <c r="H664" s="69" t="s">
        <v>31</v>
      </c>
    </row>
    <row r="665" spans="1:8" ht="20.100000000000001" customHeight="1">
      <c r="A665" s="65">
        <v>45629</v>
      </c>
      <c r="B665" s="77">
        <v>45629.463442951441</v>
      </c>
      <c r="C665" s="77"/>
      <c r="D665" s="66" t="s">
        <v>40</v>
      </c>
      <c r="E665" s="67">
        <v>593</v>
      </c>
      <c r="F665" s="68">
        <v>14.67</v>
      </c>
      <c r="G665" s="66" t="s">
        <v>30</v>
      </c>
      <c r="H665" s="69" t="s">
        <v>31</v>
      </c>
    </row>
    <row r="666" spans="1:8" ht="20.100000000000001" customHeight="1">
      <c r="A666" s="65">
        <v>45629</v>
      </c>
      <c r="B666" s="77">
        <v>45629.46388149308</v>
      </c>
      <c r="C666" s="77"/>
      <c r="D666" s="66" t="s">
        <v>40</v>
      </c>
      <c r="E666" s="67">
        <v>678</v>
      </c>
      <c r="F666" s="68">
        <v>14.664999999999999</v>
      </c>
      <c r="G666" s="66" t="s">
        <v>30</v>
      </c>
      <c r="H666" s="69" t="s">
        <v>31</v>
      </c>
    </row>
    <row r="667" spans="1:8" ht="20.100000000000001" customHeight="1">
      <c r="A667" s="65">
        <v>45629</v>
      </c>
      <c r="B667" s="77">
        <v>45629.46388149308</v>
      </c>
      <c r="C667" s="77"/>
      <c r="D667" s="66" t="s">
        <v>40</v>
      </c>
      <c r="E667" s="67">
        <v>709</v>
      </c>
      <c r="F667" s="68">
        <v>14.664999999999999</v>
      </c>
      <c r="G667" s="66" t="s">
        <v>30</v>
      </c>
      <c r="H667" s="69" t="s">
        <v>31</v>
      </c>
    </row>
    <row r="668" spans="1:8" ht="20.100000000000001" customHeight="1">
      <c r="A668" s="65">
        <v>45629</v>
      </c>
      <c r="B668" s="77">
        <v>45629.464236423839</v>
      </c>
      <c r="C668" s="77"/>
      <c r="D668" s="66" t="s">
        <v>40</v>
      </c>
      <c r="E668" s="67">
        <v>652</v>
      </c>
      <c r="F668" s="68">
        <v>14.664999999999999</v>
      </c>
      <c r="G668" s="66" t="s">
        <v>30</v>
      </c>
      <c r="H668" s="69" t="s">
        <v>31</v>
      </c>
    </row>
    <row r="669" spans="1:8" ht="20.100000000000001" customHeight="1">
      <c r="A669" s="65">
        <v>45629</v>
      </c>
      <c r="B669" s="77">
        <v>45629.464236423839</v>
      </c>
      <c r="C669" s="77"/>
      <c r="D669" s="66" t="s">
        <v>40</v>
      </c>
      <c r="E669" s="67">
        <v>356</v>
      </c>
      <c r="F669" s="68">
        <v>14.664999999999999</v>
      </c>
      <c r="G669" s="66" t="s">
        <v>30</v>
      </c>
      <c r="H669" s="69" t="s">
        <v>31</v>
      </c>
    </row>
    <row r="670" spans="1:8" ht="20.100000000000001" customHeight="1">
      <c r="A670" s="65">
        <v>45629</v>
      </c>
      <c r="B670" s="77">
        <v>45629.466936770827</v>
      </c>
      <c r="C670" s="77"/>
      <c r="D670" s="66" t="s">
        <v>40</v>
      </c>
      <c r="E670" s="67">
        <v>1184</v>
      </c>
      <c r="F670" s="68">
        <v>14.685</v>
      </c>
      <c r="G670" s="66" t="s">
        <v>30</v>
      </c>
      <c r="H670" s="69" t="s">
        <v>32</v>
      </c>
    </row>
    <row r="671" spans="1:8" ht="20.100000000000001" customHeight="1">
      <c r="A671" s="65">
        <v>45629</v>
      </c>
      <c r="B671" s="77">
        <v>45629.466936770827</v>
      </c>
      <c r="C671" s="77"/>
      <c r="D671" s="66" t="s">
        <v>40</v>
      </c>
      <c r="E671" s="67">
        <v>501</v>
      </c>
      <c r="F671" s="68">
        <v>14.685</v>
      </c>
      <c r="G671" s="66" t="s">
        <v>30</v>
      </c>
      <c r="H671" s="69" t="s">
        <v>32</v>
      </c>
    </row>
    <row r="672" spans="1:8" ht="20.100000000000001" customHeight="1">
      <c r="A672" s="65">
        <v>45629</v>
      </c>
      <c r="B672" s="77">
        <v>45629.466936816927</v>
      </c>
      <c r="C672" s="77"/>
      <c r="D672" s="66" t="s">
        <v>40</v>
      </c>
      <c r="E672" s="67">
        <v>1061</v>
      </c>
      <c r="F672" s="68">
        <v>14.685</v>
      </c>
      <c r="G672" s="66" t="s">
        <v>30</v>
      </c>
      <c r="H672" s="69" t="s">
        <v>31</v>
      </c>
    </row>
    <row r="673" spans="1:8" ht="20.100000000000001" customHeight="1">
      <c r="A673" s="65">
        <v>45629</v>
      </c>
      <c r="B673" s="77">
        <v>45629.466936828569</v>
      </c>
      <c r="C673" s="77"/>
      <c r="D673" s="66" t="s">
        <v>40</v>
      </c>
      <c r="E673" s="67">
        <v>392</v>
      </c>
      <c r="F673" s="68">
        <v>14.685</v>
      </c>
      <c r="G673" s="66" t="s">
        <v>30</v>
      </c>
      <c r="H673" s="69" t="s">
        <v>31</v>
      </c>
    </row>
    <row r="674" spans="1:8" ht="20.100000000000001" customHeight="1">
      <c r="A674" s="65">
        <v>45629</v>
      </c>
      <c r="B674" s="77">
        <v>45629.466936816927</v>
      </c>
      <c r="C674" s="77"/>
      <c r="D674" s="66" t="s">
        <v>40</v>
      </c>
      <c r="E674" s="67">
        <v>392</v>
      </c>
      <c r="F674" s="68">
        <v>14.685</v>
      </c>
      <c r="G674" s="66" t="s">
        <v>30</v>
      </c>
      <c r="H674" s="69" t="s">
        <v>31</v>
      </c>
    </row>
    <row r="675" spans="1:8" ht="20.100000000000001" customHeight="1">
      <c r="A675" s="65">
        <v>45629</v>
      </c>
      <c r="B675" s="77">
        <v>45629.466936828569</v>
      </c>
      <c r="C675" s="77"/>
      <c r="D675" s="66" t="s">
        <v>40</v>
      </c>
      <c r="E675" s="67">
        <v>784</v>
      </c>
      <c r="F675" s="68">
        <v>14.685</v>
      </c>
      <c r="G675" s="66" t="s">
        <v>30</v>
      </c>
      <c r="H675" s="69" t="s">
        <v>31</v>
      </c>
    </row>
    <row r="676" spans="1:8" ht="20.100000000000001" customHeight="1">
      <c r="A676" s="65">
        <v>45629</v>
      </c>
      <c r="B676" s="77">
        <v>45629.466936816927</v>
      </c>
      <c r="C676" s="77"/>
      <c r="D676" s="66" t="s">
        <v>40</v>
      </c>
      <c r="E676" s="67">
        <v>2261</v>
      </c>
      <c r="F676" s="68">
        <v>14.685</v>
      </c>
      <c r="G676" s="66" t="s">
        <v>30</v>
      </c>
      <c r="H676" s="69" t="s">
        <v>31</v>
      </c>
    </row>
    <row r="677" spans="1:8" ht="20.100000000000001" customHeight="1">
      <c r="A677" s="65">
        <v>45629</v>
      </c>
      <c r="B677" s="77">
        <v>45629.466936828569</v>
      </c>
      <c r="C677" s="77"/>
      <c r="D677" s="66" t="s">
        <v>40</v>
      </c>
      <c r="E677" s="67">
        <v>392</v>
      </c>
      <c r="F677" s="68">
        <v>14.685</v>
      </c>
      <c r="G677" s="66" t="s">
        <v>30</v>
      </c>
      <c r="H677" s="69" t="s">
        <v>31</v>
      </c>
    </row>
    <row r="678" spans="1:8" ht="20.100000000000001" customHeight="1">
      <c r="A678" s="65">
        <v>45629</v>
      </c>
      <c r="B678" s="77">
        <v>45629.466936828569</v>
      </c>
      <c r="C678" s="77"/>
      <c r="D678" s="66" t="s">
        <v>40</v>
      </c>
      <c r="E678" s="67">
        <v>3</v>
      </c>
      <c r="F678" s="68">
        <v>14.685</v>
      </c>
      <c r="G678" s="66" t="s">
        <v>30</v>
      </c>
      <c r="H678" s="69" t="s">
        <v>31</v>
      </c>
    </row>
    <row r="679" spans="1:8" ht="20.100000000000001" customHeight="1">
      <c r="A679" s="65">
        <v>45629</v>
      </c>
      <c r="B679" s="77">
        <v>45629.467649097089</v>
      </c>
      <c r="C679" s="77"/>
      <c r="D679" s="66" t="s">
        <v>40</v>
      </c>
      <c r="E679" s="67">
        <v>654</v>
      </c>
      <c r="F679" s="68">
        <v>14.685</v>
      </c>
      <c r="G679" s="66" t="s">
        <v>30</v>
      </c>
      <c r="H679" s="69" t="s">
        <v>31</v>
      </c>
    </row>
    <row r="680" spans="1:8" ht="20.100000000000001" customHeight="1">
      <c r="A680" s="65">
        <v>45629</v>
      </c>
      <c r="B680" s="77">
        <v>45629.467649097089</v>
      </c>
      <c r="C680" s="77"/>
      <c r="D680" s="66" t="s">
        <v>40</v>
      </c>
      <c r="E680" s="67">
        <v>145</v>
      </c>
      <c r="F680" s="68">
        <v>14.685</v>
      </c>
      <c r="G680" s="66" t="s">
        <v>30</v>
      </c>
      <c r="H680" s="69" t="s">
        <v>31</v>
      </c>
    </row>
    <row r="681" spans="1:8" ht="20.100000000000001" customHeight="1">
      <c r="A681" s="65">
        <v>45629</v>
      </c>
      <c r="B681" s="77">
        <v>45629.468346735928</v>
      </c>
      <c r="C681" s="77"/>
      <c r="D681" s="66" t="s">
        <v>40</v>
      </c>
      <c r="E681" s="67">
        <v>1418</v>
      </c>
      <c r="F681" s="68">
        <v>14.69</v>
      </c>
      <c r="G681" s="66" t="s">
        <v>30</v>
      </c>
      <c r="H681" s="69" t="s">
        <v>32</v>
      </c>
    </row>
    <row r="682" spans="1:8" ht="20.100000000000001" customHeight="1">
      <c r="A682" s="65">
        <v>45629</v>
      </c>
      <c r="B682" s="77">
        <v>45629.468396909535</v>
      </c>
      <c r="C682" s="77"/>
      <c r="D682" s="66" t="s">
        <v>40</v>
      </c>
      <c r="E682" s="67">
        <v>210</v>
      </c>
      <c r="F682" s="68">
        <v>14.69</v>
      </c>
      <c r="G682" s="66" t="s">
        <v>30</v>
      </c>
      <c r="H682" s="69" t="s">
        <v>31</v>
      </c>
    </row>
    <row r="683" spans="1:8" ht="20.100000000000001" customHeight="1">
      <c r="A683" s="65">
        <v>45629</v>
      </c>
      <c r="B683" s="77">
        <v>45629.468396909535</v>
      </c>
      <c r="C683" s="77"/>
      <c r="D683" s="66" t="s">
        <v>40</v>
      </c>
      <c r="E683" s="67">
        <v>45</v>
      </c>
      <c r="F683" s="68">
        <v>14.69</v>
      </c>
      <c r="G683" s="66" t="s">
        <v>30</v>
      </c>
      <c r="H683" s="69" t="s">
        <v>31</v>
      </c>
    </row>
    <row r="684" spans="1:8" ht="20.100000000000001" customHeight="1">
      <c r="A684" s="65">
        <v>45629</v>
      </c>
      <c r="B684" s="77">
        <v>45629.468396909535</v>
      </c>
      <c r="C684" s="77"/>
      <c r="D684" s="66" t="s">
        <v>40</v>
      </c>
      <c r="E684" s="67">
        <v>610</v>
      </c>
      <c r="F684" s="68">
        <v>14.69</v>
      </c>
      <c r="G684" s="66" t="s">
        <v>30</v>
      </c>
      <c r="H684" s="69" t="s">
        <v>31</v>
      </c>
    </row>
    <row r="685" spans="1:8" ht="20.100000000000001" customHeight="1">
      <c r="A685" s="65">
        <v>45629</v>
      </c>
      <c r="B685" s="77">
        <v>45629.469138576183</v>
      </c>
      <c r="C685" s="77"/>
      <c r="D685" s="66" t="s">
        <v>40</v>
      </c>
      <c r="E685" s="67">
        <v>920</v>
      </c>
      <c r="F685" s="68">
        <v>14.695</v>
      </c>
      <c r="G685" s="66" t="s">
        <v>30</v>
      </c>
      <c r="H685" s="69" t="s">
        <v>31</v>
      </c>
    </row>
    <row r="686" spans="1:8" ht="20.100000000000001" customHeight="1">
      <c r="A686" s="65">
        <v>45629</v>
      </c>
      <c r="B686" s="77">
        <v>45629.469138576183</v>
      </c>
      <c r="C686" s="77"/>
      <c r="D686" s="66" t="s">
        <v>40</v>
      </c>
      <c r="E686" s="67">
        <v>362</v>
      </c>
      <c r="F686" s="68">
        <v>14.695</v>
      </c>
      <c r="G686" s="66" t="s">
        <v>30</v>
      </c>
      <c r="H686" s="69" t="s">
        <v>31</v>
      </c>
    </row>
    <row r="687" spans="1:8" ht="20.100000000000001" customHeight="1">
      <c r="A687" s="65">
        <v>45629</v>
      </c>
      <c r="B687" s="77">
        <v>45629.469139039516</v>
      </c>
      <c r="C687" s="77"/>
      <c r="D687" s="66" t="s">
        <v>40</v>
      </c>
      <c r="E687" s="67">
        <v>689</v>
      </c>
      <c r="F687" s="68">
        <v>14.695</v>
      </c>
      <c r="G687" s="66" t="s">
        <v>30</v>
      </c>
      <c r="H687" s="69" t="s">
        <v>31</v>
      </c>
    </row>
    <row r="688" spans="1:8" ht="20.100000000000001" customHeight="1">
      <c r="A688" s="65">
        <v>45629</v>
      </c>
      <c r="B688" s="77">
        <v>45629.469494837802</v>
      </c>
      <c r="C688" s="77"/>
      <c r="D688" s="66" t="s">
        <v>40</v>
      </c>
      <c r="E688" s="67">
        <v>278</v>
      </c>
      <c r="F688" s="68">
        <v>14.695</v>
      </c>
      <c r="G688" s="66" t="s">
        <v>30</v>
      </c>
      <c r="H688" s="69" t="s">
        <v>31</v>
      </c>
    </row>
    <row r="689" spans="1:8" ht="20.100000000000001" customHeight="1">
      <c r="A689" s="65">
        <v>45629</v>
      </c>
      <c r="B689" s="77">
        <v>45629.46949675912</v>
      </c>
      <c r="C689" s="77"/>
      <c r="D689" s="66" t="s">
        <v>40</v>
      </c>
      <c r="E689" s="67">
        <v>716</v>
      </c>
      <c r="F689" s="68">
        <v>14.69</v>
      </c>
      <c r="G689" s="66" t="s">
        <v>30</v>
      </c>
      <c r="H689" s="69" t="s">
        <v>31</v>
      </c>
    </row>
    <row r="690" spans="1:8" ht="20.100000000000001" customHeight="1">
      <c r="A690" s="65">
        <v>45629</v>
      </c>
      <c r="B690" s="77">
        <v>45629.46949675912</v>
      </c>
      <c r="C690" s="77"/>
      <c r="D690" s="66" t="s">
        <v>40</v>
      </c>
      <c r="E690" s="67">
        <v>131</v>
      </c>
      <c r="F690" s="68">
        <v>14.69</v>
      </c>
      <c r="G690" s="66" t="s">
        <v>30</v>
      </c>
      <c r="H690" s="69" t="s">
        <v>31</v>
      </c>
    </row>
    <row r="691" spans="1:8" ht="20.100000000000001" customHeight="1">
      <c r="A691" s="65">
        <v>45629</v>
      </c>
      <c r="B691" s="77">
        <v>45629.46949675912</v>
      </c>
      <c r="C691" s="77"/>
      <c r="D691" s="66" t="s">
        <v>40</v>
      </c>
      <c r="E691" s="67">
        <v>735</v>
      </c>
      <c r="F691" s="68">
        <v>14.69</v>
      </c>
      <c r="G691" s="66" t="s">
        <v>30</v>
      </c>
      <c r="H691" s="69" t="s">
        <v>31</v>
      </c>
    </row>
    <row r="692" spans="1:8" ht="20.100000000000001" customHeight="1">
      <c r="A692" s="65">
        <v>45629</v>
      </c>
      <c r="B692" s="77">
        <v>45629.470492720138</v>
      </c>
      <c r="C692" s="77"/>
      <c r="D692" s="66" t="s">
        <v>40</v>
      </c>
      <c r="E692" s="67">
        <v>434</v>
      </c>
      <c r="F692" s="68">
        <v>14.69</v>
      </c>
      <c r="G692" s="66" t="s">
        <v>30</v>
      </c>
      <c r="H692" s="69" t="s">
        <v>32</v>
      </c>
    </row>
    <row r="693" spans="1:8" ht="20.100000000000001" customHeight="1">
      <c r="A693" s="65">
        <v>45629</v>
      </c>
      <c r="B693" s="77">
        <v>45629.470492720138</v>
      </c>
      <c r="C693" s="77"/>
      <c r="D693" s="66" t="s">
        <v>40</v>
      </c>
      <c r="E693" s="67">
        <v>330</v>
      </c>
      <c r="F693" s="68">
        <v>14.69</v>
      </c>
      <c r="G693" s="66" t="s">
        <v>30</v>
      </c>
      <c r="H693" s="69" t="s">
        <v>34</v>
      </c>
    </row>
    <row r="694" spans="1:8" ht="20.100000000000001" customHeight="1">
      <c r="A694" s="65">
        <v>45629</v>
      </c>
      <c r="B694" s="77">
        <v>45629.470492766239</v>
      </c>
      <c r="C694" s="77"/>
      <c r="D694" s="66" t="s">
        <v>40</v>
      </c>
      <c r="E694" s="67">
        <v>1467</v>
      </c>
      <c r="F694" s="68">
        <v>14.69</v>
      </c>
      <c r="G694" s="66" t="s">
        <v>30</v>
      </c>
      <c r="H694" s="69" t="s">
        <v>31</v>
      </c>
    </row>
    <row r="695" spans="1:8" ht="20.100000000000001" customHeight="1">
      <c r="A695" s="65">
        <v>45629</v>
      </c>
      <c r="B695" s="77">
        <v>45629.470563657582</v>
      </c>
      <c r="C695" s="77"/>
      <c r="D695" s="66" t="s">
        <v>40</v>
      </c>
      <c r="E695" s="67">
        <v>85</v>
      </c>
      <c r="F695" s="68">
        <v>14.685</v>
      </c>
      <c r="G695" s="66" t="s">
        <v>30</v>
      </c>
      <c r="H695" s="69" t="s">
        <v>31</v>
      </c>
    </row>
    <row r="696" spans="1:8" ht="20.100000000000001" customHeight="1">
      <c r="A696" s="65">
        <v>45629</v>
      </c>
      <c r="B696" s="77">
        <v>45629.470734942239</v>
      </c>
      <c r="C696" s="77"/>
      <c r="D696" s="66" t="s">
        <v>40</v>
      </c>
      <c r="E696" s="67">
        <v>276</v>
      </c>
      <c r="F696" s="68">
        <v>14.68</v>
      </c>
      <c r="G696" s="66" t="s">
        <v>30</v>
      </c>
      <c r="H696" s="69" t="s">
        <v>31</v>
      </c>
    </row>
    <row r="697" spans="1:8" ht="20.100000000000001" customHeight="1">
      <c r="A697" s="65">
        <v>45629</v>
      </c>
      <c r="B697" s="77">
        <v>45629.470734942239</v>
      </c>
      <c r="C697" s="77"/>
      <c r="D697" s="66" t="s">
        <v>40</v>
      </c>
      <c r="E697" s="67">
        <v>173</v>
      </c>
      <c r="F697" s="68">
        <v>14.68</v>
      </c>
      <c r="G697" s="66" t="s">
        <v>30</v>
      </c>
      <c r="H697" s="69" t="s">
        <v>31</v>
      </c>
    </row>
    <row r="698" spans="1:8" ht="20.100000000000001" customHeight="1">
      <c r="A698" s="65">
        <v>45629</v>
      </c>
      <c r="B698" s="77">
        <v>45629.471411898267</v>
      </c>
      <c r="C698" s="77"/>
      <c r="D698" s="66" t="s">
        <v>40</v>
      </c>
      <c r="E698" s="67">
        <v>196</v>
      </c>
      <c r="F698" s="68">
        <v>14.67</v>
      </c>
      <c r="G698" s="66" t="s">
        <v>30</v>
      </c>
      <c r="H698" s="69" t="s">
        <v>31</v>
      </c>
    </row>
    <row r="699" spans="1:8" ht="20.100000000000001" customHeight="1">
      <c r="A699" s="65">
        <v>45629</v>
      </c>
      <c r="B699" s="77">
        <v>45629.471411898267</v>
      </c>
      <c r="C699" s="77"/>
      <c r="D699" s="66" t="s">
        <v>40</v>
      </c>
      <c r="E699" s="67">
        <v>477</v>
      </c>
      <c r="F699" s="68">
        <v>14.67</v>
      </c>
      <c r="G699" s="66" t="s">
        <v>30</v>
      </c>
      <c r="H699" s="69" t="s">
        <v>31</v>
      </c>
    </row>
    <row r="700" spans="1:8" ht="20.100000000000001" customHeight="1">
      <c r="A700" s="65">
        <v>45629</v>
      </c>
      <c r="B700" s="77">
        <v>45629.472165382002</v>
      </c>
      <c r="C700" s="77"/>
      <c r="D700" s="66" t="s">
        <v>40</v>
      </c>
      <c r="E700" s="67">
        <v>860</v>
      </c>
      <c r="F700" s="68">
        <v>14.675000000000001</v>
      </c>
      <c r="G700" s="66" t="s">
        <v>30</v>
      </c>
      <c r="H700" s="69" t="s">
        <v>32</v>
      </c>
    </row>
    <row r="701" spans="1:8" ht="20.100000000000001" customHeight="1">
      <c r="A701" s="65">
        <v>45629</v>
      </c>
      <c r="B701" s="77">
        <v>45629.472165382002</v>
      </c>
      <c r="C701" s="77"/>
      <c r="D701" s="66" t="s">
        <v>40</v>
      </c>
      <c r="E701" s="67">
        <v>142</v>
      </c>
      <c r="F701" s="68">
        <v>14.675000000000001</v>
      </c>
      <c r="G701" s="66" t="s">
        <v>30</v>
      </c>
      <c r="H701" s="69" t="s">
        <v>33</v>
      </c>
    </row>
    <row r="702" spans="1:8" ht="20.100000000000001" customHeight="1">
      <c r="A702" s="65">
        <v>45629</v>
      </c>
      <c r="B702" s="77">
        <v>45629.472507083323</v>
      </c>
      <c r="C702" s="77"/>
      <c r="D702" s="66" t="s">
        <v>40</v>
      </c>
      <c r="E702" s="67">
        <v>483</v>
      </c>
      <c r="F702" s="68">
        <v>14.68</v>
      </c>
      <c r="G702" s="66" t="s">
        <v>30</v>
      </c>
      <c r="H702" s="69" t="s">
        <v>32</v>
      </c>
    </row>
    <row r="703" spans="1:8" ht="20.100000000000001" customHeight="1">
      <c r="A703" s="65">
        <v>45629</v>
      </c>
      <c r="B703" s="77">
        <v>45629.472507083323</v>
      </c>
      <c r="C703" s="77"/>
      <c r="D703" s="66" t="s">
        <v>40</v>
      </c>
      <c r="E703" s="67">
        <v>139</v>
      </c>
      <c r="F703" s="68">
        <v>14.68</v>
      </c>
      <c r="G703" s="66" t="s">
        <v>30</v>
      </c>
      <c r="H703" s="69" t="s">
        <v>33</v>
      </c>
    </row>
    <row r="704" spans="1:8" ht="20.100000000000001" customHeight="1">
      <c r="A704" s="65">
        <v>45629</v>
      </c>
      <c r="B704" s="77">
        <v>45629.472507083323</v>
      </c>
      <c r="C704" s="77"/>
      <c r="D704" s="66" t="s">
        <v>40</v>
      </c>
      <c r="E704" s="67">
        <v>291</v>
      </c>
      <c r="F704" s="68">
        <v>14.68</v>
      </c>
      <c r="G704" s="66" t="s">
        <v>30</v>
      </c>
      <c r="H704" s="69" t="s">
        <v>33</v>
      </c>
    </row>
    <row r="705" spans="1:8" ht="20.100000000000001" customHeight="1">
      <c r="A705" s="65">
        <v>45629</v>
      </c>
      <c r="B705" s="77">
        <v>45629.472507083323</v>
      </c>
      <c r="C705" s="77"/>
      <c r="D705" s="66" t="s">
        <v>40</v>
      </c>
      <c r="E705" s="67">
        <v>642</v>
      </c>
      <c r="F705" s="68">
        <v>14.68</v>
      </c>
      <c r="G705" s="66" t="s">
        <v>30</v>
      </c>
      <c r="H705" s="69" t="s">
        <v>34</v>
      </c>
    </row>
    <row r="706" spans="1:8" ht="20.100000000000001" customHeight="1">
      <c r="A706" s="65">
        <v>45629</v>
      </c>
      <c r="B706" s="77">
        <v>45629.472507083323</v>
      </c>
      <c r="C706" s="77"/>
      <c r="D706" s="66" t="s">
        <v>40</v>
      </c>
      <c r="E706" s="67">
        <v>86</v>
      </c>
      <c r="F706" s="68">
        <v>14.68</v>
      </c>
      <c r="G706" s="66" t="s">
        <v>30</v>
      </c>
      <c r="H706" s="69" t="s">
        <v>33</v>
      </c>
    </row>
    <row r="707" spans="1:8" ht="20.100000000000001" customHeight="1">
      <c r="A707" s="65">
        <v>45629</v>
      </c>
      <c r="B707" s="77">
        <v>45629.472507083323</v>
      </c>
      <c r="C707" s="77"/>
      <c r="D707" s="66" t="s">
        <v>40</v>
      </c>
      <c r="E707" s="67">
        <v>161</v>
      </c>
      <c r="F707" s="68">
        <v>14.68</v>
      </c>
      <c r="G707" s="66" t="s">
        <v>30</v>
      </c>
      <c r="H707" s="69" t="s">
        <v>34</v>
      </c>
    </row>
    <row r="708" spans="1:8" ht="20.100000000000001" customHeight="1">
      <c r="A708" s="65">
        <v>45629</v>
      </c>
      <c r="B708" s="77">
        <v>45629.472680590115</v>
      </c>
      <c r="C708" s="77"/>
      <c r="D708" s="66" t="s">
        <v>40</v>
      </c>
      <c r="E708" s="67">
        <v>104</v>
      </c>
      <c r="F708" s="68">
        <v>14.67</v>
      </c>
      <c r="G708" s="66" t="s">
        <v>30</v>
      </c>
      <c r="H708" s="69" t="s">
        <v>31</v>
      </c>
    </row>
    <row r="709" spans="1:8" ht="20.100000000000001" customHeight="1">
      <c r="A709" s="65">
        <v>45629</v>
      </c>
      <c r="B709" s="77">
        <v>45629.472680590115</v>
      </c>
      <c r="C709" s="77"/>
      <c r="D709" s="66" t="s">
        <v>40</v>
      </c>
      <c r="E709" s="67">
        <v>182</v>
      </c>
      <c r="F709" s="68">
        <v>14.67</v>
      </c>
      <c r="G709" s="66" t="s">
        <v>30</v>
      </c>
      <c r="H709" s="69" t="s">
        <v>31</v>
      </c>
    </row>
    <row r="710" spans="1:8" ht="20.100000000000001" customHeight="1">
      <c r="A710" s="65">
        <v>45629</v>
      </c>
      <c r="B710" s="77">
        <v>45629.472792407498</v>
      </c>
      <c r="C710" s="77"/>
      <c r="D710" s="66" t="s">
        <v>40</v>
      </c>
      <c r="E710" s="67">
        <v>371</v>
      </c>
      <c r="F710" s="68">
        <v>14.664999999999999</v>
      </c>
      <c r="G710" s="66" t="s">
        <v>30</v>
      </c>
      <c r="H710" s="69" t="s">
        <v>31</v>
      </c>
    </row>
    <row r="711" spans="1:8" ht="20.100000000000001" customHeight="1">
      <c r="A711" s="65">
        <v>45629</v>
      </c>
      <c r="B711" s="77">
        <v>45629.472792407498</v>
      </c>
      <c r="C711" s="77"/>
      <c r="D711" s="66" t="s">
        <v>40</v>
      </c>
      <c r="E711" s="67">
        <v>203</v>
      </c>
      <c r="F711" s="68">
        <v>14.664999999999999</v>
      </c>
      <c r="G711" s="66" t="s">
        <v>30</v>
      </c>
      <c r="H711" s="69" t="s">
        <v>31</v>
      </c>
    </row>
    <row r="712" spans="1:8" ht="20.100000000000001" customHeight="1">
      <c r="A712" s="65">
        <v>45629</v>
      </c>
      <c r="B712" s="77">
        <v>45629.473351852037</v>
      </c>
      <c r="C712" s="77"/>
      <c r="D712" s="66" t="s">
        <v>40</v>
      </c>
      <c r="E712" s="67">
        <v>581</v>
      </c>
      <c r="F712" s="68">
        <v>14.664999999999999</v>
      </c>
      <c r="G712" s="66" t="s">
        <v>30</v>
      </c>
      <c r="H712" s="69" t="s">
        <v>31</v>
      </c>
    </row>
    <row r="713" spans="1:8" ht="20.100000000000001" customHeight="1">
      <c r="A713" s="65">
        <v>45629</v>
      </c>
      <c r="B713" s="77">
        <v>45629.473530694377</v>
      </c>
      <c r="C713" s="77"/>
      <c r="D713" s="66" t="s">
        <v>40</v>
      </c>
      <c r="E713" s="67">
        <v>246</v>
      </c>
      <c r="F713" s="68">
        <v>14.66</v>
      </c>
      <c r="G713" s="66" t="s">
        <v>30</v>
      </c>
      <c r="H713" s="69" t="s">
        <v>31</v>
      </c>
    </row>
    <row r="714" spans="1:8" ht="20.100000000000001" customHeight="1">
      <c r="A714" s="65">
        <v>45629</v>
      </c>
      <c r="B714" s="77">
        <v>45629.473530694377</v>
      </c>
      <c r="C714" s="77"/>
      <c r="D714" s="66" t="s">
        <v>40</v>
      </c>
      <c r="E714" s="67">
        <v>64</v>
      </c>
      <c r="F714" s="68">
        <v>14.66</v>
      </c>
      <c r="G714" s="66" t="s">
        <v>30</v>
      </c>
      <c r="H714" s="69" t="s">
        <v>31</v>
      </c>
    </row>
    <row r="715" spans="1:8" ht="20.100000000000001" customHeight="1">
      <c r="A715" s="65">
        <v>45629</v>
      </c>
      <c r="B715" s="77">
        <v>45629.473541539162</v>
      </c>
      <c r="C715" s="77"/>
      <c r="D715" s="66" t="s">
        <v>40</v>
      </c>
      <c r="E715" s="67">
        <v>329</v>
      </c>
      <c r="F715" s="68">
        <v>14.66</v>
      </c>
      <c r="G715" s="66" t="s">
        <v>30</v>
      </c>
      <c r="H715" s="69" t="s">
        <v>31</v>
      </c>
    </row>
    <row r="716" spans="1:8" ht="20.100000000000001" customHeight="1">
      <c r="A716" s="65">
        <v>45629</v>
      </c>
      <c r="B716" s="77">
        <v>45629.474555902649</v>
      </c>
      <c r="C716" s="77"/>
      <c r="D716" s="66" t="s">
        <v>40</v>
      </c>
      <c r="E716" s="67">
        <v>83</v>
      </c>
      <c r="F716" s="68">
        <v>14.664999999999999</v>
      </c>
      <c r="G716" s="66" t="s">
        <v>30</v>
      </c>
      <c r="H716" s="69" t="s">
        <v>33</v>
      </c>
    </row>
    <row r="717" spans="1:8" ht="20.100000000000001" customHeight="1">
      <c r="A717" s="65">
        <v>45629</v>
      </c>
      <c r="B717" s="77">
        <v>45629.474555902649</v>
      </c>
      <c r="C717" s="77"/>
      <c r="D717" s="66" t="s">
        <v>40</v>
      </c>
      <c r="E717" s="67">
        <v>144</v>
      </c>
      <c r="F717" s="68">
        <v>14.664999999999999</v>
      </c>
      <c r="G717" s="66" t="s">
        <v>30</v>
      </c>
      <c r="H717" s="69" t="s">
        <v>33</v>
      </c>
    </row>
    <row r="718" spans="1:8" ht="20.100000000000001" customHeight="1">
      <c r="A718" s="65">
        <v>45629</v>
      </c>
      <c r="B718" s="77">
        <v>45629.474555902649</v>
      </c>
      <c r="C718" s="77"/>
      <c r="D718" s="66" t="s">
        <v>40</v>
      </c>
      <c r="E718" s="67">
        <v>291</v>
      </c>
      <c r="F718" s="68">
        <v>14.664999999999999</v>
      </c>
      <c r="G718" s="66" t="s">
        <v>30</v>
      </c>
      <c r="H718" s="69" t="s">
        <v>33</v>
      </c>
    </row>
    <row r="719" spans="1:8" ht="20.100000000000001" customHeight="1">
      <c r="A719" s="65">
        <v>45629</v>
      </c>
      <c r="B719" s="77">
        <v>45629.474555902649</v>
      </c>
      <c r="C719" s="77"/>
      <c r="D719" s="66" t="s">
        <v>40</v>
      </c>
      <c r="E719" s="67">
        <v>1000</v>
      </c>
      <c r="F719" s="68">
        <v>14.664999999999999</v>
      </c>
      <c r="G719" s="66" t="s">
        <v>30</v>
      </c>
      <c r="H719" s="69" t="s">
        <v>33</v>
      </c>
    </row>
    <row r="720" spans="1:8" ht="20.100000000000001" customHeight="1">
      <c r="A720" s="65">
        <v>45629</v>
      </c>
      <c r="B720" s="77">
        <v>45629.474555902649</v>
      </c>
      <c r="C720" s="77"/>
      <c r="D720" s="66" t="s">
        <v>40</v>
      </c>
      <c r="E720" s="67">
        <v>624</v>
      </c>
      <c r="F720" s="68">
        <v>14.664999999999999</v>
      </c>
      <c r="G720" s="66" t="s">
        <v>30</v>
      </c>
      <c r="H720" s="69" t="s">
        <v>31</v>
      </c>
    </row>
    <row r="721" spans="1:8" ht="20.100000000000001" customHeight="1">
      <c r="A721" s="65">
        <v>45629</v>
      </c>
      <c r="B721" s="77">
        <v>45629.475452708546</v>
      </c>
      <c r="C721" s="77"/>
      <c r="D721" s="66" t="s">
        <v>40</v>
      </c>
      <c r="E721" s="67">
        <v>730</v>
      </c>
      <c r="F721" s="68">
        <v>14.654999999999999</v>
      </c>
      <c r="G721" s="66" t="s">
        <v>30</v>
      </c>
      <c r="H721" s="69" t="s">
        <v>31</v>
      </c>
    </row>
    <row r="722" spans="1:8" ht="20.100000000000001" customHeight="1">
      <c r="A722" s="65">
        <v>45629</v>
      </c>
      <c r="B722" s="77">
        <v>45629.475452708546</v>
      </c>
      <c r="C722" s="77"/>
      <c r="D722" s="66" t="s">
        <v>40</v>
      </c>
      <c r="E722" s="67">
        <v>745</v>
      </c>
      <c r="F722" s="68">
        <v>14.654999999999999</v>
      </c>
      <c r="G722" s="66" t="s">
        <v>30</v>
      </c>
      <c r="H722" s="69" t="s">
        <v>31</v>
      </c>
    </row>
    <row r="723" spans="1:8" ht="20.100000000000001" customHeight="1">
      <c r="A723" s="65">
        <v>45629</v>
      </c>
      <c r="B723" s="77">
        <v>45629.475452708546</v>
      </c>
      <c r="C723" s="77"/>
      <c r="D723" s="66" t="s">
        <v>40</v>
      </c>
      <c r="E723" s="67">
        <v>334</v>
      </c>
      <c r="F723" s="68">
        <v>14.654999999999999</v>
      </c>
      <c r="G723" s="66" t="s">
        <v>30</v>
      </c>
      <c r="H723" s="69" t="s">
        <v>31</v>
      </c>
    </row>
    <row r="724" spans="1:8" ht="20.100000000000001" customHeight="1">
      <c r="A724" s="65">
        <v>45629</v>
      </c>
      <c r="B724" s="77">
        <v>45629.47592174774</v>
      </c>
      <c r="C724" s="77"/>
      <c r="D724" s="66" t="s">
        <v>40</v>
      </c>
      <c r="E724" s="67">
        <v>93</v>
      </c>
      <c r="F724" s="68">
        <v>14.66</v>
      </c>
      <c r="G724" s="66" t="s">
        <v>30</v>
      </c>
      <c r="H724" s="69" t="s">
        <v>33</v>
      </c>
    </row>
    <row r="725" spans="1:8" ht="20.100000000000001" customHeight="1">
      <c r="A725" s="65">
        <v>45629</v>
      </c>
      <c r="B725" s="77">
        <v>45629.47592174774</v>
      </c>
      <c r="C725" s="77"/>
      <c r="D725" s="66" t="s">
        <v>40</v>
      </c>
      <c r="E725" s="67">
        <v>143</v>
      </c>
      <c r="F725" s="68">
        <v>14.66</v>
      </c>
      <c r="G725" s="66" t="s">
        <v>30</v>
      </c>
      <c r="H725" s="69" t="s">
        <v>33</v>
      </c>
    </row>
    <row r="726" spans="1:8" ht="20.100000000000001" customHeight="1">
      <c r="A726" s="65">
        <v>45629</v>
      </c>
      <c r="B726" s="77">
        <v>45629.47592174774</v>
      </c>
      <c r="C726" s="77"/>
      <c r="D726" s="66" t="s">
        <v>40</v>
      </c>
      <c r="E726" s="67">
        <v>884</v>
      </c>
      <c r="F726" s="68">
        <v>14.66</v>
      </c>
      <c r="G726" s="66" t="s">
        <v>30</v>
      </c>
      <c r="H726" s="69" t="s">
        <v>34</v>
      </c>
    </row>
    <row r="727" spans="1:8" ht="20.100000000000001" customHeight="1">
      <c r="A727" s="65">
        <v>45629</v>
      </c>
      <c r="B727" s="77">
        <v>45629.47592174774</v>
      </c>
      <c r="C727" s="77"/>
      <c r="D727" s="66" t="s">
        <v>40</v>
      </c>
      <c r="E727" s="67">
        <v>291</v>
      </c>
      <c r="F727" s="68">
        <v>14.66</v>
      </c>
      <c r="G727" s="66" t="s">
        <v>30</v>
      </c>
      <c r="H727" s="69" t="s">
        <v>33</v>
      </c>
    </row>
    <row r="728" spans="1:8" ht="20.100000000000001" customHeight="1">
      <c r="A728" s="65">
        <v>45629</v>
      </c>
      <c r="B728" s="77">
        <v>45629.47592174774</v>
      </c>
      <c r="C728" s="77"/>
      <c r="D728" s="66" t="s">
        <v>40</v>
      </c>
      <c r="E728" s="67">
        <v>800</v>
      </c>
      <c r="F728" s="68">
        <v>14.66</v>
      </c>
      <c r="G728" s="66" t="s">
        <v>30</v>
      </c>
      <c r="H728" s="69" t="s">
        <v>33</v>
      </c>
    </row>
    <row r="729" spans="1:8" ht="20.100000000000001" customHeight="1">
      <c r="A729" s="65">
        <v>45629</v>
      </c>
      <c r="B729" s="77">
        <v>45629.476945856586</v>
      </c>
      <c r="C729" s="77"/>
      <c r="D729" s="66" t="s">
        <v>40</v>
      </c>
      <c r="E729" s="67">
        <v>1296</v>
      </c>
      <c r="F729" s="68">
        <v>14.654999999999999</v>
      </c>
      <c r="G729" s="66" t="s">
        <v>30</v>
      </c>
      <c r="H729" s="69" t="s">
        <v>33</v>
      </c>
    </row>
    <row r="730" spans="1:8" ht="20.100000000000001" customHeight="1">
      <c r="A730" s="65">
        <v>45629</v>
      </c>
      <c r="B730" s="77">
        <v>45629.47768063657</v>
      </c>
      <c r="C730" s="77"/>
      <c r="D730" s="66" t="s">
        <v>40</v>
      </c>
      <c r="E730" s="67">
        <v>1120</v>
      </c>
      <c r="F730" s="68">
        <v>14.654999999999999</v>
      </c>
      <c r="G730" s="66" t="s">
        <v>30</v>
      </c>
      <c r="H730" s="69" t="s">
        <v>34</v>
      </c>
    </row>
    <row r="731" spans="1:8" ht="20.100000000000001" customHeight="1">
      <c r="A731" s="65">
        <v>45629</v>
      </c>
      <c r="B731" s="77">
        <v>45629.478052048478</v>
      </c>
      <c r="C731" s="77"/>
      <c r="D731" s="66" t="s">
        <v>40</v>
      </c>
      <c r="E731" s="67">
        <v>386</v>
      </c>
      <c r="F731" s="68">
        <v>14.654999999999999</v>
      </c>
      <c r="G731" s="66" t="s">
        <v>30</v>
      </c>
      <c r="H731" s="69" t="s">
        <v>32</v>
      </c>
    </row>
    <row r="732" spans="1:8" ht="20.100000000000001" customHeight="1">
      <c r="A732" s="65">
        <v>45629</v>
      </c>
      <c r="B732" s="77">
        <v>45629.478052141145</v>
      </c>
      <c r="C732" s="77"/>
      <c r="D732" s="66" t="s">
        <v>40</v>
      </c>
      <c r="E732" s="67">
        <v>14</v>
      </c>
      <c r="F732" s="68">
        <v>14.654999999999999</v>
      </c>
      <c r="G732" s="66" t="s">
        <v>30</v>
      </c>
      <c r="H732" s="69" t="s">
        <v>34</v>
      </c>
    </row>
    <row r="733" spans="1:8" ht="20.100000000000001" customHeight="1">
      <c r="A733" s="65">
        <v>45629</v>
      </c>
      <c r="B733" s="77">
        <v>45629.478052141145</v>
      </c>
      <c r="C733" s="77"/>
      <c r="D733" s="66" t="s">
        <v>40</v>
      </c>
      <c r="E733" s="67">
        <v>400</v>
      </c>
      <c r="F733" s="68">
        <v>14.654999999999999</v>
      </c>
      <c r="G733" s="66" t="s">
        <v>30</v>
      </c>
      <c r="H733" s="69" t="s">
        <v>34</v>
      </c>
    </row>
    <row r="734" spans="1:8" ht="20.100000000000001" customHeight="1">
      <c r="A734" s="65">
        <v>45629</v>
      </c>
      <c r="B734" s="77">
        <v>45629.478052141145</v>
      </c>
      <c r="C734" s="77"/>
      <c r="D734" s="66" t="s">
        <v>40</v>
      </c>
      <c r="E734" s="67">
        <v>299</v>
      </c>
      <c r="F734" s="68">
        <v>14.654999999999999</v>
      </c>
      <c r="G734" s="66" t="s">
        <v>30</v>
      </c>
      <c r="H734" s="69" t="s">
        <v>34</v>
      </c>
    </row>
    <row r="735" spans="1:8" ht="20.100000000000001" customHeight="1">
      <c r="A735" s="65">
        <v>45629</v>
      </c>
      <c r="B735" s="77">
        <v>45629.478052083403</v>
      </c>
      <c r="C735" s="77"/>
      <c r="D735" s="66" t="s">
        <v>40</v>
      </c>
      <c r="E735" s="67">
        <v>909</v>
      </c>
      <c r="F735" s="68">
        <v>14.654999999999999</v>
      </c>
      <c r="G735" s="66" t="s">
        <v>30</v>
      </c>
      <c r="H735" s="69" t="s">
        <v>31</v>
      </c>
    </row>
    <row r="736" spans="1:8" ht="20.100000000000001" customHeight="1">
      <c r="A736" s="65">
        <v>45629</v>
      </c>
      <c r="B736" s="77">
        <v>45629.478052083403</v>
      </c>
      <c r="C736" s="77"/>
      <c r="D736" s="66" t="s">
        <v>40</v>
      </c>
      <c r="E736" s="67">
        <v>891</v>
      </c>
      <c r="F736" s="68">
        <v>14.654999999999999</v>
      </c>
      <c r="G736" s="66" t="s">
        <v>30</v>
      </c>
      <c r="H736" s="69" t="s">
        <v>31</v>
      </c>
    </row>
    <row r="737" spans="1:8" ht="20.100000000000001" customHeight="1">
      <c r="A737" s="65">
        <v>45629</v>
      </c>
      <c r="B737" s="77">
        <v>45629.478052083403</v>
      </c>
      <c r="C737" s="77"/>
      <c r="D737" s="66" t="s">
        <v>40</v>
      </c>
      <c r="E737" s="67">
        <v>1012</v>
      </c>
      <c r="F737" s="68">
        <v>14.654999999999999</v>
      </c>
      <c r="G737" s="66" t="s">
        <v>30</v>
      </c>
      <c r="H737" s="69" t="s">
        <v>31</v>
      </c>
    </row>
    <row r="738" spans="1:8" ht="20.100000000000001" customHeight="1">
      <c r="A738" s="65">
        <v>45629</v>
      </c>
      <c r="B738" s="77">
        <v>45629.478052083403</v>
      </c>
      <c r="C738" s="77"/>
      <c r="D738" s="66" t="s">
        <v>40</v>
      </c>
      <c r="E738" s="67">
        <v>681</v>
      </c>
      <c r="F738" s="68">
        <v>14.654999999999999</v>
      </c>
      <c r="G738" s="66" t="s">
        <v>30</v>
      </c>
      <c r="H738" s="69" t="s">
        <v>31</v>
      </c>
    </row>
    <row r="739" spans="1:8" ht="20.100000000000001" customHeight="1">
      <c r="A739" s="65">
        <v>45629</v>
      </c>
      <c r="B739" s="77">
        <v>45629.478052083403</v>
      </c>
      <c r="C739" s="77"/>
      <c r="D739" s="66" t="s">
        <v>40</v>
      </c>
      <c r="E739" s="67">
        <v>221</v>
      </c>
      <c r="F739" s="68">
        <v>14.654999999999999</v>
      </c>
      <c r="G739" s="66" t="s">
        <v>30</v>
      </c>
      <c r="H739" s="69" t="s">
        <v>31</v>
      </c>
    </row>
    <row r="740" spans="1:8" ht="20.100000000000001" customHeight="1">
      <c r="A740" s="65">
        <v>45629</v>
      </c>
      <c r="B740" s="77">
        <v>45629.478341608774</v>
      </c>
      <c r="C740" s="77"/>
      <c r="D740" s="66" t="s">
        <v>40</v>
      </c>
      <c r="E740" s="67">
        <v>707</v>
      </c>
      <c r="F740" s="68">
        <v>14.65</v>
      </c>
      <c r="G740" s="66" t="s">
        <v>30</v>
      </c>
      <c r="H740" s="69" t="s">
        <v>31</v>
      </c>
    </row>
    <row r="741" spans="1:8" ht="20.100000000000001" customHeight="1">
      <c r="A741" s="65">
        <v>45629</v>
      </c>
      <c r="B741" s="77">
        <v>45629.479371388908</v>
      </c>
      <c r="C741" s="77"/>
      <c r="D741" s="66" t="s">
        <v>40</v>
      </c>
      <c r="E741" s="67">
        <v>146</v>
      </c>
      <c r="F741" s="68">
        <v>14.66</v>
      </c>
      <c r="G741" s="66" t="s">
        <v>30</v>
      </c>
      <c r="H741" s="69" t="s">
        <v>33</v>
      </c>
    </row>
    <row r="742" spans="1:8" ht="20.100000000000001" customHeight="1">
      <c r="A742" s="65">
        <v>45629</v>
      </c>
      <c r="B742" s="77">
        <v>45629.479371388908</v>
      </c>
      <c r="C742" s="77"/>
      <c r="D742" s="66" t="s">
        <v>40</v>
      </c>
      <c r="E742" s="67">
        <v>463</v>
      </c>
      <c r="F742" s="68">
        <v>14.66</v>
      </c>
      <c r="G742" s="66" t="s">
        <v>30</v>
      </c>
      <c r="H742" s="69" t="s">
        <v>31</v>
      </c>
    </row>
    <row r="743" spans="1:8" ht="20.100000000000001" customHeight="1">
      <c r="A743" s="65">
        <v>45629</v>
      </c>
      <c r="B743" s="77">
        <v>45629.479747198988</v>
      </c>
      <c r="C743" s="77"/>
      <c r="D743" s="66" t="s">
        <v>40</v>
      </c>
      <c r="E743" s="67">
        <v>471</v>
      </c>
      <c r="F743" s="68">
        <v>14.67</v>
      </c>
      <c r="G743" s="66" t="s">
        <v>30</v>
      </c>
      <c r="H743" s="69" t="s">
        <v>32</v>
      </c>
    </row>
    <row r="744" spans="1:8" ht="20.100000000000001" customHeight="1">
      <c r="A744" s="65">
        <v>45629</v>
      </c>
      <c r="B744" s="77">
        <v>45629.479747198988</v>
      </c>
      <c r="C744" s="77"/>
      <c r="D744" s="66" t="s">
        <v>40</v>
      </c>
      <c r="E744" s="67">
        <v>120</v>
      </c>
      <c r="F744" s="68">
        <v>14.67</v>
      </c>
      <c r="G744" s="66" t="s">
        <v>30</v>
      </c>
      <c r="H744" s="69" t="s">
        <v>34</v>
      </c>
    </row>
    <row r="745" spans="1:8" ht="20.100000000000001" customHeight="1">
      <c r="A745" s="65">
        <v>45629</v>
      </c>
      <c r="B745" s="77">
        <v>45629.480227801017</v>
      </c>
      <c r="C745" s="77"/>
      <c r="D745" s="66" t="s">
        <v>40</v>
      </c>
      <c r="E745" s="67">
        <v>368</v>
      </c>
      <c r="F745" s="68">
        <v>14.67</v>
      </c>
      <c r="G745" s="66" t="s">
        <v>30</v>
      </c>
      <c r="H745" s="69" t="s">
        <v>32</v>
      </c>
    </row>
    <row r="746" spans="1:8" ht="20.100000000000001" customHeight="1">
      <c r="A746" s="65">
        <v>45629</v>
      </c>
      <c r="B746" s="77">
        <v>45629.480227801017</v>
      </c>
      <c r="C746" s="77"/>
      <c r="D746" s="66" t="s">
        <v>40</v>
      </c>
      <c r="E746" s="67">
        <v>301</v>
      </c>
      <c r="F746" s="68">
        <v>14.67</v>
      </c>
      <c r="G746" s="66" t="s">
        <v>30</v>
      </c>
      <c r="H746" s="69" t="s">
        <v>34</v>
      </c>
    </row>
    <row r="747" spans="1:8" ht="20.100000000000001" customHeight="1">
      <c r="A747" s="65">
        <v>45629</v>
      </c>
      <c r="B747" s="77">
        <v>45629.480227766093</v>
      </c>
      <c r="C747" s="77"/>
      <c r="D747" s="66" t="s">
        <v>40</v>
      </c>
      <c r="E747" s="67">
        <v>1304</v>
      </c>
      <c r="F747" s="68">
        <v>14.67</v>
      </c>
      <c r="G747" s="66" t="s">
        <v>30</v>
      </c>
      <c r="H747" s="69" t="s">
        <v>31</v>
      </c>
    </row>
    <row r="748" spans="1:8" ht="20.100000000000001" customHeight="1">
      <c r="A748" s="65">
        <v>45629</v>
      </c>
      <c r="B748" s="77">
        <v>45629.480228715111</v>
      </c>
      <c r="C748" s="77"/>
      <c r="D748" s="66" t="s">
        <v>40</v>
      </c>
      <c r="E748" s="67">
        <v>666</v>
      </c>
      <c r="F748" s="68">
        <v>14.664999999999999</v>
      </c>
      <c r="G748" s="66" t="s">
        <v>30</v>
      </c>
      <c r="H748" s="69" t="s">
        <v>31</v>
      </c>
    </row>
    <row r="749" spans="1:8" ht="20.100000000000001" customHeight="1">
      <c r="A749" s="65">
        <v>45629</v>
      </c>
      <c r="B749" s="77">
        <v>45629.480228715111</v>
      </c>
      <c r="C749" s="77"/>
      <c r="D749" s="66" t="s">
        <v>40</v>
      </c>
      <c r="E749" s="67">
        <v>669</v>
      </c>
      <c r="F749" s="68">
        <v>14.664999999999999</v>
      </c>
      <c r="G749" s="66" t="s">
        <v>30</v>
      </c>
      <c r="H749" s="69" t="s">
        <v>31</v>
      </c>
    </row>
    <row r="750" spans="1:8" ht="20.100000000000001" customHeight="1">
      <c r="A750" s="65">
        <v>45629</v>
      </c>
      <c r="B750" s="77">
        <v>45629.480228715111</v>
      </c>
      <c r="C750" s="77"/>
      <c r="D750" s="66" t="s">
        <v>40</v>
      </c>
      <c r="E750" s="67">
        <v>297</v>
      </c>
      <c r="F750" s="68">
        <v>14.664999999999999</v>
      </c>
      <c r="G750" s="66" t="s">
        <v>30</v>
      </c>
      <c r="H750" s="69" t="s">
        <v>31</v>
      </c>
    </row>
    <row r="751" spans="1:8" ht="20.100000000000001" customHeight="1">
      <c r="A751" s="65">
        <v>45629</v>
      </c>
      <c r="B751" s="77">
        <v>45629.480228715111</v>
      </c>
      <c r="C751" s="77"/>
      <c r="D751" s="66" t="s">
        <v>40</v>
      </c>
      <c r="E751" s="67">
        <v>315</v>
      </c>
      <c r="F751" s="68">
        <v>14.664999999999999</v>
      </c>
      <c r="G751" s="66" t="s">
        <v>30</v>
      </c>
      <c r="H751" s="69" t="s">
        <v>31</v>
      </c>
    </row>
    <row r="752" spans="1:8" ht="20.100000000000001" customHeight="1">
      <c r="A752" s="65">
        <v>45629</v>
      </c>
      <c r="B752" s="77">
        <v>45629.480763414409</v>
      </c>
      <c r="C752" s="77"/>
      <c r="D752" s="66" t="s">
        <v>40</v>
      </c>
      <c r="E752" s="67">
        <v>736</v>
      </c>
      <c r="F752" s="68">
        <v>14.654999999999999</v>
      </c>
      <c r="G752" s="66" t="s">
        <v>30</v>
      </c>
      <c r="H752" s="69" t="s">
        <v>31</v>
      </c>
    </row>
    <row r="753" spans="1:8" ht="20.100000000000001" customHeight="1">
      <c r="A753" s="65">
        <v>45629</v>
      </c>
      <c r="B753" s="77">
        <v>45629.481385393534</v>
      </c>
      <c r="C753" s="77"/>
      <c r="D753" s="66" t="s">
        <v>40</v>
      </c>
      <c r="E753" s="67">
        <v>150</v>
      </c>
      <c r="F753" s="68">
        <v>14.66</v>
      </c>
      <c r="G753" s="66" t="s">
        <v>30</v>
      </c>
      <c r="H753" s="69" t="s">
        <v>33</v>
      </c>
    </row>
    <row r="754" spans="1:8" ht="20.100000000000001" customHeight="1">
      <c r="A754" s="65">
        <v>45629</v>
      </c>
      <c r="B754" s="77">
        <v>45629.481385393534</v>
      </c>
      <c r="C754" s="77"/>
      <c r="D754" s="66" t="s">
        <v>40</v>
      </c>
      <c r="E754" s="67">
        <v>291</v>
      </c>
      <c r="F754" s="68">
        <v>14.66</v>
      </c>
      <c r="G754" s="66" t="s">
        <v>30</v>
      </c>
      <c r="H754" s="69" t="s">
        <v>33</v>
      </c>
    </row>
    <row r="755" spans="1:8" ht="20.100000000000001" customHeight="1">
      <c r="A755" s="65">
        <v>45629</v>
      </c>
      <c r="B755" s="77">
        <v>45629.481385393534</v>
      </c>
      <c r="C755" s="77"/>
      <c r="D755" s="66" t="s">
        <v>40</v>
      </c>
      <c r="E755" s="67">
        <v>400</v>
      </c>
      <c r="F755" s="68">
        <v>14.66</v>
      </c>
      <c r="G755" s="66" t="s">
        <v>30</v>
      </c>
      <c r="H755" s="69" t="s">
        <v>33</v>
      </c>
    </row>
    <row r="756" spans="1:8" ht="20.100000000000001" customHeight="1">
      <c r="A756" s="65">
        <v>45629</v>
      </c>
      <c r="B756" s="77">
        <v>45629.481385393534</v>
      </c>
      <c r="C756" s="77"/>
      <c r="D756" s="66" t="s">
        <v>40</v>
      </c>
      <c r="E756" s="67">
        <v>246</v>
      </c>
      <c r="F756" s="68">
        <v>14.66</v>
      </c>
      <c r="G756" s="66" t="s">
        <v>30</v>
      </c>
      <c r="H756" s="69" t="s">
        <v>34</v>
      </c>
    </row>
    <row r="757" spans="1:8" ht="20.100000000000001" customHeight="1">
      <c r="A757" s="65">
        <v>45629</v>
      </c>
      <c r="B757" s="77">
        <v>45629.481385428458</v>
      </c>
      <c r="C757" s="77"/>
      <c r="D757" s="66" t="s">
        <v>40</v>
      </c>
      <c r="E757" s="67">
        <v>346</v>
      </c>
      <c r="F757" s="68">
        <v>14.66</v>
      </c>
      <c r="G757" s="66" t="s">
        <v>30</v>
      </c>
      <c r="H757" s="69" t="s">
        <v>32</v>
      </c>
    </row>
    <row r="758" spans="1:8" ht="20.100000000000001" customHeight="1">
      <c r="A758" s="65">
        <v>45629</v>
      </c>
      <c r="B758" s="77">
        <v>45629.481385428458</v>
      </c>
      <c r="C758" s="77"/>
      <c r="D758" s="66" t="s">
        <v>40</v>
      </c>
      <c r="E758" s="67">
        <v>232</v>
      </c>
      <c r="F758" s="68">
        <v>14.66</v>
      </c>
      <c r="G758" s="66" t="s">
        <v>30</v>
      </c>
      <c r="H758" s="69" t="s">
        <v>32</v>
      </c>
    </row>
    <row r="759" spans="1:8" ht="20.100000000000001" customHeight="1">
      <c r="A759" s="65">
        <v>45629</v>
      </c>
      <c r="B759" s="77">
        <v>45629.481987534557</v>
      </c>
      <c r="C759" s="77"/>
      <c r="D759" s="66" t="s">
        <v>40</v>
      </c>
      <c r="E759" s="67">
        <v>333</v>
      </c>
      <c r="F759" s="68">
        <v>14.654999999999999</v>
      </c>
      <c r="G759" s="66" t="s">
        <v>30</v>
      </c>
      <c r="H759" s="69" t="s">
        <v>31</v>
      </c>
    </row>
    <row r="760" spans="1:8" ht="20.100000000000001" customHeight="1">
      <c r="A760" s="65">
        <v>45629</v>
      </c>
      <c r="B760" s="77">
        <v>45629.482230682857</v>
      </c>
      <c r="C760" s="77"/>
      <c r="D760" s="66" t="s">
        <v>40</v>
      </c>
      <c r="E760" s="67">
        <v>677</v>
      </c>
      <c r="F760" s="68">
        <v>14.654999999999999</v>
      </c>
      <c r="G760" s="66" t="s">
        <v>30</v>
      </c>
      <c r="H760" s="69" t="s">
        <v>31</v>
      </c>
    </row>
    <row r="761" spans="1:8" ht="20.100000000000001" customHeight="1">
      <c r="A761" s="65">
        <v>45629</v>
      </c>
      <c r="B761" s="77">
        <v>45629.482751365751</v>
      </c>
      <c r="C761" s="77"/>
      <c r="D761" s="66" t="s">
        <v>40</v>
      </c>
      <c r="E761" s="67">
        <v>141</v>
      </c>
      <c r="F761" s="68">
        <v>14.66</v>
      </c>
      <c r="G761" s="66" t="s">
        <v>30</v>
      </c>
      <c r="H761" s="69" t="s">
        <v>33</v>
      </c>
    </row>
    <row r="762" spans="1:8" ht="20.100000000000001" customHeight="1">
      <c r="A762" s="65">
        <v>45629</v>
      </c>
      <c r="B762" s="77">
        <v>45629.482751365751</v>
      </c>
      <c r="C762" s="77"/>
      <c r="D762" s="66" t="s">
        <v>40</v>
      </c>
      <c r="E762" s="67">
        <v>246</v>
      </c>
      <c r="F762" s="68">
        <v>14.664999999999999</v>
      </c>
      <c r="G762" s="66" t="s">
        <v>30</v>
      </c>
      <c r="H762" s="69" t="s">
        <v>34</v>
      </c>
    </row>
    <row r="763" spans="1:8" ht="20.100000000000001" customHeight="1">
      <c r="A763" s="65">
        <v>45629</v>
      </c>
      <c r="B763" s="77">
        <v>45629.482751365751</v>
      </c>
      <c r="C763" s="77"/>
      <c r="D763" s="66" t="s">
        <v>40</v>
      </c>
      <c r="E763" s="67">
        <v>31</v>
      </c>
      <c r="F763" s="68">
        <v>14.664999999999999</v>
      </c>
      <c r="G763" s="66" t="s">
        <v>30</v>
      </c>
      <c r="H763" s="69" t="s">
        <v>34</v>
      </c>
    </row>
    <row r="764" spans="1:8" ht="20.100000000000001" customHeight="1">
      <c r="A764" s="65">
        <v>45629</v>
      </c>
      <c r="B764" s="77">
        <v>45629.482751365751</v>
      </c>
      <c r="C764" s="77"/>
      <c r="D764" s="66" t="s">
        <v>40</v>
      </c>
      <c r="E764" s="67">
        <v>32</v>
      </c>
      <c r="F764" s="68">
        <v>14.664999999999999</v>
      </c>
      <c r="G764" s="66" t="s">
        <v>30</v>
      </c>
      <c r="H764" s="69" t="s">
        <v>34</v>
      </c>
    </row>
    <row r="765" spans="1:8" ht="20.100000000000001" customHeight="1">
      <c r="A765" s="65">
        <v>45629</v>
      </c>
      <c r="B765" s="77">
        <v>45629.482751411851</v>
      </c>
      <c r="C765" s="77"/>
      <c r="D765" s="66" t="s">
        <v>40</v>
      </c>
      <c r="E765" s="67">
        <v>246</v>
      </c>
      <c r="F765" s="68">
        <v>14.664999999999999</v>
      </c>
      <c r="G765" s="66" t="s">
        <v>30</v>
      </c>
      <c r="H765" s="69" t="s">
        <v>34</v>
      </c>
    </row>
    <row r="766" spans="1:8" ht="20.100000000000001" customHeight="1">
      <c r="A766" s="65">
        <v>45629</v>
      </c>
      <c r="B766" s="77">
        <v>45629.482751411851</v>
      </c>
      <c r="C766" s="77"/>
      <c r="D766" s="66" t="s">
        <v>40</v>
      </c>
      <c r="E766" s="67">
        <v>132</v>
      </c>
      <c r="F766" s="68">
        <v>14.664999999999999</v>
      </c>
      <c r="G766" s="66" t="s">
        <v>30</v>
      </c>
      <c r="H766" s="69" t="s">
        <v>34</v>
      </c>
    </row>
    <row r="767" spans="1:8" ht="20.100000000000001" customHeight="1">
      <c r="A767" s="65">
        <v>45629</v>
      </c>
      <c r="B767" s="77">
        <v>45629.482751446776</v>
      </c>
      <c r="C767" s="77"/>
      <c r="D767" s="66" t="s">
        <v>40</v>
      </c>
      <c r="E767" s="67">
        <v>31</v>
      </c>
      <c r="F767" s="68">
        <v>14.664999999999999</v>
      </c>
      <c r="G767" s="66" t="s">
        <v>30</v>
      </c>
      <c r="H767" s="69" t="s">
        <v>34</v>
      </c>
    </row>
    <row r="768" spans="1:8" ht="20.100000000000001" customHeight="1">
      <c r="A768" s="65">
        <v>45629</v>
      </c>
      <c r="B768" s="77">
        <v>45629.482751446776</v>
      </c>
      <c r="C768" s="77"/>
      <c r="D768" s="66" t="s">
        <v>40</v>
      </c>
      <c r="E768" s="67">
        <v>246</v>
      </c>
      <c r="F768" s="68">
        <v>14.664999999999999</v>
      </c>
      <c r="G768" s="66" t="s">
        <v>30</v>
      </c>
      <c r="H768" s="69" t="s">
        <v>34</v>
      </c>
    </row>
    <row r="769" spans="1:8" ht="20.100000000000001" customHeight="1">
      <c r="A769" s="65">
        <v>45629</v>
      </c>
      <c r="B769" s="77">
        <v>45629.482751446776</v>
      </c>
      <c r="C769" s="77"/>
      <c r="D769" s="66" t="s">
        <v>40</v>
      </c>
      <c r="E769" s="67">
        <v>30</v>
      </c>
      <c r="F769" s="68">
        <v>14.664999999999999</v>
      </c>
      <c r="G769" s="66" t="s">
        <v>30</v>
      </c>
      <c r="H769" s="69" t="s">
        <v>34</v>
      </c>
    </row>
    <row r="770" spans="1:8" ht="20.100000000000001" customHeight="1">
      <c r="A770" s="65">
        <v>45629</v>
      </c>
      <c r="B770" s="77">
        <v>45629.482751492877</v>
      </c>
      <c r="C770" s="77"/>
      <c r="D770" s="66" t="s">
        <v>40</v>
      </c>
      <c r="E770" s="67">
        <v>246</v>
      </c>
      <c r="F770" s="68">
        <v>14.664999999999999</v>
      </c>
      <c r="G770" s="66" t="s">
        <v>30</v>
      </c>
      <c r="H770" s="69" t="s">
        <v>34</v>
      </c>
    </row>
    <row r="771" spans="1:8" ht="20.100000000000001" customHeight="1">
      <c r="A771" s="65">
        <v>45629</v>
      </c>
      <c r="B771" s="77">
        <v>45629.482751492877</v>
      </c>
      <c r="C771" s="77"/>
      <c r="D771" s="66" t="s">
        <v>40</v>
      </c>
      <c r="E771" s="67">
        <v>538</v>
      </c>
      <c r="F771" s="68">
        <v>14.664999999999999</v>
      </c>
      <c r="G771" s="66" t="s">
        <v>30</v>
      </c>
      <c r="H771" s="69" t="s">
        <v>34</v>
      </c>
    </row>
    <row r="772" spans="1:8" ht="20.100000000000001" customHeight="1">
      <c r="A772" s="65">
        <v>45629</v>
      </c>
      <c r="B772" s="77">
        <v>45629.482751492877</v>
      </c>
      <c r="C772" s="77"/>
      <c r="D772" s="66" t="s">
        <v>40</v>
      </c>
      <c r="E772" s="67">
        <v>16</v>
      </c>
      <c r="F772" s="68">
        <v>14.664999999999999</v>
      </c>
      <c r="G772" s="66" t="s">
        <v>30</v>
      </c>
      <c r="H772" s="69" t="s">
        <v>34</v>
      </c>
    </row>
    <row r="773" spans="1:8" ht="20.100000000000001" customHeight="1">
      <c r="A773" s="65">
        <v>45629</v>
      </c>
      <c r="B773" s="77">
        <v>45629.483715648297</v>
      </c>
      <c r="C773" s="77"/>
      <c r="D773" s="66" t="s">
        <v>40</v>
      </c>
      <c r="E773" s="67">
        <v>904</v>
      </c>
      <c r="F773" s="68">
        <v>14.66</v>
      </c>
      <c r="G773" s="66" t="s">
        <v>30</v>
      </c>
      <c r="H773" s="69" t="s">
        <v>31</v>
      </c>
    </row>
    <row r="774" spans="1:8" ht="20.100000000000001" customHeight="1">
      <c r="A774" s="65">
        <v>45629</v>
      </c>
      <c r="B774" s="77">
        <v>45629.483715648297</v>
      </c>
      <c r="C774" s="77"/>
      <c r="D774" s="66" t="s">
        <v>40</v>
      </c>
      <c r="E774" s="67">
        <v>188</v>
      </c>
      <c r="F774" s="68">
        <v>14.66</v>
      </c>
      <c r="G774" s="66" t="s">
        <v>30</v>
      </c>
      <c r="H774" s="69" t="s">
        <v>31</v>
      </c>
    </row>
    <row r="775" spans="1:8" ht="20.100000000000001" customHeight="1">
      <c r="A775" s="65">
        <v>45629</v>
      </c>
      <c r="B775" s="77">
        <v>45629.483715648297</v>
      </c>
      <c r="C775" s="77"/>
      <c r="D775" s="66" t="s">
        <v>40</v>
      </c>
      <c r="E775" s="67">
        <v>637</v>
      </c>
      <c r="F775" s="68">
        <v>14.66</v>
      </c>
      <c r="G775" s="66" t="s">
        <v>30</v>
      </c>
      <c r="H775" s="69" t="s">
        <v>31</v>
      </c>
    </row>
    <row r="776" spans="1:8" ht="20.100000000000001" customHeight="1">
      <c r="A776" s="65">
        <v>45629</v>
      </c>
      <c r="B776" s="77">
        <v>45629.483715648297</v>
      </c>
      <c r="C776" s="77"/>
      <c r="D776" s="66" t="s">
        <v>40</v>
      </c>
      <c r="E776" s="67">
        <v>527</v>
      </c>
      <c r="F776" s="68">
        <v>14.66</v>
      </c>
      <c r="G776" s="66" t="s">
        <v>30</v>
      </c>
      <c r="H776" s="69" t="s">
        <v>31</v>
      </c>
    </row>
    <row r="777" spans="1:8" ht="20.100000000000001" customHeight="1">
      <c r="A777" s="65">
        <v>45629</v>
      </c>
      <c r="B777" s="77">
        <v>45629.484279664233</v>
      </c>
      <c r="C777" s="77"/>
      <c r="D777" s="66" t="s">
        <v>40</v>
      </c>
      <c r="E777" s="67">
        <v>517</v>
      </c>
      <c r="F777" s="68">
        <v>14.654999999999999</v>
      </c>
      <c r="G777" s="66" t="s">
        <v>30</v>
      </c>
      <c r="H777" s="69" t="s">
        <v>31</v>
      </c>
    </row>
    <row r="778" spans="1:8" ht="20.100000000000001" customHeight="1">
      <c r="A778" s="65">
        <v>45629</v>
      </c>
      <c r="B778" s="77">
        <v>45629.484279664233</v>
      </c>
      <c r="C778" s="77"/>
      <c r="D778" s="66" t="s">
        <v>40</v>
      </c>
      <c r="E778" s="67">
        <v>558</v>
      </c>
      <c r="F778" s="68">
        <v>14.654999999999999</v>
      </c>
      <c r="G778" s="66" t="s">
        <v>30</v>
      </c>
      <c r="H778" s="69" t="s">
        <v>31</v>
      </c>
    </row>
    <row r="779" spans="1:8" ht="20.100000000000001" customHeight="1">
      <c r="A779" s="65">
        <v>45629</v>
      </c>
      <c r="B779" s="77">
        <v>45629.484279664233</v>
      </c>
      <c r="C779" s="77"/>
      <c r="D779" s="66" t="s">
        <v>40</v>
      </c>
      <c r="E779" s="67">
        <v>731</v>
      </c>
      <c r="F779" s="68">
        <v>14.654999999999999</v>
      </c>
      <c r="G779" s="66" t="s">
        <v>30</v>
      </c>
      <c r="H779" s="69" t="s">
        <v>31</v>
      </c>
    </row>
    <row r="780" spans="1:8" ht="20.100000000000001" customHeight="1">
      <c r="A780" s="65">
        <v>45629</v>
      </c>
      <c r="B780" s="77">
        <v>45629.484299351927</v>
      </c>
      <c r="C780" s="77"/>
      <c r="D780" s="66" t="s">
        <v>40</v>
      </c>
      <c r="E780" s="67">
        <v>127</v>
      </c>
      <c r="F780" s="68">
        <v>14.65</v>
      </c>
      <c r="G780" s="66" t="s">
        <v>30</v>
      </c>
      <c r="H780" s="69" t="s">
        <v>31</v>
      </c>
    </row>
    <row r="781" spans="1:8" ht="20.100000000000001" customHeight="1">
      <c r="A781" s="65">
        <v>45629</v>
      </c>
      <c r="B781" s="77">
        <v>45629.484299351927</v>
      </c>
      <c r="C781" s="77"/>
      <c r="D781" s="66" t="s">
        <v>40</v>
      </c>
      <c r="E781" s="67">
        <v>705</v>
      </c>
      <c r="F781" s="68">
        <v>14.65</v>
      </c>
      <c r="G781" s="66" t="s">
        <v>30</v>
      </c>
      <c r="H781" s="69" t="s">
        <v>31</v>
      </c>
    </row>
    <row r="782" spans="1:8" ht="20.100000000000001" customHeight="1">
      <c r="A782" s="65">
        <v>45629</v>
      </c>
      <c r="B782" s="77">
        <v>45629.485095289536</v>
      </c>
      <c r="C782" s="77"/>
      <c r="D782" s="66" t="s">
        <v>40</v>
      </c>
      <c r="E782" s="67">
        <v>145</v>
      </c>
      <c r="F782" s="68">
        <v>14.654999999999999</v>
      </c>
      <c r="G782" s="66" t="s">
        <v>30</v>
      </c>
      <c r="H782" s="69" t="s">
        <v>33</v>
      </c>
    </row>
    <row r="783" spans="1:8" ht="20.100000000000001" customHeight="1">
      <c r="A783" s="65">
        <v>45629</v>
      </c>
      <c r="B783" s="77">
        <v>45629.485095289536</v>
      </c>
      <c r="C783" s="77"/>
      <c r="D783" s="66" t="s">
        <v>40</v>
      </c>
      <c r="E783" s="67">
        <v>1000</v>
      </c>
      <c r="F783" s="68">
        <v>14.654999999999999</v>
      </c>
      <c r="G783" s="66" t="s">
        <v>30</v>
      </c>
      <c r="H783" s="69" t="s">
        <v>33</v>
      </c>
    </row>
    <row r="784" spans="1:8" ht="20.100000000000001" customHeight="1">
      <c r="A784" s="65">
        <v>45629</v>
      </c>
      <c r="B784" s="77">
        <v>45629.485095289536</v>
      </c>
      <c r="C784" s="77"/>
      <c r="D784" s="66" t="s">
        <v>40</v>
      </c>
      <c r="E784" s="67">
        <v>299</v>
      </c>
      <c r="F784" s="68">
        <v>14.654999999999999</v>
      </c>
      <c r="G784" s="66" t="s">
        <v>30</v>
      </c>
      <c r="H784" s="69" t="s">
        <v>33</v>
      </c>
    </row>
    <row r="785" spans="1:8" ht="20.100000000000001" customHeight="1">
      <c r="A785" s="65">
        <v>45629</v>
      </c>
      <c r="B785" s="77">
        <v>45629.485657662153</v>
      </c>
      <c r="C785" s="77"/>
      <c r="D785" s="66" t="s">
        <v>40</v>
      </c>
      <c r="E785" s="67">
        <v>66</v>
      </c>
      <c r="F785" s="68">
        <v>14.645</v>
      </c>
      <c r="G785" s="66" t="s">
        <v>30</v>
      </c>
      <c r="H785" s="69" t="s">
        <v>31</v>
      </c>
    </row>
    <row r="786" spans="1:8" ht="20.100000000000001" customHeight="1">
      <c r="A786" s="65">
        <v>45629</v>
      </c>
      <c r="B786" s="77">
        <v>45629.48626394663</v>
      </c>
      <c r="C786" s="77"/>
      <c r="D786" s="66" t="s">
        <v>40</v>
      </c>
      <c r="E786" s="67">
        <v>503</v>
      </c>
      <c r="F786" s="68">
        <v>14.654999999999999</v>
      </c>
      <c r="G786" s="66" t="s">
        <v>30</v>
      </c>
      <c r="H786" s="69" t="s">
        <v>31</v>
      </c>
    </row>
    <row r="787" spans="1:8" ht="20.100000000000001" customHeight="1">
      <c r="A787" s="65">
        <v>45629</v>
      </c>
      <c r="B787" s="77">
        <v>45629.486264027655</v>
      </c>
      <c r="C787" s="77"/>
      <c r="D787" s="66" t="s">
        <v>40</v>
      </c>
      <c r="E787" s="67">
        <v>142</v>
      </c>
      <c r="F787" s="68">
        <v>14.654999999999999</v>
      </c>
      <c r="G787" s="66" t="s">
        <v>30</v>
      </c>
      <c r="H787" s="69" t="s">
        <v>32</v>
      </c>
    </row>
    <row r="788" spans="1:8" ht="20.100000000000001" customHeight="1">
      <c r="A788" s="65">
        <v>45629</v>
      </c>
      <c r="B788" s="77">
        <v>45629.486264027655</v>
      </c>
      <c r="C788" s="77"/>
      <c r="D788" s="66" t="s">
        <v>40</v>
      </c>
      <c r="E788" s="67">
        <v>406</v>
      </c>
      <c r="F788" s="68">
        <v>14.654999999999999</v>
      </c>
      <c r="G788" s="66" t="s">
        <v>30</v>
      </c>
      <c r="H788" s="69" t="s">
        <v>32</v>
      </c>
    </row>
    <row r="789" spans="1:8" ht="20.100000000000001" customHeight="1">
      <c r="A789" s="65">
        <v>45629</v>
      </c>
      <c r="B789" s="77">
        <v>45629.486264027655</v>
      </c>
      <c r="C789" s="77"/>
      <c r="D789" s="66" t="s">
        <v>40</v>
      </c>
      <c r="E789" s="67">
        <v>9</v>
      </c>
      <c r="F789" s="68">
        <v>14.654999999999999</v>
      </c>
      <c r="G789" s="66" t="s">
        <v>30</v>
      </c>
      <c r="H789" s="69" t="s">
        <v>32</v>
      </c>
    </row>
    <row r="790" spans="1:8" ht="20.100000000000001" customHeight="1">
      <c r="A790" s="65">
        <v>45629</v>
      </c>
      <c r="B790" s="77">
        <v>45629.486285184976</v>
      </c>
      <c r="C790" s="77"/>
      <c r="D790" s="66" t="s">
        <v>40</v>
      </c>
      <c r="E790" s="67">
        <v>317</v>
      </c>
      <c r="F790" s="68">
        <v>14.654999999999999</v>
      </c>
      <c r="G790" s="66" t="s">
        <v>30</v>
      </c>
      <c r="H790" s="69" t="s">
        <v>32</v>
      </c>
    </row>
    <row r="791" spans="1:8" ht="20.100000000000001" customHeight="1">
      <c r="A791" s="65">
        <v>45629</v>
      </c>
      <c r="B791" s="77">
        <v>45629.486285208259</v>
      </c>
      <c r="C791" s="77"/>
      <c r="D791" s="66" t="s">
        <v>40</v>
      </c>
      <c r="E791" s="67">
        <v>926</v>
      </c>
      <c r="F791" s="68">
        <v>14.654999999999999</v>
      </c>
      <c r="G791" s="66" t="s">
        <v>30</v>
      </c>
      <c r="H791" s="69" t="s">
        <v>31</v>
      </c>
    </row>
    <row r="792" spans="1:8" ht="20.100000000000001" customHeight="1">
      <c r="A792" s="65">
        <v>45629</v>
      </c>
      <c r="B792" s="77">
        <v>45629.486985648051</v>
      </c>
      <c r="C792" s="77"/>
      <c r="D792" s="66" t="s">
        <v>40</v>
      </c>
      <c r="E792" s="67">
        <v>792</v>
      </c>
      <c r="F792" s="68">
        <v>14.654999999999999</v>
      </c>
      <c r="G792" s="66" t="s">
        <v>30</v>
      </c>
      <c r="H792" s="69" t="s">
        <v>31</v>
      </c>
    </row>
    <row r="793" spans="1:8" ht="20.100000000000001" customHeight="1">
      <c r="A793" s="65">
        <v>45629</v>
      </c>
      <c r="B793" s="77">
        <v>45629.486985648051</v>
      </c>
      <c r="C793" s="77"/>
      <c r="D793" s="66" t="s">
        <v>40</v>
      </c>
      <c r="E793" s="67">
        <v>933</v>
      </c>
      <c r="F793" s="68">
        <v>14.654999999999999</v>
      </c>
      <c r="G793" s="66" t="s">
        <v>30</v>
      </c>
      <c r="H793" s="69" t="s">
        <v>31</v>
      </c>
    </row>
    <row r="794" spans="1:8" ht="20.100000000000001" customHeight="1">
      <c r="A794" s="65">
        <v>45629</v>
      </c>
      <c r="B794" s="77">
        <v>45629.487578402739</v>
      </c>
      <c r="C794" s="77"/>
      <c r="D794" s="66" t="s">
        <v>40</v>
      </c>
      <c r="E794" s="67">
        <v>364</v>
      </c>
      <c r="F794" s="68">
        <v>14.654999999999999</v>
      </c>
      <c r="G794" s="66" t="s">
        <v>30</v>
      </c>
      <c r="H794" s="69" t="s">
        <v>33</v>
      </c>
    </row>
    <row r="795" spans="1:8" ht="20.100000000000001" customHeight="1">
      <c r="A795" s="65">
        <v>45629</v>
      </c>
      <c r="B795" s="77">
        <v>45629.487578426022</v>
      </c>
      <c r="C795" s="77"/>
      <c r="D795" s="66" t="s">
        <v>40</v>
      </c>
      <c r="E795" s="67">
        <v>765</v>
      </c>
      <c r="F795" s="68">
        <v>14.654999999999999</v>
      </c>
      <c r="G795" s="66" t="s">
        <v>30</v>
      </c>
      <c r="H795" s="69" t="s">
        <v>34</v>
      </c>
    </row>
    <row r="796" spans="1:8" ht="20.100000000000001" customHeight="1">
      <c r="A796" s="65">
        <v>45629</v>
      </c>
      <c r="B796" s="77">
        <v>45629.487588252407</v>
      </c>
      <c r="C796" s="77"/>
      <c r="D796" s="66" t="s">
        <v>40</v>
      </c>
      <c r="E796" s="67">
        <v>550</v>
      </c>
      <c r="F796" s="68">
        <v>14.65</v>
      </c>
      <c r="G796" s="66" t="s">
        <v>30</v>
      </c>
      <c r="H796" s="69" t="s">
        <v>31</v>
      </c>
    </row>
    <row r="797" spans="1:8" ht="20.100000000000001" customHeight="1">
      <c r="A797" s="65">
        <v>45629</v>
      </c>
      <c r="B797" s="77">
        <v>45629.488327534869</v>
      </c>
      <c r="C797" s="77"/>
      <c r="D797" s="66" t="s">
        <v>40</v>
      </c>
      <c r="E797" s="67">
        <v>803</v>
      </c>
      <c r="F797" s="68">
        <v>14.68</v>
      </c>
      <c r="G797" s="66" t="s">
        <v>30</v>
      </c>
      <c r="H797" s="69" t="s">
        <v>31</v>
      </c>
    </row>
    <row r="798" spans="1:8" ht="20.100000000000001" customHeight="1">
      <c r="A798" s="65">
        <v>45629</v>
      </c>
      <c r="B798" s="77">
        <v>45629.48834836809</v>
      </c>
      <c r="C798" s="77"/>
      <c r="D798" s="66" t="s">
        <v>40</v>
      </c>
      <c r="E798" s="67">
        <v>643</v>
      </c>
      <c r="F798" s="68">
        <v>14.675000000000001</v>
      </c>
      <c r="G798" s="66" t="s">
        <v>30</v>
      </c>
      <c r="H798" s="69" t="s">
        <v>31</v>
      </c>
    </row>
    <row r="799" spans="1:8" ht="20.100000000000001" customHeight="1">
      <c r="A799" s="65">
        <v>45629</v>
      </c>
      <c r="B799" s="77">
        <v>45629.488724502269</v>
      </c>
      <c r="C799" s="77"/>
      <c r="D799" s="66" t="s">
        <v>40</v>
      </c>
      <c r="E799" s="67">
        <v>53</v>
      </c>
      <c r="F799" s="68">
        <v>14.68</v>
      </c>
      <c r="G799" s="66" t="s">
        <v>30</v>
      </c>
      <c r="H799" s="69" t="s">
        <v>32</v>
      </c>
    </row>
    <row r="800" spans="1:8" ht="20.100000000000001" customHeight="1">
      <c r="A800" s="65">
        <v>45629</v>
      </c>
      <c r="B800" s="77">
        <v>45629.488724502269</v>
      </c>
      <c r="C800" s="77"/>
      <c r="D800" s="66" t="s">
        <v>40</v>
      </c>
      <c r="E800" s="67">
        <v>117</v>
      </c>
      <c r="F800" s="68">
        <v>14.68</v>
      </c>
      <c r="G800" s="66" t="s">
        <v>30</v>
      </c>
      <c r="H800" s="69" t="s">
        <v>32</v>
      </c>
    </row>
    <row r="801" spans="1:8" ht="20.100000000000001" customHeight="1">
      <c r="A801" s="65">
        <v>45629</v>
      </c>
      <c r="B801" s="77">
        <v>45629.488724502269</v>
      </c>
      <c r="C801" s="77"/>
      <c r="D801" s="66" t="s">
        <v>40</v>
      </c>
      <c r="E801" s="67">
        <v>148</v>
      </c>
      <c r="F801" s="68">
        <v>14.68</v>
      </c>
      <c r="G801" s="66" t="s">
        <v>30</v>
      </c>
      <c r="H801" s="69" t="s">
        <v>32</v>
      </c>
    </row>
    <row r="802" spans="1:8" ht="20.100000000000001" customHeight="1">
      <c r="A802" s="65">
        <v>45629</v>
      </c>
      <c r="B802" s="77">
        <v>45629.488724537194</v>
      </c>
      <c r="C802" s="77"/>
      <c r="D802" s="66" t="s">
        <v>40</v>
      </c>
      <c r="E802" s="67">
        <v>1632</v>
      </c>
      <c r="F802" s="68">
        <v>14.68</v>
      </c>
      <c r="G802" s="66" t="s">
        <v>30</v>
      </c>
      <c r="H802" s="69" t="s">
        <v>32</v>
      </c>
    </row>
    <row r="803" spans="1:8" ht="20.100000000000001" customHeight="1">
      <c r="A803" s="65">
        <v>45629</v>
      </c>
      <c r="B803" s="77">
        <v>45629.489799814764</v>
      </c>
      <c r="C803" s="77"/>
      <c r="D803" s="66" t="s">
        <v>40</v>
      </c>
      <c r="E803" s="67">
        <v>616</v>
      </c>
      <c r="F803" s="68">
        <v>14.664999999999999</v>
      </c>
      <c r="G803" s="66" t="s">
        <v>30</v>
      </c>
      <c r="H803" s="69" t="s">
        <v>31</v>
      </c>
    </row>
    <row r="804" spans="1:8" ht="20.100000000000001" customHeight="1">
      <c r="A804" s="65">
        <v>45629</v>
      </c>
      <c r="B804" s="77">
        <v>45629.489799803123</v>
      </c>
      <c r="C804" s="77"/>
      <c r="D804" s="66" t="s">
        <v>40</v>
      </c>
      <c r="E804" s="67">
        <v>68</v>
      </c>
      <c r="F804" s="68">
        <v>14.67</v>
      </c>
      <c r="G804" s="66" t="s">
        <v>30</v>
      </c>
      <c r="H804" s="69" t="s">
        <v>31</v>
      </c>
    </row>
    <row r="805" spans="1:8" ht="20.100000000000001" customHeight="1">
      <c r="A805" s="65">
        <v>45629</v>
      </c>
      <c r="B805" s="77">
        <v>45629.489800324198</v>
      </c>
      <c r="C805" s="77"/>
      <c r="D805" s="66" t="s">
        <v>40</v>
      </c>
      <c r="E805" s="67">
        <v>510</v>
      </c>
      <c r="F805" s="68">
        <v>14.664999999999999</v>
      </c>
      <c r="G805" s="66" t="s">
        <v>30</v>
      </c>
      <c r="H805" s="69" t="s">
        <v>31</v>
      </c>
    </row>
    <row r="806" spans="1:8" ht="20.100000000000001" customHeight="1">
      <c r="A806" s="65">
        <v>45629</v>
      </c>
      <c r="B806" s="77">
        <v>45629.489800509065</v>
      </c>
      <c r="C806" s="77"/>
      <c r="D806" s="66" t="s">
        <v>40</v>
      </c>
      <c r="E806" s="67">
        <v>131</v>
      </c>
      <c r="F806" s="68">
        <v>14.664999999999999</v>
      </c>
      <c r="G806" s="66" t="s">
        <v>30</v>
      </c>
      <c r="H806" s="69" t="s">
        <v>31</v>
      </c>
    </row>
    <row r="807" spans="1:8" ht="20.100000000000001" customHeight="1">
      <c r="A807" s="65">
        <v>45629</v>
      </c>
      <c r="B807" s="77">
        <v>45629.489806110971</v>
      </c>
      <c r="C807" s="77"/>
      <c r="D807" s="66" t="s">
        <v>40</v>
      </c>
      <c r="E807" s="67">
        <v>118</v>
      </c>
      <c r="F807" s="68">
        <v>14.66</v>
      </c>
      <c r="G807" s="66" t="s">
        <v>30</v>
      </c>
      <c r="H807" s="69" t="s">
        <v>31</v>
      </c>
    </row>
    <row r="808" spans="1:8" ht="20.100000000000001" customHeight="1">
      <c r="A808" s="65">
        <v>45629</v>
      </c>
      <c r="B808" s="77">
        <v>45629.489806110971</v>
      </c>
      <c r="C808" s="77"/>
      <c r="D808" s="66" t="s">
        <v>40</v>
      </c>
      <c r="E808" s="67">
        <v>749</v>
      </c>
      <c r="F808" s="68">
        <v>14.66</v>
      </c>
      <c r="G808" s="66" t="s">
        <v>30</v>
      </c>
      <c r="H808" s="69" t="s">
        <v>31</v>
      </c>
    </row>
    <row r="809" spans="1:8" ht="20.100000000000001" customHeight="1">
      <c r="A809" s="65">
        <v>45629</v>
      </c>
      <c r="B809" s="77">
        <v>45629.490374120418</v>
      </c>
      <c r="C809" s="77"/>
      <c r="D809" s="66" t="s">
        <v>40</v>
      </c>
      <c r="E809" s="67">
        <v>149</v>
      </c>
      <c r="F809" s="68">
        <v>14.675000000000001</v>
      </c>
      <c r="G809" s="66" t="s">
        <v>30</v>
      </c>
      <c r="H809" s="69" t="s">
        <v>33</v>
      </c>
    </row>
    <row r="810" spans="1:8" ht="20.100000000000001" customHeight="1">
      <c r="A810" s="65">
        <v>45629</v>
      </c>
      <c r="B810" s="77">
        <v>45629.490374120418</v>
      </c>
      <c r="C810" s="77"/>
      <c r="D810" s="66" t="s">
        <v>40</v>
      </c>
      <c r="E810" s="67">
        <v>1000</v>
      </c>
      <c r="F810" s="68">
        <v>14.675000000000001</v>
      </c>
      <c r="G810" s="66" t="s">
        <v>30</v>
      </c>
      <c r="H810" s="69" t="s">
        <v>33</v>
      </c>
    </row>
    <row r="811" spans="1:8" ht="20.100000000000001" customHeight="1">
      <c r="A811" s="65">
        <v>45629</v>
      </c>
      <c r="B811" s="77">
        <v>45629.490374120418</v>
      </c>
      <c r="C811" s="77"/>
      <c r="D811" s="66" t="s">
        <v>40</v>
      </c>
      <c r="E811" s="67">
        <v>400</v>
      </c>
      <c r="F811" s="68">
        <v>14.675000000000001</v>
      </c>
      <c r="G811" s="66" t="s">
        <v>30</v>
      </c>
      <c r="H811" s="69" t="s">
        <v>33</v>
      </c>
    </row>
    <row r="812" spans="1:8" ht="20.100000000000001" customHeight="1">
      <c r="A812" s="65">
        <v>45629</v>
      </c>
      <c r="B812" s="77">
        <v>45629.490374154877</v>
      </c>
      <c r="C812" s="77"/>
      <c r="D812" s="66" t="s">
        <v>40</v>
      </c>
      <c r="E812" s="67">
        <v>91</v>
      </c>
      <c r="F812" s="68">
        <v>14.675000000000001</v>
      </c>
      <c r="G812" s="66" t="s">
        <v>30</v>
      </c>
      <c r="H812" s="69" t="s">
        <v>33</v>
      </c>
    </row>
    <row r="813" spans="1:8" ht="20.100000000000001" customHeight="1">
      <c r="A813" s="65">
        <v>45629</v>
      </c>
      <c r="B813" s="77">
        <v>45629.490435925778</v>
      </c>
      <c r="C813" s="77"/>
      <c r="D813" s="66" t="s">
        <v>40</v>
      </c>
      <c r="E813" s="67">
        <v>138</v>
      </c>
      <c r="F813" s="68">
        <v>14.675000000000001</v>
      </c>
      <c r="G813" s="66" t="s">
        <v>30</v>
      </c>
      <c r="H813" s="69" t="s">
        <v>33</v>
      </c>
    </row>
    <row r="814" spans="1:8" ht="20.100000000000001" customHeight="1">
      <c r="A814" s="65">
        <v>45629</v>
      </c>
      <c r="B814" s="77">
        <v>45629.490435925778</v>
      </c>
      <c r="C814" s="77"/>
      <c r="D814" s="66" t="s">
        <v>40</v>
      </c>
      <c r="E814" s="67">
        <v>303</v>
      </c>
      <c r="F814" s="68">
        <v>14.675000000000001</v>
      </c>
      <c r="G814" s="66" t="s">
        <v>30</v>
      </c>
      <c r="H814" s="69" t="s">
        <v>33</v>
      </c>
    </row>
    <row r="815" spans="1:8" ht="20.100000000000001" customHeight="1">
      <c r="A815" s="65">
        <v>45629</v>
      </c>
      <c r="B815" s="77">
        <v>45629.491565358825</v>
      </c>
      <c r="C815" s="77"/>
      <c r="D815" s="66" t="s">
        <v>40</v>
      </c>
      <c r="E815" s="67">
        <v>486</v>
      </c>
      <c r="F815" s="68">
        <v>14.675000000000001</v>
      </c>
      <c r="G815" s="66" t="s">
        <v>30</v>
      </c>
      <c r="H815" s="69" t="s">
        <v>32</v>
      </c>
    </row>
    <row r="816" spans="1:8" ht="20.100000000000001" customHeight="1">
      <c r="A816" s="65">
        <v>45629</v>
      </c>
      <c r="B816" s="77">
        <v>45629.491565335542</v>
      </c>
      <c r="C816" s="77"/>
      <c r="D816" s="66" t="s">
        <v>40</v>
      </c>
      <c r="E816" s="67">
        <v>1570</v>
      </c>
      <c r="F816" s="68">
        <v>14.675000000000001</v>
      </c>
      <c r="G816" s="66" t="s">
        <v>30</v>
      </c>
      <c r="H816" s="69" t="s">
        <v>31</v>
      </c>
    </row>
    <row r="817" spans="1:8" ht="20.100000000000001" customHeight="1">
      <c r="A817" s="65">
        <v>45629</v>
      </c>
      <c r="B817" s="77">
        <v>45629.492268842645</v>
      </c>
      <c r="C817" s="77"/>
      <c r="D817" s="66" t="s">
        <v>40</v>
      </c>
      <c r="E817" s="67">
        <v>251</v>
      </c>
      <c r="F817" s="68">
        <v>14.67</v>
      </c>
      <c r="G817" s="66" t="s">
        <v>30</v>
      </c>
      <c r="H817" s="69" t="s">
        <v>31</v>
      </c>
    </row>
    <row r="818" spans="1:8" ht="20.100000000000001" customHeight="1">
      <c r="A818" s="65">
        <v>45629</v>
      </c>
      <c r="B818" s="77">
        <v>45629.492268842645</v>
      </c>
      <c r="C818" s="77"/>
      <c r="D818" s="66" t="s">
        <v>40</v>
      </c>
      <c r="E818" s="67">
        <v>22</v>
      </c>
      <c r="F818" s="68">
        <v>14.67</v>
      </c>
      <c r="G818" s="66" t="s">
        <v>30</v>
      </c>
      <c r="H818" s="69" t="s">
        <v>31</v>
      </c>
    </row>
    <row r="819" spans="1:8" ht="20.100000000000001" customHeight="1">
      <c r="A819" s="65">
        <v>45629</v>
      </c>
      <c r="B819" s="77">
        <v>45629.492268842645</v>
      </c>
      <c r="C819" s="77"/>
      <c r="D819" s="66" t="s">
        <v>40</v>
      </c>
      <c r="E819" s="67">
        <v>811</v>
      </c>
      <c r="F819" s="68">
        <v>14.67</v>
      </c>
      <c r="G819" s="66" t="s">
        <v>30</v>
      </c>
      <c r="H819" s="69" t="s">
        <v>31</v>
      </c>
    </row>
    <row r="820" spans="1:8" ht="20.100000000000001" customHeight="1">
      <c r="A820" s="65">
        <v>45629</v>
      </c>
      <c r="B820" s="77">
        <v>45629.492268854287</v>
      </c>
      <c r="C820" s="77"/>
      <c r="D820" s="66" t="s">
        <v>40</v>
      </c>
      <c r="E820" s="67">
        <v>615</v>
      </c>
      <c r="F820" s="68">
        <v>14.67</v>
      </c>
      <c r="G820" s="66" t="s">
        <v>30</v>
      </c>
      <c r="H820" s="69" t="s">
        <v>31</v>
      </c>
    </row>
    <row r="821" spans="1:8" ht="20.100000000000001" customHeight="1">
      <c r="A821" s="65">
        <v>45629</v>
      </c>
      <c r="B821" s="77">
        <v>45629.493013460655</v>
      </c>
      <c r="C821" s="77"/>
      <c r="D821" s="66" t="s">
        <v>40</v>
      </c>
      <c r="E821" s="67">
        <v>528</v>
      </c>
      <c r="F821" s="68">
        <v>14.68</v>
      </c>
      <c r="G821" s="66" t="s">
        <v>30</v>
      </c>
      <c r="H821" s="69" t="s">
        <v>32</v>
      </c>
    </row>
    <row r="822" spans="1:8" ht="20.100000000000001" customHeight="1">
      <c r="A822" s="65">
        <v>45629</v>
      </c>
      <c r="B822" s="77">
        <v>45629.493013437372</v>
      </c>
      <c r="C822" s="77"/>
      <c r="D822" s="66" t="s">
        <v>40</v>
      </c>
      <c r="E822" s="67">
        <v>1753</v>
      </c>
      <c r="F822" s="68">
        <v>14.68</v>
      </c>
      <c r="G822" s="66" t="s">
        <v>30</v>
      </c>
      <c r="H822" s="69" t="s">
        <v>31</v>
      </c>
    </row>
    <row r="823" spans="1:8" ht="20.100000000000001" customHeight="1">
      <c r="A823" s="65">
        <v>45629</v>
      </c>
      <c r="B823" s="77">
        <v>45629.494003043976</v>
      </c>
      <c r="C823" s="77"/>
      <c r="D823" s="66" t="s">
        <v>40</v>
      </c>
      <c r="E823" s="67">
        <v>168</v>
      </c>
      <c r="F823" s="68">
        <v>14.68</v>
      </c>
      <c r="G823" s="66" t="s">
        <v>30</v>
      </c>
      <c r="H823" s="69" t="s">
        <v>32</v>
      </c>
    </row>
    <row r="824" spans="1:8" ht="20.100000000000001" customHeight="1">
      <c r="A824" s="65">
        <v>45629</v>
      </c>
      <c r="B824" s="77">
        <v>45629.494003043976</v>
      </c>
      <c r="C824" s="77"/>
      <c r="D824" s="66" t="s">
        <v>40</v>
      </c>
      <c r="E824" s="67">
        <v>147</v>
      </c>
      <c r="F824" s="68">
        <v>14.68</v>
      </c>
      <c r="G824" s="66" t="s">
        <v>30</v>
      </c>
      <c r="H824" s="69" t="s">
        <v>33</v>
      </c>
    </row>
    <row r="825" spans="1:8" ht="20.100000000000001" customHeight="1">
      <c r="A825" s="65">
        <v>45629</v>
      </c>
      <c r="B825" s="77">
        <v>45629.494003043976</v>
      </c>
      <c r="C825" s="77"/>
      <c r="D825" s="66" t="s">
        <v>40</v>
      </c>
      <c r="E825" s="67">
        <v>156</v>
      </c>
      <c r="F825" s="68">
        <v>14.68</v>
      </c>
      <c r="G825" s="66" t="s">
        <v>30</v>
      </c>
      <c r="H825" s="69" t="s">
        <v>32</v>
      </c>
    </row>
    <row r="826" spans="1:8" ht="20.100000000000001" customHeight="1">
      <c r="A826" s="65">
        <v>45629</v>
      </c>
      <c r="B826" s="77">
        <v>45629.494003043976</v>
      </c>
      <c r="C826" s="77"/>
      <c r="D826" s="66" t="s">
        <v>40</v>
      </c>
      <c r="E826" s="67">
        <v>96</v>
      </c>
      <c r="F826" s="68">
        <v>14.68</v>
      </c>
      <c r="G826" s="66" t="s">
        <v>30</v>
      </c>
      <c r="H826" s="69" t="s">
        <v>33</v>
      </c>
    </row>
    <row r="827" spans="1:8" ht="20.100000000000001" customHeight="1">
      <c r="A827" s="65">
        <v>45629</v>
      </c>
      <c r="B827" s="77">
        <v>45629.494003043976</v>
      </c>
      <c r="C827" s="77"/>
      <c r="D827" s="66" t="s">
        <v>40</v>
      </c>
      <c r="E827" s="67">
        <v>96</v>
      </c>
      <c r="F827" s="68">
        <v>14.68</v>
      </c>
      <c r="G827" s="66" t="s">
        <v>30</v>
      </c>
      <c r="H827" s="69" t="s">
        <v>33</v>
      </c>
    </row>
    <row r="828" spans="1:8" ht="20.100000000000001" customHeight="1">
      <c r="A828" s="65">
        <v>45629</v>
      </c>
      <c r="B828" s="77">
        <v>45629.494003043976</v>
      </c>
      <c r="C828" s="77"/>
      <c r="D828" s="66" t="s">
        <v>40</v>
      </c>
      <c r="E828" s="67">
        <v>110</v>
      </c>
      <c r="F828" s="68">
        <v>14.68</v>
      </c>
      <c r="G828" s="66" t="s">
        <v>30</v>
      </c>
      <c r="H828" s="69" t="s">
        <v>32</v>
      </c>
    </row>
    <row r="829" spans="1:8" ht="20.100000000000001" customHeight="1">
      <c r="A829" s="65">
        <v>45629</v>
      </c>
      <c r="B829" s="77">
        <v>45629.494003043976</v>
      </c>
      <c r="C829" s="77"/>
      <c r="D829" s="66" t="s">
        <v>40</v>
      </c>
      <c r="E829" s="67">
        <v>840</v>
      </c>
      <c r="F829" s="68">
        <v>14.68</v>
      </c>
      <c r="G829" s="66" t="s">
        <v>30</v>
      </c>
      <c r="H829" s="69" t="s">
        <v>31</v>
      </c>
    </row>
    <row r="830" spans="1:8" ht="20.100000000000001" customHeight="1">
      <c r="A830" s="65">
        <v>45629</v>
      </c>
      <c r="B830" s="77">
        <v>45629.495111701544</v>
      </c>
      <c r="C830" s="77"/>
      <c r="D830" s="66" t="s">
        <v>40</v>
      </c>
      <c r="E830" s="67">
        <v>510</v>
      </c>
      <c r="F830" s="68">
        <v>14.7</v>
      </c>
      <c r="G830" s="66" t="s">
        <v>30</v>
      </c>
      <c r="H830" s="69" t="s">
        <v>31</v>
      </c>
    </row>
    <row r="831" spans="1:8" ht="20.100000000000001" customHeight="1">
      <c r="A831" s="65">
        <v>45629</v>
      </c>
      <c r="B831" s="77">
        <v>45629.495141088031</v>
      </c>
      <c r="C831" s="77"/>
      <c r="D831" s="66" t="s">
        <v>40</v>
      </c>
      <c r="E831" s="67">
        <v>15</v>
      </c>
      <c r="F831" s="68">
        <v>14.715</v>
      </c>
      <c r="G831" s="66" t="s">
        <v>30</v>
      </c>
      <c r="H831" s="69" t="s">
        <v>32</v>
      </c>
    </row>
    <row r="832" spans="1:8" ht="20.100000000000001" customHeight="1">
      <c r="A832" s="65">
        <v>45629</v>
      </c>
      <c r="B832" s="77">
        <v>45629.495151134208</v>
      </c>
      <c r="C832" s="77"/>
      <c r="D832" s="66" t="s">
        <v>40</v>
      </c>
      <c r="E832" s="67">
        <v>255</v>
      </c>
      <c r="F832" s="68">
        <v>14.715</v>
      </c>
      <c r="G832" s="66" t="s">
        <v>30</v>
      </c>
      <c r="H832" s="69" t="s">
        <v>32</v>
      </c>
    </row>
    <row r="833" spans="1:8" ht="20.100000000000001" customHeight="1">
      <c r="A833" s="65">
        <v>45629</v>
      </c>
      <c r="B833" s="77">
        <v>45629.495151076466</v>
      </c>
      <c r="C833" s="77"/>
      <c r="D833" s="66" t="s">
        <v>40</v>
      </c>
      <c r="E833" s="67">
        <v>2342</v>
      </c>
      <c r="F833" s="68">
        <v>14.715</v>
      </c>
      <c r="G833" s="66" t="s">
        <v>30</v>
      </c>
      <c r="H833" s="69" t="s">
        <v>31</v>
      </c>
    </row>
    <row r="834" spans="1:8" ht="20.100000000000001" customHeight="1">
      <c r="A834" s="65">
        <v>45629</v>
      </c>
      <c r="B834" s="77">
        <v>45629.495151076466</v>
      </c>
      <c r="C834" s="77"/>
      <c r="D834" s="66" t="s">
        <v>40</v>
      </c>
      <c r="E834" s="67">
        <v>853</v>
      </c>
      <c r="F834" s="68">
        <v>14.715</v>
      </c>
      <c r="G834" s="66" t="s">
        <v>30</v>
      </c>
      <c r="H834" s="69" t="s">
        <v>31</v>
      </c>
    </row>
    <row r="835" spans="1:8" ht="20.100000000000001" customHeight="1">
      <c r="A835" s="65">
        <v>45629</v>
      </c>
      <c r="B835" s="77">
        <v>45629.495197210461</v>
      </c>
      <c r="C835" s="77"/>
      <c r="D835" s="66" t="s">
        <v>40</v>
      </c>
      <c r="E835" s="67">
        <v>264</v>
      </c>
      <c r="F835" s="68">
        <v>14.71</v>
      </c>
      <c r="G835" s="66" t="s">
        <v>30</v>
      </c>
      <c r="H835" s="69" t="s">
        <v>32</v>
      </c>
    </row>
    <row r="836" spans="1:8" ht="20.100000000000001" customHeight="1">
      <c r="A836" s="65">
        <v>45629</v>
      </c>
      <c r="B836" s="77">
        <v>45629.495197245385</v>
      </c>
      <c r="C836" s="77"/>
      <c r="D836" s="66" t="s">
        <v>40</v>
      </c>
      <c r="E836" s="67">
        <v>826</v>
      </c>
      <c r="F836" s="68">
        <v>14.71</v>
      </c>
      <c r="G836" s="66" t="s">
        <v>30</v>
      </c>
      <c r="H836" s="69" t="s">
        <v>31</v>
      </c>
    </row>
    <row r="837" spans="1:8" ht="20.100000000000001" customHeight="1">
      <c r="A837" s="65">
        <v>45629</v>
      </c>
      <c r="B837" s="77">
        <v>45629.495197268669</v>
      </c>
      <c r="C837" s="77"/>
      <c r="D837" s="66" t="s">
        <v>40</v>
      </c>
      <c r="E837" s="67">
        <v>706</v>
      </c>
      <c r="F837" s="68">
        <v>14.705</v>
      </c>
      <c r="G837" s="66" t="s">
        <v>30</v>
      </c>
      <c r="H837" s="69" t="s">
        <v>31</v>
      </c>
    </row>
    <row r="838" spans="1:8" ht="20.100000000000001" customHeight="1">
      <c r="A838" s="65">
        <v>45629</v>
      </c>
      <c r="B838" s="77">
        <v>45629.496217604261</v>
      </c>
      <c r="C838" s="77"/>
      <c r="D838" s="66" t="s">
        <v>40</v>
      </c>
      <c r="E838" s="67">
        <v>482</v>
      </c>
      <c r="F838" s="68">
        <v>14.71</v>
      </c>
      <c r="G838" s="66" t="s">
        <v>30</v>
      </c>
      <c r="H838" s="69" t="s">
        <v>32</v>
      </c>
    </row>
    <row r="839" spans="1:8" ht="20.100000000000001" customHeight="1">
      <c r="A839" s="65">
        <v>45629</v>
      </c>
      <c r="B839" s="77">
        <v>45629.496217557695</v>
      </c>
      <c r="C839" s="77"/>
      <c r="D839" s="66" t="s">
        <v>40</v>
      </c>
      <c r="E839" s="67">
        <v>1582</v>
      </c>
      <c r="F839" s="68">
        <v>14.71</v>
      </c>
      <c r="G839" s="66" t="s">
        <v>30</v>
      </c>
      <c r="H839" s="69" t="s">
        <v>31</v>
      </c>
    </row>
    <row r="840" spans="1:8" ht="20.100000000000001" customHeight="1">
      <c r="A840" s="65">
        <v>45629</v>
      </c>
      <c r="B840" s="77">
        <v>45629.496425740886</v>
      </c>
      <c r="C840" s="77"/>
      <c r="D840" s="66" t="s">
        <v>40</v>
      </c>
      <c r="E840" s="67">
        <v>821</v>
      </c>
      <c r="F840" s="68">
        <v>14.7</v>
      </c>
      <c r="G840" s="66" t="s">
        <v>30</v>
      </c>
      <c r="H840" s="69" t="s">
        <v>31</v>
      </c>
    </row>
    <row r="841" spans="1:8" ht="20.100000000000001" customHeight="1">
      <c r="A841" s="65">
        <v>45629</v>
      </c>
      <c r="B841" s="77">
        <v>45629.496425740886</v>
      </c>
      <c r="C841" s="77"/>
      <c r="D841" s="66" t="s">
        <v>40</v>
      </c>
      <c r="E841" s="67">
        <v>233</v>
      </c>
      <c r="F841" s="68">
        <v>14.7</v>
      </c>
      <c r="G841" s="66" t="s">
        <v>30</v>
      </c>
      <c r="H841" s="69" t="s">
        <v>31</v>
      </c>
    </row>
    <row r="842" spans="1:8" ht="20.100000000000001" customHeight="1">
      <c r="A842" s="65">
        <v>45629</v>
      </c>
      <c r="B842" s="77">
        <v>45629.496425740886</v>
      </c>
      <c r="C842" s="77"/>
      <c r="D842" s="66" t="s">
        <v>40</v>
      </c>
      <c r="E842" s="67">
        <v>662</v>
      </c>
      <c r="F842" s="68">
        <v>14.7</v>
      </c>
      <c r="G842" s="66" t="s">
        <v>30</v>
      </c>
      <c r="H842" s="69" t="s">
        <v>31</v>
      </c>
    </row>
    <row r="843" spans="1:8" ht="20.100000000000001" customHeight="1">
      <c r="A843" s="65">
        <v>45629</v>
      </c>
      <c r="B843" s="77">
        <v>45629.497151770629</v>
      </c>
      <c r="C843" s="77"/>
      <c r="D843" s="66" t="s">
        <v>40</v>
      </c>
      <c r="E843" s="67">
        <v>740</v>
      </c>
      <c r="F843" s="68">
        <v>14.72</v>
      </c>
      <c r="G843" s="66" t="s">
        <v>30</v>
      </c>
      <c r="H843" s="69" t="s">
        <v>31</v>
      </c>
    </row>
    <row r="844" spans="1:8" ht="20.100000000000001" customHeight="1">
      <c r="A844" s="65">
        <v>45629</v>
      </c>
      <c r="B844" s="77">
        <v>45629.497151770629</v>
      </c>
      <c r="C844" s="77"/>
      <c r="D844" s="66" t="s">
        <v>40</v>
      </c>
      <c r="E844" s="67">
        <v>683</v>
      </c>
      <c r="F844" s="68">
        <v>14.72</v>
      </c>
      <c r="G844" s="66" t="s">
        <v>30</v>
      </c>
      <c r="H844" s="69" t="s">
        <v>31</v>
      </c>
    </row>
    <row r="845" spans="1:8" ht="20.100000000000001" customHeight="1">
      <c r="A845" s="65">
        <v>45629</v>
      </c>
      <c r="B845" s="77">
        <v>45629.497151770629</v>
      </c>
      <c r="C845" s="77"/>
      <c r="D845" s="66" t="s">
        <v>40</v>
      </c>
      <c r="E845" s="67">
        <v>508</v>
      </c>
      <c r="F845" s="68">
        <v>14.72</v>
      </c>
      <c r="G845" s="66" t="s">
        <v>30</v>
      </c>
      <c r="H845" s="69" t="s">
        <v>31</v>
      </c>
    </row>
    <row r="846" spans="1:8" ht="20.100000000000001" customHeight="1">
      <c r="A846" s="65">
        <v>45629</v>
      </c>
      <c r="B846" s="77">
        <v>45629.497538935393</v>
      </c>
      <c r="C846" s="77"/>
      <c r="D846" s="66" t="s">
        <v>40</v>
      </c>
      <c r="E846" s="67">
        <v>881</v>
      </c>
      <c r="F846" s="68">
        <v>14.72</v>
      </c>
      <c r="G846" s="66" t="s">
        <v>30</v>
      </c>
      <c r="H846" s="69" t="s">
        <v>31</v>
      </c>
    </row>
    <row r="847" spans="1:8" ht="20.100000000000001" customHeight="1">
      <c r="A847" s="65">
        <v>45629</v>
      </c>
      <c r="B847" s="77">
        <v>45629.497539247852</v>
      </c>
      <c r="C847" s="77"/>
      <c r="D847" s="66" t="s">
        <v>40</v>
      </c>
      <c r="E847" s="67">
        <v>283</v>
      </c>
      <c r="F847" s="68">
        <v>14.72</v>
      </c>
      <c r="G847" s="66" t="s">
        <v>30</v>
      </c>
      <c r="H847" s="69" t="s">
        <v>32</v>
      </c>
    </row>
    <row r="848" spans="1:8" ht="20.100000000000001" customHeight="1">
      <c r="A848" s="65">
        <v>45629</v>
      </c>
      <c r="B848" s="77">
        <v>45629.497670312412</v>
      </c>
      <c r="C848" s="77"/>
      <c r="D848" s="66" t="s">
        <v>40</v>
      </c>
      <c r="E848" s="67">
        <v>100</v>
      </c>
      <c r="F848" s="68">
        <v>14.715</v>
      </c>
      <c r="G848" s="66" t="s">
        <v>30</v>
      </c>
      <c r="H848" s="69" t="s">
        <v>31</v>
      </c>
    </row>
    <row r="849" spans="1:8" ht="20.100000000000001" customHeight="1">
      <c r="A849" s="65">
        <v>45629</v>
      </c>
      <c r="B849" s="77">
        <v>45629.498342604376</v>
      </c>
      <c r="C849" s="77"/>
      <c r="D849" s="66" t="s">
        <v>40</v>
      </c>
      <c r="E849" s="67">
        <v>2500</v>
      </c>
      <c r="F849" s="68">
        <v>14.72</v>
      </c>
      <c r="G849" s="66" t="s">
        <v>30</v>
      </c>
      <c r="H849" s="69" t="s">
        <v>31</v>
      </c>
    </row>
    <row r="850" spans="1:8" ht="20.100000000000001" customHeight="1">
      <c r="A850" s="65">
        <v>45629</v>
      </c>
      <c r="B850" s="77">
        <v>45629.498805335723</v>
      </c>
      <c r="C850" s="77"/>
      <c r="D850" s="66" t="s">
        <v>40</v>
      </c>
      <c r="E850" s="67">
        <v>492</v>
      </c>
      <c r="F850" s="68">
        <v>14.715</v>
      </c>
      <c r="G850" s="66" t="s">
        <v>30</v>
      </c>
      <c r="H850" s="69" t="s">
        <v>31</v>
      </c>
    </row>
    <row r="851" spans="1:8" ht="20.100000000000001" customHeight="1">
      <c r="A851" s="65">
        <v>45629</v>
      </c>
      <c r="B851" s="77">
        <v>45629.498805335723</v>
      </c>
      <c r="C851" s="77"/>
      <c r="D851" s="66" t="s">
        <v>40</v>
      </c>
      <c r="E851" s="67">
        <v>655</v>
      </c>
      <c r="F851" s="68">
        <v>14.715</v>
      </c>
      <c r="G851" s="66" t="s">
        <v>30</v>
      </c>
      <c r="H851" s="69" t="s">
        <v>31</v>
      </c>
    </row>
    <row r="852" spans="1:8" ht="20.100000000000001" customHeight="1">
      <c r="A852" s="65">
        <v>45629</v>
      </c>
      <c r="B852" s="77">
        <v>45629.498805335723</v>
      </c>
      <c r="C852" s="77"/>
      <c r="D852" s="66" t="s">
        <v>40</v>
      </c>
      <c r="E852" s="67">
        <v>756</v>
      </c>
      <c r="F852" s="68">
        <v>14.715</v>
      </c>
      <c r="G852" s="66" t="s">
        <v>30</v>
      </c>
      <c r="H852" s="69" t="s">
        <v>31</v>
      </c>
    </row>
    <row r="853" spans="1:8" ht="20.100000000000001" customHeight="1">
      <c r="A853" s="65">
        <v>45629</v>
      </c>
      <c r="B853" s="77">
        <v>45629.499281215481</v>
      </c>
      <c r="C853" s="77"/>
      <c r="D853" s="66" t="s">
        <v>40</v>
      </c>
      <c r="E853" s="67">
        <v>641</v>
      </c>
      <c r="F853" s="68">
        <v>14.705</v>
      </c>
      <c r="G853" s="66" t="s">
        <v>30</v>
      </c>
      <c r="H853" s="69" t="s">
        <v>31</v>
      </c>
    </row>
    <row r="854" spans="1:8" ht="20.100000000000001" customHeight="1">
      <c r="A854" s="65">
        <v>45629</v>
      </c>
      <c r="B854" s="77">
        <v>45629.499293148052</v>
      </c>
      <c r="C854" s="77"/>
      <c r="D854" s="66" t="s">
        <v>40</v>
      </c>
      <c r="E854" s="67">
        <v>352</v>
      </c>
      <c r="F854" s="68">
        <v>14.7</v>
      </c>
      <c r="G854" s="66" t="s">
        <v>30</v>
      </c>
      <c r="H854" s="69" t="s">
        <v>31</v>
      </c>
    </row>
    <row r="855" spans="1:8" ht="20.100000000000001" customHeight="1">
      <c r="A855" s="65">
        <v>45629</v>
      </c>
      <c r="B855" s="77">
        <v>45629.499293148052</v>
      </c>
      <c r="C855" s="77"/>
      <c r="D855" s="66" t="s">
        <v>40</v>
      </c>
      <c r="E855" s="67">
        <v>79</v>
      </c>
      <c r="F855" s="68">
        <v>14.7</v>
      </c>
      <c r="G855" s="66" t="s">
        <v>30</v>
      </c>
      <c r="H855" s="69" t="s">
        <v>31</v>
      </c>
    </row>
    <row r="856" spans="1:8" ht="20.100000000000001" customHeight="1">
      <c r="A856" s="65">
        <v>45629</v>
      </c>
      <c r="B856" s="77">
        <v>45629.499789039139</v>
      </c>
      <c r="C856" s="77"/>
      <c r="D856" s="66" t="s">
        <v>40</v>
      </c>
      <c r="E856" s="67">
        <v>85</v>
      </c>
      <c r="F856" s="68">
        <v>14.695</v>
      </c>
      <c r="G856" s="66" t="s">
        <v>30</v>
      </c>
      <c r="H856" s="69" t="s">
        <v>31</v>
      </c>
    </row>
    <row r="857" spans="1:8" ht="20.100000000000001" customHeight="1">
      <c r="A857" s="65">
        <v>45629</v>
      </c>
      <c r="B857" s="77">
        <v>45629.499942349736</v>
      </c>
      <c r="C857" s="77"/>
      <c r="D857" s="66" t="s">
        <v>40</v>
      </c>
      <c r="E857" s="67">
        <v>137</v>
      </c>
      <c r="F857" s="68">
        <v>14.7</v>
      </c>
      <c r="G857" s="66" t="s">
        <v>30</v>
      </c>
      <c r="H857" s="69" t="s">
        <v>33</v>
      </c>
    </row>
    <row r="858" spans="1:8" ht="20.100000000000001" customHeight="1">
      <c r="A858" s="65">
        <v>45629</v>
      </c>
      <c r="B858" s="77">
        <v>45629.499942349736</v>
      </c>
      <c r="C858" s="77"/>
      <c r="D858" s="66" t="s">
        <v>40</v>
      </c>
      <c r="E858" s="67">
        <v>400</v>
      </c>
      <c r="F858" s="68">
        <v>14.7</v>
      </c>
      <c r="G858" s="66" t="s">
        <v>30</v>
      </c>
      <c r="H858" s="69" t="s">
        <v>33</v>
      </c>
    </row>
    <row r="859" spans="1:8" ht="20.100000000000001" customHeight="1">
      <c r="A859" s="65">
        <v>45629</v>
      </c>
      <c r="B859" s="77">
        <v>45629.499942349736</v>
      </c>
      <c r="C859" s="77"/>
      <c r="D859" s="66" t="s">
        <v>40</v>
      </c>
      <c r="E859" s="67">
        <v>1000</v>
      </c>
      <c r="F859" s="68">
        <v>14.7</v>
      </c>
      <c r="G859" s="66" t="s">
        <v>30</v>
      </c>
      <c r="H859" s="69" t="s">
        <v>33</v>
      </c>
    </row>
    <row r="860" spans="1:8" ht="20.100000000000001" customHeight="1">
      <c r="A860" s="65">
        <v>45629</v>
      </c>
      <c r="B860" s="77">
        <v>45629.499942349736</v>
      </c>
      <c r="C860" s="77"/>
      <c r="D860" s="66" t="s">
        <v>40</v>
      </c>
      <c r="E860" s="67">
        <v>358</v>
      </c>
      <c r="F860" s="68">
        <v>14.7</v>
      </c>
      <c r="G860" s="66" t="s">
        <v>30</v>
      </c>
      <c r="H860" s="69" t="s">
        <v>33</v>
      </c>
    </row>
    <row r="861" spans="1:8" ht="20.100000000000001" customHeight="1">
      <c r="A861" s="65">
        <v>45629</v>
      </c>
      <c r="B861" s="77">
        <v>45629.50085267378</v>
      </c>
      <c r="C861" s="77"/>
      <c r="D861" s="66" t="s">
        <v>40</v>
      </c>
      <c r="E861" s="67">
        <v>91</v>
      </c>
      <c r="F861" s="68">
        <v>14.69</v>
      </c>
      <c r="G861" s="66" t="s">
        <v>30</v>
      </c>
      <c r="H861" s="69" t="s">
        <v>31</v>
      </c>
    </row>
    <row r="862" spans="1:8" ht="20.100000000000001" customHeight="1">
      <c r="A862" s="65">
        <v>45629</v>
      </c>
      <c r="B862" s="77">
        <v>45629.50085267378</v>
      </c>
      <c r="C862" s="77"/>
      <c r="D862" s="66" t="s">
        <v>40</v>
      </c>
      <c r="E862" s="67">
        <v>160</v>
      </c>
      <c r="F862" s="68">
        <v>14.69</v>
      </c>
      <c r="G862" s="66" t="s">
        <v>30</v>
      </c>
      <c r="H862" s="69" t="s">
        <v>31</v>
      </c>
    </row>
    <row r="863" spans="1:8" ht="20.100000000000001" customHeight="1">
      <c r="A863" s="65">
        <v>45629</v>
      </c>
      <c r="B863" s="77">
        <v>45629.50085267378</v>
      </c>
      <c r="C863" s="77"/>
      <c r="D863" s="66" t="s">
        <v>40</v>
      </c>
      <c r="E863" s="67">
        <v>308</v>
      </c>
      <c r="F863" s="68">
        <v>14.69</v>
      </c>
      <c r="G863" s="66" t="s">
        <v>30</v>
      </c>
      <c r="H863" s="69" t="s">
        <v>31</v>
      </c>
    </row>
    <row r="864" spans="1:8" ht="20.100000000000001" customHeight="1">
      <c r="A864" s="65">
        <v>45629</v>
      </c>
      <c r="B864" s="77">
        <v>45629.500914710574</v>
      </c>
      <c r="C864" s="77"/>
      <c r="D864" s="66" t="s">
        <v>40</v>
      </c>
      <c r="E864" s="67">
        <v>489</v>
      </c>
      <c r="F864" s="68">
        <v>14.68</v>
      </c>
      <c r="G864" s="66" t="s">
        <v>30</v>
      </c>
      <c r="H864" s="69" t="s">
        <v>31</v>
      </c>
    </row>
    <row r="865" spans="1:8" ht="20.100000000000001" customHeight="1">
      <c r="A865" s="65">
        <v>45629</v>
      </c>
      <c r="B865" s="77">
        <v>45629.50109017361</v>
      </c>
      <c r="C865" s="77"/>
      <c r="D865" s="66" t="s">
        <v>40</v>
      </c>
      <c r="E865" s="67">
        <v>368</v>
      </c>
      <c r="F865" s="68">
        <v>14.68</v>
      </c>
      <c r="G865" s="66" t="s">
        <v>30</v>
      </c>
      <c r="H865" s="69" t="s">
        <v>31</v>
      </c>
    </row>
    <row r="866" spans="1:8" ht="20.100000000000001" customHeight="1">
      <c r="A866" s="65">
        <v>45629</v>
      </c>
      <c r="B866" s="77">
        <v>45629.501113333274</v>
      </c>
      <c r="C866" s="77"/>
      <c r="D866" s="66" t="s">
        <v>40</v>
      </c>
      <c r="E866" s="67">
        <v>304</v>
      </c>
      <c r="F866" s="68">
        <v>14.675000000000001</v>
      </c>
      <c r="G866" s="66" t="s">
        <v>30</v>
      </c>
      <c r="H866" s="69" t="s">
        <v>31</v>
      </c>
    </row>
    <row r="867" spans="1:8" ht="20.100000000000001" customHeight="1">
      <c r="A867" s="65">
        <v>45629</v>
      </c>
      <c r="B867" s="77">
        <v>45629.501265949104</v>
      </c>
      <c r="C867" s="77"/>
      <c r="D867" s="66" t="s">
        <v>40</v>
      </c>
      <c r="E867" s="67">
        <v>75</v>
      </c>
      <c r="F867" s="68">
        <v>14.675000000000001</v>
      </c>
      <c r="G867" s="66" t="s">
        <v>30</v>
      </c>
      <c r="H867" s="69" t="s">
        <v>31</v>
      </c>
    </row>
    <row r="868" spans="1:8" ht="20.100000000000001" customHeight="1">
      <c r="A868" s="65">
        <v>45629</v>
      </c>
      <c r="B868" s="77">
        <v>45629.501417719759</v>
      </c>
      <c r="C868" s="77"/>
      <c r="D868" s="66" t="s">
        <v>40</v>
      </c>
      <c r="E868" s="67">
        <v>692</v>
      </c>
      <c r="F868" s="68">
        <v>14.675000000000001</v>
      </c>
      <c r="G868" s="66" t="s">
        <v>30</v>
      </c>
      <c r="H868" s="69" t="s">
        <v>31</v>
      </c>
    </row>
    <row r="869" spans="1:8" ht="20.100000000000001" customHeight="1">
      <c r="A869" s="65">
        <v>45629</v>
      </c>
      <c r="B869" s="77">
        <v>45629.501417719759</v>
      </c>
      <c r="C869" s="77"/>
      <c r="D869" s="66" t="s">
        <v>40</v>
      </c>
      <c r="E869" s="67">
        <v>265</v>
      </c>
      <c r="F869" s="68">
        <v>14.675000000000001</v>
      </c>
      <c r="G869" s="66" t="s">
        <v>30</v>
      </c>
      <c r="H869" s="69" t="s">
        <v>31</v>
      </c>
    </row>
    <row r="870" spans="1:8" ht="20.100000000000001" customHeight="1">
      <c r="A870" s="65">
        <v>45629</v>
      </c>
      <c r="B870" s="77">
        <v>45629.501591805369</v>
      </c>
      <c r="C870" s="77"/>
      <c r="D870" s="66" t="s">
        <v>40</v>
      </c>
      <c r="E870" s="67">
        <v>18</v>
      </c>
      <c r="F870" s="68">
        <v>14.675000000000001</v>
      </c>
      <c r="G870" s="66" t="s">
        <v>30</v>
      </c>
      <c r="H870" s="69" t="s">
        <v>32</v>
      </c>
    </row>
    <row r="871" spans="1:8" ht="20.100000000000001" customHeight="1">
      <c r="A871" s="65">
        <v>45629</v>
      </c>
      <c r="B871" s="77">
        <v>45629.501591805369</v>
      </c>
      <c r="C871" s="77"/>
      <c r="D871" s="66" t="s">
        <v>40</v>
      </c>
      <c r="E871" s="67">
        <v>94</v>
      </c>
      <c r="F871" s="68">
        <v>14.675000000000001</v>
      </c>
      <c r="G871" s="66" t="s">
        <v>30</v>
      </c>
      <c r="H871" s="69" t="s">
        <v>32</v>
      </c>
    </row>
    <row r="872" spans="1:8" ht="20.100000000000001" customHeight="1">
      <c r="A872" s="65">
        <v>45629</v>
      </c>
      <c r="B872" s="77">
        <v>45629.501591805369</v>
      </c>
      <c r="C872" s="77"/>
      <c r="D872" s="66" t="s">
        <v>40</v>
      </c>
      <c r="E872" s="67">
        <v>146</v>
      </c>
      <c r="F872" s="68">
        <v>14.675000000000001</v>
      </c>
      <c r="G872" s="66" t="s">
        <v>30</v>
      </c>
      <c r="H872" s="69" t="s">
        <v>32</v>
      </c>
    </row>
    <row r="873" spans="1:8" ht="20.100000000000001" customHeight="1">
      <c r="A873" s="65">
        <v>45629</v>
      </c>
      <c r="B873" s="77">
        <v>45629.501591805369</v>
      </c>
      <c r="C873" s="77"/>
      <c r="D873" s="66" t="s">
        <v>40</v>
      </c>
      <c r="E873" s="67">
        <v>277</v>
      </c>
      <c r="F873" s="68">
        <v>14.675000000000001</v>
      </c>
      <c r="G873" s="66" t="s">
        <v>30</v>
      </c>
      <c r="H873" s="69" t="s">
        <v>32</v>
      </c>
    </row>
    <row r="874" spans="1:8" ht="20.100000000000001" customHeight="1">
      <c r="A874" s="65">
        <v>45629</v>
      </c>
      <c r="B874" s="77">
        <v>45629.501591805369</v>
      </c>
      <c r="C874" s="77"/>
      <c r="D874" s="66" t="s">
        <v>40</v>
      </c>
      <c r="E874" s="67">
        <v>952</v>
      </c>
      <c r="F874" s="68">
        <v>14.675000000000001</v>
      </c>
      <c r="G874" s="66" t="s">
        <v>30</v>
      </c>
      <c r="H874" s="69" t="s">
        <v>32</v>
      </c>
    </row>
    <row r="875" spans="1:8" ht="20.100000000000001" customHeight="1">
      <c r="A875" s="65">
        <v>45629</v>
      </c>
      <c r="B875" s="77">
        <v>45629.50182891218</v>
      </c>
      <c r="C875" s="77"/>
      <c r="D875" s="66" t="s">
        <v>40</v>
      </c>
      <c r="E875" s="67">
        <v>54</v>
      </c>
      <c r="F875" s="68">
        <v>14.67</v>
      </c>
      <c r="G875" s="66" t="s">
        <v>30</v>
      </c>
      <c r="H875" s="69" t="s">
        <v>31</v>
      </c>
    </row>
    <row r="876" spans="1:8" ht="20.100000000000001" customHeight="1">
      <c r="A876" s="65">
        <v>45629</v>
      </c>
      <c r="B876" s="77">
        <v>45629.502061562613</v>
      </c>
      <c r="C876" s="77"/>
      <c r="D876" s="66" t="s">
        <v>40</v>
      </c>
      <c r="E876" s="67">
        <v>206</v>
      </c>
      <c r="F876" s="68">
        <v>14.67</v>
      </c>
      <c r="G876" s="66" t="s">
        <v>30</v>
      </c>
      <c r="H876" s="69" t="s">
        <v>31</v>
      </c>
    </row>
    <row r="877" spans="1:8" ht="20.100000000000001" customHeight="1">
      <c r="A877" s="65">
        <v>45629</v>
      </c>
      <c r="B877" s="77">
        <v>45629.502326504793</v>
      </c>
      <c r="C877" s="77"/>
      <c r="D877" s="66" t="s">
        <v>40</v>
      </c>
      <c r="E877" s="67">
        <v>672</v>
      </c>
      <c r="F877" s="68">
        <v>14.68</v>
      </c>
      <c r="G877" s="66" t="s">
        <v>30</v>
      </c>
      <c r="H877" s="69" t="s">
        <v>31</v>
      </c>
    </row>
    <row r="878" spans="1:8" ht="20.100000000000001" customHeight="1">
      <c r="A878" s="65">
        <v>45629</v>
      </c>
      <c r="B878" s="77">
        <v>45629.502687071916</v>
      </c>
      <c r="C878" s="77"/>
      <c r="D878" s="66" t="s">
        <v>40</v>
      </c>
      <c r="E878" s="67">
        <v>713</v>
      </c>
      <c r="F878" s="68">
        <v>14.675000000000001</v>
      </c>
      <c r="G878" s="66" t="s">
        <v>30</v>
      </c>
      <c r="H878" s="69" t="s">
        <v>31</v>
      </c>
    </row>
    <row r="879" spans="1:8" ht="20.100000000000001" customHeight="1">
      <c r="A879" s="65">
        <v>45629</v>
      </c>
      <c r="B879" s="77">
        <v>45629.502769698855</v>
      </c>
      <c r="C879" s="77"/>
      <c r="D879" s="66" t="s">
        <v>40</v>
      </c>
      <c r="E879" s="67">
        <v>355</v>
      </c>
      <c r="F879" s="68">
        <v>14.67</v>
      </c>
      <c r="G879" s="66" t="s">
        <v>30</v>
      </c>
      <c r="H879" s="69" t="s">
        <v>31</v>
      </c>
    </row>
    <row r="880" spans="1:8" ht="20.100000000000001" customHeight="1">
      <c r="A880" s="65">
        <v>45629</v>
      </c>
      <c r="B880" s="77">
        <v>45629.502769698855</v>
      </c>
      <c r="C880" s="77"/>
      <c r="D880" s="66" t="s">
        <v>40</v>
      </c>
      <c r="E880" s="67">
        <v>538</v>
      </c>
      <c r="F880" s="68">
        <v>14.67</v>
      </c>
      <c r="G880" s="66" t="s">
        <v>30</v>
      </c>
      <c r="H880" s="69" t="s">
        <v>31</v>
      </c>
    </row>
    <row r="881" spans="1:8" ht="20.100000000000001" customHeight="1">
      <c r="A881" s="65">
        <v>45629</v>
      </c>
      <c r="B881" s="77">
        <v>45629.502769698855</v>
      </c>
      <c r="C881" s="77"/>
      <c r="D881" s="66" t="s">
        <v>40</v>
      </c>
      <c r="E881" s="67">
        <v>95</v>
      </c>
      <c r="F881" s="68">
        <v>14.67</v>
      </c>
      <c r="G881" s="66" t="s">
        <v>30</v>
      </c>
      <c r="H881" s="69" t="s">
        <v>31</v>
      </c>
    </row>
    <row r="882" spans="1:8" ht="20.100000000000001" customHeight="1">
      <c r="A882" s="65">
        <v>45629</v>
      </c>
      <c r="B882" s="77">
        <v>45629.504008796066</v>
      </c>
      <c r="C882" s="77"/>
      <c r="D882" s="66" t="s">
        <v>40</v>
      </c>
      <c r="E882" s="67">
        <v>621</v>
      </c>
      <c r="F882" s="68">
        <v>14.67</v>
      </c>
      <c r="G882" s="66" t="s">
        <v>30</v>
      </c>
      <c r="H882" s="69" t="s">
        <v>32</v>
      </c>
    </row>
    <row r="883" spans="1:8" ht="20.100000000000001" customHeight="1">
      <c r="A883" s="65">
        <v>45629</v>
      </c>
      <c r="B883" s="77">
        <v>45629.504008773249</v>
      </c>
      <c r="C883" s="77"/>
      <c r="D883" s="66" t="s">
        <v>40</v>
      </c>
      <c r="E883" s="67">
        <v>1199</v>
      </c>
      <c r="F883" s="68">
        <v>14.67</v>
      </c>
      <c r="G883" s="66" t="s">
        <v>30</v>
      </c>
      <c r="H883" s="69" t="s">
        <v>31</v>
      </c>
    </row>
    <row r="884" spans="1:8" ht="20.100000000000001" customHeight="1">
      <c r="A884" s="65">
        <v>45629</v>
      </c>
      <c r="B884" s="77">
        <v>45629.504008773249</v>
      </c>
      <c r="C884" s="77"/>
      <c r="D884" s="66" t="s">
        <v>40</v>
      </c>
      <c r="E884" s="67">
        <v>668</v>
      </c>
      <c r="F884" s="68">
        <v>14.67</v>
      </c>
      <c r="G884" s="66" t="s">
        <v>30</v>
      </c>
      <c r="H884" s="69" t="s">
        <v>31</v>
      </c>
    </row>
    <row r="885" spans="1:8" ht="20.100000000000001" customHeight="1">
      <c r="A885" s="65">
        <v>45629</v>
      </c>
      <c r="B885" s="77">
        <v>45629.504008773249</v>
      </c>
      <c r="C885" s="77"/>
      <c r="D885" s="66" t="s">
        <v>40</v>
      </c>
      <c r="E885" s="67">
        <v>791</v>
      </c>
      <c r="F885" s="68">
        <v>14.67</v>
      </c>
      <c r="G885" s="66" t="s">
        <v>30</v>
      </c>
      <c r="H885" s="69" t="s">
        <v>31</v>
      </c>
    </row>
    <row r="886" spans="1:8" ht="20.100000000000001" customHeight="1">
      <c r="A886" s="65">
        <v>45629</v>
      </c>
      <c r="B886" s="77">
        <v>45629.504008773249</v>
      </c>
      <c r="C886" s="77"/>
      <c r="D886" s="66" t="s">
        <v>40</v>
      </c>
      <c r="E886" s="67">
        <v>635</v>
      </c>
      <c r="F886" s="68">
        <v>14.67</v>
      </c>
      <c r="G886" s="66" t="s">
        <v>30</v>
      </c>
      <c r="H886" s="69" t="s">
        <v>31</v>
      </c>
    </row>
    <row r="887" spans="1:8" ht="20.100000000000001" customHeight="1">
      <c r="A887" s="65">
        <v>45629</v>
      </c>
      <c r="B887" s="77">
        <v>45629.504084745422</v>
      </c>
      <c r="C887" s="77"/>
      <c r="D887" s="66" t="s">
        <v>40</v>
      </c>
      <c r="E887" s="67">
        <v>612</v>
      </c>
      <c r="F887" s="68">
        <v>14.66</v>
      </c>
      <c r="G887" s="66" t="s">
        <v>30</v>
      </c>
      <c r="H887" s="69" t="s">
        <v>31</v>
      </c>
    </row>
    <row r="888" spans="1:8" ht="20.100000000000001" customHeight="1">
      <c r="A888" s="65">
        <v>45629</v>
      </c>
      <c r="B888" s="77">
        <v>45629.504190266132</v>
      </c>
      <c r="C888" s="77"/>
      <c r="D888" s="66" t="s">
        <v>40</v>
      </c>
      <c r="E888" s="67">
        <v>140</v>
      </c>
      <c r="F888" s="68">
        <v>14.654999999999999</v>
      </c>
      <c r="G888" s="66" t="s">
        <v>30</v>
      </c>
      <c r="H888" s="69" t="s">
        <v>31</v>
      </c>
    </row>
    <row r="889" spans="1:8" ht="20.100000000000001" customHeight="1">
      <c r="A889" s="65">
        <v>45629</v>
      </c>
      <c r="B889" s="77">
        <v>45629.505570844747</v>
      </c>
      <c r="C889" s="77"/>
      <c r="D889" s="66" t="s">
        <v>40</v>
      </c>
      <c r="E889" s="67">
        <v>602</v>
      </c>
      <c r="F889" s="68">
        <v>14.645</v>
      </c>
      <c r="G889" s="66" t="s">
        <v>30</v>
      </c>
      <c r="H889" s="69" t="s">
        <v>32</v>
      </c>
    </row>
    <row r="890" spans="1:8" ht="20.100000000000001" customHeight="1">
      <c r="A890" s="65">
        <v>45629</v>
      </c>
      <c r="B890" s="77">
        <v>45629.50557086803</v>
      </c>
      <c r="C890" s="77"/>
      <c r="D890" s="66" t="s">
        <v>40</v>
      </c>
      <c r="E890" s="67">
        <v>1584</v>
      </c>
      <c r="F890" s="68">
        <v>14.645</v>
      </c>
      <c r="G890" s="66" t="s">
        <v>30</v>
      </c>
      <c r="H890" s="69" t="s">
        <v>31</v>
      </c>
    </row>
    <row r="891" spans="1:8" ht="20.100000000000001" customHeight="1">
      <c r="A891" s="65">
        <v>45629</v>
      </c>
      <c r="B891" s="77">
        <v>45629.50557086803</v>
      </c>
      <c r="C891" s="77"/>
      <c r="D891" s="66" t="s">
        <v>40</v>
      </c>
      <c r="E891" s="67">
        <v>193</v>
      </c>
      <c r="F891" s="68">
        <v>14.645</v>
      </c>
      <c r="G891" s="66" t="s">
        <v>30</v>
      </c>
      <c r="H891" s="69" t="s">
        <v>31</v>
      </c>
    </row>
    <row r="892" spans="1:8" ht="20.100000000000001" customHeight="1">
      <c r="A892" s="65">
        <v>45629</v>
      </c>
      <c r="B892" s="77">
        <v>45629.505570995156</v>
      </c>
      <c r="C892" s="77"/>
      <c r="D892" s="66" t="s">
        <v>40</v>
      </c>
      <c r="E892" s="67">
        <v>126</v>
      </c>
      <c r="F892" s="68">
        <v>14.645</v>
      </c>
      <c r="G892" s="66" t="s">
        <v>30</v>
      </c>
      <c r="H892" s="69" t="s">
        <v>33</v>
      </c>
    </row>
    <row r="893" spans="1:8" ht="20.100000000000001" customHeight="1">
      <c r="A893" s="65">
        <v>45629</v>
      </c>
      <c r="B893" s="77">
        <v>45629.505592025351</v>
      </c>
      <c r="C893" s="77"/>
      <c r="D893" s="66" t="s">
        <v>40</v>
      </c>
      <c r="E893" s="67">
        <v>77</v>
      </c>
      <c r="F893" s="68">
        <v>14.64</v>
      </c>
      <c r="G893" s="66" t="s">
        <v>30</v>
      </c>
      <c r="H893" s="69" t="s">
        <v>31</v>
      </c>
    </row>
    <row r="894" spans="1:8" ht="20.100000000000001" customHeight="1">
      <c r="A894" s="65">
        <v>45629</v>
      </c>
      <c r="B894" s="77">
        <v>45629.505592025351</v>
      </c>
      <c r="C894" s="77"/>
      <c r="D894" s="66" t="s">
        <v>40</v>
      </c>
      <c r="E894" s="67">
        <v>164</v>
      </c>
      <c r="F894" s="68">
        <v>14.64</v>
      </c>
      <c r="G894" s="66" t="s">
        <v>30</v>
      </c>
      <c r="H894" s="69" t="s">
        <v>31</v>
      </c>
    </row>
    <row r="895" spans="1:8" ht="20.100000000000001" customHeight="1">
      <c r="A895" s="65">
        <v>45629</v>
      </c>
      <c r="B895" s="77">
        <v>45629.506211215165</v>
      </c>
      <c r="C895" s="77"/>
      <c r="D895" s="66" t="s">
        <v>40</v>
      </c>
      <c r="E895" s="67">
        <v>1183</v>
      </c>
      <c r="F895" s="68">
        <v>14.645</v>
      </c>
      <c r="G895" s="66" t="s">
        <v>30</v>
      </c>
      <c r="H895" s="69" t="s">
        <v>31</v>
      </c>
    </row>
    <row r="896" spans="1:8" ht="20.100000000000001" customHeight="1">
      <c r="A896" s="65">
        <v>45629</v>
      </c>
      <c r="B896" s="77">
        <v>45629.506677881815</v>
      </c>
      <c r="C896" s="77"/>
      <c r="D896" s="66" t="s">
        <v>40</v>
      </c>
      <c r="E896" s="67">
        <v>757</v>
      </c>
      <c r="F896" s="68">
        <v>14.645</v>
      </c>
      <c r="G896" s="66" t="s">
        <v>30</v>
      </c>
      <c r="H896" s="69" t="s">
        <v>31</v>
      </c>
    </row>
    <row r="897" spans="1:8" ht="20.100000000000001" customHeight="1">
      <c r="A897" s="65">
        <v>45629</v>
      </c>
      <c r="B897" s="77">
        <v>45629.506677881815</v>
      </c>
      <c r="C897" s="77"/>
      <c r="D897" s="66" t="s">
        <v>40</v>
      </c>
      <c r="E897" s="67">
        <v>582</v>
      </c>
      <c r="F897" s="68">
        <v>14.645</v>
      </c>
      <c r="G897" s="66" t="s">
        <v>30</v>
      </c>
      <c r="H897" s="69" t="s">
        <v>31</v>
      </c>
    </row>
    <row r="898" spans="1:8" ht="20.100000000000001" customHeight="1">
      <c r="A898" s="65">
        <v>45629</v>
      </c>
      <c r="B898" s="77">
        <v>45629.506677881815</v>
      </c>
      <c r="C898" s="77"/>
      <c r="D898" s="66" t="s">
        <v>40</v>
      </c>
      <c r="E898" s="67">
        <v>687</v>
      </c>
      <c r="F898" s="68">
        <v>14.645</v>
      </c>
      <c r="G898" s="66" t="s">
        <v>30</v>
      </c>
      <c r="H898" s="69" t="s">
        <v>31</v>
      </c>
    </row>
    <row r="899" spans="1:8" ht="20.100000000000001" customHeight="1">
      <c r="A899" s="65">
        <v>45629</v>
      </c>
      <c r="B899" s="77">
        <v>45629.50673694443</v>
      </c>
      <c r="C899" s="77"/>
      <c r="D899" s="66" t="s">
        <v>40</v>
      </c>
      <c r="E899" s="67">
        <v>577</v>
      </c>
      <c r="F899" s="68">
        <v>14.64</v>
      </c>
      <c r="G899" s="66" t="s">
        <v>30</v>
      </c>
      <c r="H899" s="69" t="s">
        <v>31</v>
      </c>
    </row>
    <row r="900" spans="1:8" ht="20.100000000000001" customHeight="1">
      <c r="A900" s="65">
        <v>45629</v>
      </c>
      <c r="B900" s="77">
        <v>45629.507657291833</v>
      </c>
      <c r="C900" s="77"/>
      <c r="D900" s="66" t="s">
        <v>40</v>
      </c>
      <c r="E900" s="67">
        <v>773</v>
      </c>
      <c r="F900" s="68">
        <v>14.645</v>
      </c>
      <c r="G900" s="66" t="s">
        <v>30</v>
      </c>
      <c r="H900" s="69" t="s">
        <v>31</v>
      </c>
    </row>
    <row r="901" spans="1:8" ht="20.100000000000001" customHeight="1">
      <c r="A901" s="65">
        <v>45629</v>
      </c>
      <c r="B901" s="77">
        <v>45629.508189999964</v>
      </c>
      <c r="C901" s="77"/>
      <c r="D901" s="66" t="s">
        <v>40</v>
      </c>
      <c r="E901" s="67">
        <v>568</v>
      </c>
      <c r="F901" s="68">
        <v>14.645</v>
      </c>
      <c r="G901" s="66" t="s">
        <v>30</v>
      </c>
      <c r="H901" s="69" t="s">
        <v>32</v>
      </c>
    </row>
    <row r="902" spans="1:8" ht="20.100000000000001" customHeight="1">
      <c r="A902" s="65">
        <v>45629</v>
      </c>
      <c r="B902" s="77">
        <v>45629.508190046065</v>
      </c>
      <c r="C902" s="77"/>
      <c r="D902" s="66" t="s">
        <v>40</v>
      </c>
      <c r="E902" s="67">
        <v>1685</v>
      </c>
      <c r="F902" s="68">
        <v>14.645</v>
      </c>
      <c r="G902" s="66" t="s">
        <v>30</v>
      </c>
      <c r="H902" s="69" t="s">
        <v>31</v>
      </c>
    </row>
    <row r="903" spans="1:8" ht="20.100000000000001" customHeight="1">
      <c r="A903" s="65">
        <v>45629</v>
      </c>
      <c r="B903" s="77">
        <v>45629.508835740853</v>
      </c>
      <c r="C903" s="77"/>
      <c r="D903" s="66" t="s">
        <v>40</v>
      </c>
      <c r="E903" s="67">
        <v>742</v>
      </c>
      <c r="F903" s="68">
        <v>14.65</v>
      </c>
      <c r="G903" s="66" t="s">
        <v>30</v>
      </c>
      <c r="H903" s="69" t="s">
        <v>32</v>
      </c>
    </row>
    <row r="904" spans="1:8" ht="20.100000000000001" customHeight="1">
      <c r="A904" s="65">
        <v>45629</v>
      </c>
      <c r="B904" s="77">
        <v>45629.50962908566</v>
      </c>
      <c r="C904" s="77"/>
      <c r="D904" s="66" t="s">
        <v>40</v>
      </c>
      <c r="E904" s="67">
        <v>847</v>
      </c>
      <c r="F904" s="68">
        <v>14.645</v>
      </c>
      <c r="G904" s="66" t="s">
        <v>30</v>
      </c>
      <c r="H904" s="69" t="s">
        <v>31</v>
      </c>
    </row>
    <row r="905" spans="1:8" ht="20.100000000000001" customHeight="1">
      <c r="A905" s="65">
        <v>45629</v>
      </c>
      <c r="B905" s="77">
        <v>45629.50962908566</v>
      </c>
      <c r="C905" s="77"/>
      <c r="D905" s="66" t="s">
        <v>40</v>
      </c>
      <c r="E905" s="67">
        <v>698</v>
      </c>
      <c r="F905" s="68">
        <v>14.645</v>
      </c>
      <c r="G905" s="66" t="s">
        <v>30</v>
      </c>
      <c r="H905" s="69" t="s">
        <v>31</v>
      </c>
    </row>
    <row r="906" spans="1:8" ht="20.100000000000001" customHeight="1">
      <c r="A906" s="65">
        <v>45629</v>
      </c>
      <c r="B906" s="77">
        <v>45629.50962908566</v>
      </c>
      <c r="C906" s="77"/>
      <c r="D906" s="66" t="s">
        <v>40</v>
      </c>
      <c r="E906" s="67">
        <v>596</v>
      </c>
      <c r="F906" s="68">
        <v>14.645</v>
      </c>
      <c r="G906" s="66" t="s">
        <v>30</v>
      </c>
      <c r="H906" s="69" t="s">
        <v>31</v>
      </c>
    </row>
    <row r="907" spans="1:8" ht="20.100000000000001" customHeight="1">
      <c r="A907" s="65">
        <v>45629</v>
      </c>
      <c r="B907" s="77">
        <v>45629.509693981614</v>
      </c>
      <c r="C907" s="77"/>
      <c r="D907" s="66" t="s">
        <v>40</v>
      </c>
      <c r="E907" s="67">
        <v>457</v>
      </c>
      <c r="F907" s="68">
        <v>14.645</v>
      </c>
      <c r="G907" s="66" t="s">
        <v>30</v>
      </c>
      <c r="H907" s="69" t="s">
        <v>31</v>
      </c>
    </row>
    <row r="908" spans="1:8" ht="20.100000000000001" customHeight="1">
      <c r="A908" s="65">
        <v>45629</v>
      </c>
      <c r="B908" s="77">
        <v>45629.509693981614</v>
      </c>
      <c r="C908" s="77"/>
      <c r="D908" s="66" t="s">
        <v>40</v>
      </c>
      <c r="E908" s="67">
        <v>211</v>
      </c>
      <c r="F908" s="68">
        <v>14.645</v>
      </c>
      <c r="G908" s="66" t="s">
        <v>30</v>
      </c>
      <c r="H908" s="69" t="s">
        <v>31</v>
      </c>
    </row>
    <row r="909" spans="1:8" ht="20.100000000000001" customHeight="1">
      <c r="A909" s="65">
        <v>45629</v>
      </c>
      <c r="B909" s="77">
        <v>45629.509839467704</v>
      </c>
      <c r="C909" s="77"/>
      <c r="D909" s="66" t="s">
        <v>40</v>
      </c>
      <c r="E909" s="67">
        <v>550</v>
      </c>
      <c r="F909" s="68">
        <v>14.64</v>
      </c>
      <c r="G909" s="66" t="s">
        <v>30</v>
      </c>
      <c r="H909" s="69" t="s">
        <v>31</v>
      </c>
    </row>
    <row r="910" spans="1:8" ht="20.100000000000001" customHeight="1">
      <c r="A910" s="65">
        <v>45629</v>
      </c>
      <c r="B910" s="77">
        <v>45629.509839467704</v>
      </c>
      <c r="C910" s="77"/>
      <c r="D910" s="66" t="s">
        <v>40</v>
      </c>
      <c r="E910" s="67">
        <v>529</v>
      </c>
      <c r="F910" s="68">
        <v>14.64</v>
      </c>
      <c r="G910" s="66" t="s">
        <v>30</v>
      </c>
      <c r="H910" s="69" t="s">
        <v>31</v>
      </c>
    </row>
    <row r="911" spans="1:8" ht="20.100000000000001" customHeight="1">
      <c r="A911" s="65">
        <v>45629</v>
      </c>
      <c r="B911" s="77">
        <v>45629.509839467704</v>
      </c>
      <c r="C911" s="77"/>
      <c r="D911" s="66" t="s">
        <v>40</v>
      </c>
      <c r="E911" s="67">
        <v>556</v>
      </c>
      <c r="F911" s="68">
        <v>14.64</v>
      </c>
      <c r="G911" s="66" t="s">
        <v>30</v>
      </c>
      <c r="H911" s="69" t="s">
        <v>31</v>
      </c>
    </row>
    <row r="912" spans="1:8" ht="20.100000000000001" customHeight="1">
      <c r="A912" s="65">
        <v>45629</v>
      </c>
      <c r="B912" s="77">
        <v>45629.510829490609</v>
      </c>
      <c r="C912" s="77"/>
      <c r="D912" s="66" t="s">
        <v>40</v>
      </c>
      <c r="E912" s="67">
        <v>100</v>
      </c>
      <c r="F912" s="68">
        <v>14.654999999999999</v>
      </c>
      <c r="G912" s="66" t="s">
        <v>30</v>
      </c>
      <c r="H912" s="69" t="s">
        <v>32</v>
      </c>
    </row>
    <row r="913" spans="1:8" ht="20.100000000000001" customHeight="1">
      <c r="A913" s="65">
        <v>45629</v>
      </c>
      <c r="B913" s="77">
        <v>45629.510829490609</v>
      </c>
      <c r="C913" s="77"/>
      <c r="D913" s="66" t="s">
        <v>40</v>
      </c>
      <c r="E913" s="67">
        <v>142</v>
      </c>
      <c r="F913" s="68">
        <v>14.654999999999999</v>
      </c>
      <c r="G913" s="66" t="s">
        <v>30</v>
      </c>
      <c r="H913" s="69" t="s">
        <v>32</v>
      </c>
    </row>
    <row r="914" spans="1:8" ht="20.100000000000001" customHeight="1">
      <c r="A914" s="65">
        <v>45629</v>
      </c>
      <c r="B914" s="77">
        <v>45629.510829490609</v>
      </c>
      <c r="C914" s="77"/>
      <c r="D914" s="66" t="s">
        <v>40</v>
      </c>
      <c r="E914" s="67">
        <v>1014</v>
      </c>
      <c r="F914" s="68">
        <v>14.654999999999999</v>
      </c>
      <c r="G914" s="66" t="s">
        <v>30</v>
      </c>
      <c r="H914" s="69" t="s">
        <v>31</v>
      </c>
    </row>
    <row r="915" spans="1:8" ht="20.100000000000001" customHeight="1">
      <c r="A915" s="65">
        <v>45629</v>
      </c>
      <c r="B915" s="77">
        <v>45629.511551597156</v>
      </c>
      <c r="C915" s="77"/>
      <c r="D915" s="66" t="s">
        <v>40</v>
      </c>
      <c r="E915" s="67">
        <v>27</v>
      </c>
      <c r="F915" s="68">
        <v>14.664999999999999</v>
      </c>
      <c r="G915" s="66" t="s">
        <v>30</v>
      </c>
      <c r="H915" s="69" t="s">
        <v>31</v>
      </c>
    </row>
    <row r="916" spans="1:8" ht="20.100000000000001" customHeight="1">
      <c r="A916" s="65">
        <v>45629</v>
      </c>
      <c r="B916" s="77">
        <v>45629.511551701464</v>
      </c>
      <c r="C916" s="77"/>
      <c r="D916" s="66" t="s">
        <v>40</v>
      </c>
      <c r="E916" s="67">
        <v>249</v>
      </c>
      <c r="F916" s="68">
        <v>14.664999999999999</v>
      </c>
      <c r="G916" s="66" t="s">
        <v>30</v>
      </c>
      <c r="H916" s="69" t="s">
        <v>31</v>
      </c>
    </row>
    <row r="917" spans="1:8" ht="20.100000000000001" customHeight="1">
      <c r="A917" s="65">
        <v>45629</v>
      </c>
      <c r="B917" s="77">
        <v>45629.511551747564</v>
      </c>
      <c r="C917" s="77"/>
      <c r="D917" s="66" t="s">
        <v>40</v>
      </c>
      <c r="E917" s="67">
        <v>5</v>
      </c>
      <c r="F917" s="68">
        <v>14.664999999999999</v>
      </c>
      <c r="G917" s="66" t="s">
        <v>30</v>
      </c>
      <c r="H917" s="69" t="s">
        <v>31</v>
      </c>
    </row>
    <row r="918" spans="1:8" ht="20.100000000000001" customHeight="1">
      <c r="A918" s="65">
        <v>45629</v>
      </c>
      <c r="B918" s="77">
        <v>45629.51155179413</v>
      </c>
      <c r="C918" s="77"/>
      <c r="D918" s="66" t="s">
        <v>40</v>
      </c>
      <c r="E918" s="67">
        <v>6</v>
      </c>
      <c r="F918" s="68">
        <v>14.664999999999999</v>
      </c>
      <c r="G918" s="66" t="s">
        <v>30</v>
      </c>
      <c r="H918" s="69" t="s">
        <v>31</v>
      </c>
    </row>
    <row r="919" spans="1:8" ht="20.100000000000001" customHeight="1">
      <c r="A919" s="65">
        <v>45629</v>
      </c>
      <c r="B919" s="77">
        <v>45629.511570613366</v>
      </c>
      <c r="C919" s="77"/>
      <c r="D919" s="66" t="s">
        <v>40</v>
      </c>
      <c r="E919" s="67">
        <v>1066</v>
      </c>
      <c r="F919" s="68">
        <v>14.664999999999999</v>
      </c>
      <c r="G919" s="66" t="s">
        <v>30</v>
      </c>
      <c r="H919" s="69" t="s">
        <v>31</v>
      </c>
    </row>
    <row r="920" spans="1:8" ht="20.100000000000001" customHeight="1">
      <c r="A920" s="65">
        <v>45629</v>
      </c>
      <c r="B920" s="77">
        <v>45629.511817245279</v>
      </c>
      <c r="C920" s="77"/>
      <c r="D920" s="66" t="s">
        <v>40</v>
      </c>
      <c r="E920" s="67">
        <v>836</v>
      </c>
      <c r="F920" s="68">
        <v>14.664999999999999</v>
      </c>
      <c r="G920" s="66" t="s">
        <v>30</v>
      </c>
      <c r="H920" s="69" t="s">
        <v>31</v>
      </c>
    </row>
    <row r="921" spans="1:8" ht="20.100000000000001" customHeight="1">
      <c r="A921" s="65">
        <v>45629</v>
      </c>
      <c r="B921" s="77">
        <v>45629.512407858856</v>
      </c>
      <c r="C921" s="77"/>
      <c r="D921" s="66" t="s">
        <v>40</v>
      </c>
      <c r="E921" s="67">
        <v>220</v>
      </c>
      <c r="F921" s="68">
        <v>14.67</v>
      </c>
      <c r="G921" s="66" t="s">
        <v>30</v>
      </c>
      <c r="H921" s="69" t="s">
        <v>31</v>
      </c>
    </row>
    <row r="922" spans="1:8" ht="20.100000000000001" customHeight="1">
      <c r="A922" s="65">
        <v>45629</v>
      </c>
      <c r="B922" s="77">
        <v>45629.512407858856</v>
      </c>
      <c r="C922" s="77"/>
      <c r="D922" s="66" t="s">
        <v>40</v>
      </c>
      <c r="E922" s="67">
        <v>458</v>
      </c>
      <c r="F922" s="68">
        <v>14.67</v>
      </c>
      <c r="G922" s="66" t="s">
        <v>30</v>
      </c>
      <c r="H922" s="69" t="s">
        <v>31</v>
      </c>
    </row>
    <row r="923" spans="1:8" ht="20.100000000000001" customHeight="1">
      <c r="A923" s="65">
        <v>45629</v>
      </c>
      <c r="B923" s="77">
        <v>45629.513048738241</v>
      </c>
      <c r="C923" s="77"/>
      <c r="D923" s="66" t="s">
        <v>40</v>
      </c>
      <c r="E923" s="67">
        <v>807</v>
      </c>
      <c r="F923" s="68">
        <v>14.67</v>
      </c>
      <c r="G923" s="66" t="s">
        <v>30</v>
      </c>
      <c r="H923" s="69" t="s">
        <v>31</v>
      </c>
    </row>
    <row r="924" spans="1:8" ht="20.100000000000001" customHeight="1">
      <c r="A924" s="65">
        <v>45629</v>
      </c>
      <c r="B924" s="77">
        <v>45629.513632361311</v>
      </c>
      <c r="C924" s="77"/>
      <c r="D924" s="66" t="s">
        <v>40</v>
      </c>
      <c r="E924" s="67">
        <v>720</v>
      </c>
      <c r="F924" s="68">
        <v>14.664999999999999</v>
      </c>
      <c r="G924" s="66" t="s">
        <v>30</v>
      </c>
      <c r="H924" s="69" t="s">
        <v>31</v>
      </c>
    </row>
    <row r="925" spans="1:8" ht="20.100000000000001" customHeight="1">
      <c r="A925" s="65">
        <v>45629</v>
      </c>
      <c r="B925" s="77">
        <v>45629.513632361311</v>
      </c>
      <c r="C925" s="77"/>
      <c r="D925" s="66" t="s">
        <v>40</v>
      </c>
      <c r="E925" s="67">
        <v>389</v>
      </c>
      <c r="F925" s="68">
        <v>14.664999999999999</v>
      </c>
      <c r="G925" s="66" t="s">
        <v>30</v>
      </c>
      <c r="H925" s="69" t="s">
        <v>31</v>
      </c>
    </row>
    <row r="926" spans="1:8" ht="20.100000000000001" customHeight="1">
      <c r="A926" s="65">
        <v>45629</v>
      </c>
      <c r="B926" s="77">
        <v>45629.513632361311</v>
      </c>
      <c r="C926" s="77"/>
      <c r="D926" s="66" t="s">
        <v>40</v>
      </c>
      <c r="E926" s="67">
        <v>49</v>
      </c>
      <c r="F926" s="68">
        <v>14.664999999999999</v>
      </c>
      <c r="G926" s="66" t="s">
        <v>30</v>
      </c>
      <c r="H926" s="69" t="s">
        <v>31</v>
      </c>
    </row>
    <row r="927" spans="1:8" ht="20.100000000000001" customHeight="1">
      <c r="A927" s="65">
        <v>45629</v>
      </c>
      <c r="B927" s="77">
        <v>45629.513632361311</v>
      </c>
      <c r="C927" s="77"/>
      <c r="D927" s="66" t="s">
        <v>40</v>
      </c>
      <c r="E927" s="67">
        <v>309</v>
      </c>
      <c r="F927" s="68">
        <v>14.664999999999999</v>
      </c>
      <c r="G927" s="66" t="s">
        <v>30</v>
      </c>
      <c r="H927" s="69" t="s">
        <v>31</v>
      </c>
    </row>
    <row r="928" spans="1:8" ht="20.100000000000001" customHeight="1">
      <c r="A928" s="65">
        <v>45629</v>
      </c>
      <c r="B928" s="77">
        <v>45629.513657094911</v>
      </c>
      <c r="C928" s="77"/>
      <c r="D928" s="66" t="s">
        <v>40</v>
      </c>
      <c r="E928" s="67">
        <v>393</v>
      </c>
      <c r="F928" s="68">
        <v>14.664999999999999</v>
      </c>
      <c r="G928" s="66" t="s">
        <v>30</v>
      </c>
      <c r="H928" s="69" t="s">
        <v>31</v>
      </c>
    </row>
    <row r="929" spans="1:8" ht="20.100000000000001" customHeight="1">
      <c r="A929" s="65">
        <v>45629</v>
      </c>
      <c r="B929" s="77">
        <v>45629.513661539182</v>
      </c>
      <c r="C929" s="77"/>
      <c r="D929" s="66" t="s">
        <v>40</v>
      </c>
      <c r="E929" s="67">
        <v>266</v>
      </c>
      <c r="F929" s="68">
        <v>14.664999999999999</v>
      </c>
      <c r="G929" s="66" t="s">
        <v>30</v>
      </c>
      <c r="H929" s="69" t="s">
        <v>31</v>
      </c>
    </row>
    <row r="930" spans="1:8" ht="20.100000000000001" customHeight="1">
      <c r="A930" s="65">
        <v>45629</v>
      </c>
      <c r="B930" s="77">
        <v>45629.513938437682</v>
      </c>
      <c r="C930" s="77"/>
      <c r="D930" s="66" t="s">
        <v>40</v>
      </c>
      <c r="E930" s="67">
        <v>386</v>
      </c>
      <c r="F930" s="68">
        <v>14.66</v>
      </c>
      <c r="G930" s="66" t="s">
        <v>30</v>
      </c>
      <c r="H930" s="69" t="s">
        <v>31</v>
      </c>
    </row>
    <row r="931" spans="1:8" ht="20.100000000000001" customHeight="1">
      <c r="A931" s="65">
        <v>45629</v>
      </c>
      <c r="B931" s="77">
        <v>45629.513960011769</v>
      </c>
      <c r="C931" s="77"/>
      <c r="D931" s="66" t="s">
        <v>40</v>
      </c>
      <c r="E931" s="67">
        <v>348</v>
      </c>
      <c r="F931" s="68">
        <v>14.66</v>
      </c>
      <c r="G931" s="66" t="s">
        <v>30</v>
      </c>
      <c r="H931" s="69" t="s">
        <v>31</v>
      </c>
    </row>
    <row r="932" spans="1:8" ht="20.100000000000001" customHeight="1">
      <c r="A932" s="65">
        <v>45629</v>
      </c>
      <c r="B932" s="77">
        <v>45629.513960011769</v>
      </c>
      <c r="C932" s="77"/>
      <c r="D932" s="66" t="s">
        <v>40</v>
      </c>
      <c r="E932" s="67">
        <v>614</v>
      </c>
      <c r="F932" s="68">
        <v>14.66</v>
      </c>
      <c r="G932" s="66" t="s">
        <v>30</v>
      </c>
      <c r="H932" s="69" t="s">
        <v>31</v>
      </c>
    </row>
    <row r="933" spans="1:8" ht="20.100000000000001" customHeight="1">
      <c r="A933" s="65">
        <v>45629</v>
      </c>
      <c r="B933" s="77">
        <v>45629.513960011769</v>
      </c>
      <c r="C933" s="77"/>
      <c r="D933" s="66" t="s">
        <v>40</v>
      </c>
      <c r="E933" s="67">
        <v>638</v>
      </c>
      <c r="F933" s="68">
        <v>14.66</v>
      </c>
      <c r="G933" s="66" t="s">
        <v>30</v>
      </c>
      <c r="H933" s="69" t="s">
        <v>31</v>
      </c>
    </row>
    <row r="934" spans="1:8" ht="20.100000000000001" customHeight="1">
      <c r="A934" s="65">
        <v>45629</v>
      </c>
      <c r="B934" s="77">
        <v>45629.514566250145</v>
      </c>
      <c r="C934" s="77"/>
      <c r="D934" s="66" t="s">
        <v>40</v>
      </c>
      <c r="E934" s="67">
        <v>300</v>
      </c>
      <c r="F934" s="68">
        <v>14.664999999999999</v>
      </c>
      <c r="G934" s="66" t="s">
        <v>30</v>
      </c>
      <c r="H934" s="69" t="s">
        <v>32</v>
      </c>
    </row>
    <row r="935" spans="1:8" ht="20.100000000000001" customHeight="1">
      <c r="A935" s="65">
        <v>45629</v>
      </c>
      <c r="B935" s="77">
        <v>45629.514566272963</v>
      </c>
      <c r="C935" s="77"/>
      <c r="D935" s="66" t="s">
        <v>40</v>
      </c>
      <c r="E935" s="67">
        <v>141</v>
      </c>
      <c r="F935" s="68">
        <v>14.664999999999999</v>
      </c>
      <c r="G935" s="66" t="s">
        <v>30</v>
      </c>
      <c r="H935" s="69" t="s">
        <v>32</v>
      </c>
    </row>
    <row r="936" spans="1:8" ht="20.100000000000001" customHeight="1">
      <c r="A936" s="65">
        <v>45629</v>
      </c>
      <c r="B936" s="77">
        <v>45629.514566215221</v>
      </c>
      <c r="C936" s="77"/>
      <c r="D936" s="66" t="s">
        <v>40</v>
      </c>
      <c r="E936" s="67">
        <v>976</v>
      </c>
      <c r="F936" s="68">
        <v>14.664999999999999</v>
      </c>
      <c r="G936" s="66" t="s">
        <v>30</v>
      </c>
      <c r="H936" s="69" t="s">
        <v>31</v>
      </c>
    </row>
    <row r="937" spans="1:8" ht="20.100000000000001" customHeight="1">
      <c r="A937" s="65">
        <v>45629</v>
      </c>
      <c r="B937" s="77">
        <v>45629.514566215221</v>
      </c>
      <c r="C937" s="77"/>
      <c r="D937" s="66" t="s">
        <v>40</v>
      </c>
      <c r="E937" s="67">
        <v>393</v>
      </c>
      <c r="F937" s="68">
        <v>14.664999999999999</v>
      </c>
      <c r="G937" s="66" t="s">
        <v>30</v>
      </c>
      <c r="H937" s="69" t="s">
        <v>31</v>
      </c>
    </row>
    <row r="938" spans="1:8" ht="20.100000000000001" customHeight="1">
      <c r="A938" s="65">
        <v>45629</v>
      </c>
      <c r="B938" s="77">
        <v>45629.514950937591</v>
      </c>
      <c r="C938" s="77"/>
      <c r="D938" s="66" t="s">
        <v>40</v>
      </c>
      <c r="E938" s="67">
        <v>144</v>
      </c>
      <c r="F938" s="68">
        <v>14.66</v>
      </c>
      <c r="G938" s="66" t="s">
        <v>30</v>
      </c>
      <c r="H938" s="69" t="s">
        <v>31</v>
      </c>
    </row>
    <row r="939" spans="1:8" ht="20.100000000000001" customHeight="1">
      <c r="A939" s="65">
        <v>45629</v>
      </c>
      <c r="B939" s="77">
        <v>45629.514950937591</v>
      </c>
      <c r="C939" s="77"/>
      <c r="D939" s="66" t="s">
        <v>40</v>
      </c>
      <c r="E939" s="67">
        <v>198</v>
      </c>
      <c r="F939" s="68">
        <v>14.66</v>
      </c>
      <c r="G939" s="66" t="s">
        <v>30</v>
      </c>
      <c r="H939" s="69" t="s">
        <v>31</v>
      </c>
    </row>
    <row r="940" spans="1:8" ht="20.100000000000001" customHeight="1">
      <c r="A940" s="65">
        <v>45629</v>
      </c>
      <c r="B940" s="77">
        <v>45629.515667361207</v>
      </c>
      <c r="C940" s="77"/>
      <c r="D940" s="66" t="s">
        <v>40</v>
      </c>
      <c r="E940" s="67">
        <v>150</v>
      </c>
      <c r="F940" s="68">
        <v>14.654999999999999</v>
      </c>
      <c r="G940" s="66" t="s">
        <v>30</v>
      </c>
      <c r="H940" s="69" t="s">
        <v>31</v>
      </c>
    </row>
    <row r="941" spans="1:8" ht="20.100000000000001" customHeight="1">
      <c r="A941" s="65">
        <v>45629</v>
      </c>
      <c r="B941" s="77">
        <v>45629.515667361207</v>
      </c>
      <c r="C941" s="77"/>
      <c r="D941" s="66" t="s">
        <v>40</v>
      </c>
      <c r="E941" s="67">
        <v>554</v>
      </c>
      <c r="F941" s="68">
        <v>14.654999999999999</v>
      </c>
      <c r="G941" s="66" t="s">
        <v>30</v>
      </c>
      <c r="H941" s="69" t="s">
        <v>31</v>
      </c>
    </row>
    <row r="942" spans="1:8" ht="20.100000000000001" customHeight="1">
      <c r="A942" s="65">
        <v>45629</v>
      </c>
      <c r="B942" s="77">
        <v>45629.516073194332</v>
      </c>
      <c r="C942" s="77"/>
      <c r="D942" s="66" t="s">
        <v>40</v>
      </c>
      <c r="E942" s="67">
        <v>146</v>
      </c>
      <c r="F942" s="68">
        <v>14.66</v>
      </c>
      <c r="G942" s="66" t="s">
        <v>30</v>
      </c>
      <c r="H942" s="69" t="s">
        <v>33</v>
      </c>
    </row>
    <row r="943" spans="1:8" ht="20.100000000000001" customHeight="1">
      <c r="A943" s="65">
        <v>45629</v>
      </c>
      <c r="B943" s="77">
        <v>45629.516073194332</v>
      </c>
      <c r="C943" s="77"/>
      <c r="D943" s="66" t="s">
        <v>40</v>
      </c>
      <c r="E943" s="67">
        <v>800</v>
      </c>
      <c r="F943" s="68">
        <v>14.66</v>
      </c>
      <c r="G943" s="66" t="s">
        <v>30</v>
      </c>
      <c r="H943" s="69" t="s">
        <v>33</v>
      </c>
    </row>
    <row r="944" spans="1:8" ht="20.100000000000001" customHeight="1">
      <c r="A944" s="65">
        <v>45629</v>
      </c>
      <c r="B944" s="77">
        <v>45629.516073194332</v>
      </c>
      <c r="C944" s="77"/>
      <c r="D944" s="66" t="s">
        <v>40</v>
      </c>
      <c r="E944" s="67">
        <v>1000</v>
      </c>
      <c r="F944" s="68">
        <v>14.66</v>
      </c>
      <c r="G944" s="66" t="s">
        <v>30</v>
      </c>
      <c r="H944" s="69" t="s">
        <v>33</v>
      </c>
    </row>
    <row r="945" spans="1:8" ht="20.100000000000001" customHeight="1">
      <c r="A945" s="65">
        <v>45629</v>
      </c>
      <c r="B945" s="77">
        <v>45629.516073194332</v>
      </c>
      <c r="C945" s="77"/>
      <c r="D945" s="66" t="s">
        <v>40</v>
      </c>
      <c r="E945" s="67">
        <v>118</v>
      </c>
      <c r="F945" s="68">
        <v>14.66</v>
      </c>
      <c r="G945" s="66" t="s">
        <v>30</v>
      </c>
      <c r="H945" s="69" t="s">
        <v>33</v>
      </c>
    </row>
    <row r="946" spans="1:8" ht="20.100000000000001" customHeight="1">
      <c r="A946" s="65">
        <v>45629</v>
      </c>
      <c r="B946" s="77">
        <v>45629.516843912192</v>
      </c>
      <c r="C946" s="77"/>
      <c r="D946" s="66" t="s">
        <v>40</v>
      </c>
      <c r="E946" s="67">
        <v>724</v>
      </c>
      <c r="F946" s="68">
        <v>14.654999999999999</v>
      </c>
      <c r="G946" s="66" t="s">
        <v>30</v>
      </c>
      <c r="H946" s="69" t="s">
        <v>31</v>
      </c>
    </row>
    <row r="947" spans="1:8" ht="20.100000000000001" customHeight="1">
      <c r="A947" s="65">
        <v>45629</v>
      </c>
      <c r="B947" s="77">
        <v>45629.51734928228</v>
      </c>
      <c r="C947" s="77"/>
      <c r="D947" s="66" t="s">
        <v>40</v>
      </c>
      <c r="E947" s="67">
        <v>140</v>
      </c>
      <c r="F947" s="68">
        <v>14.66</v>
      </c>
      <c r="G947" s="66" t="s">
        <v>30</v>
      </c>
      <c r="H947" s="69" t="s">
        <v>33</v>
      </c>
    </row>
    <row r="948" spans="1:8" ht="20.100000000000001" customHeight="1">
      <c r="A948" s="65">
        <v>45629</v>
      </c>
      <c r="B948" s="77">
        <v>45629.51734928228</v>
      </c>
      <c r="C948" s="77"/>
      <c r="D948" s="66" t="s">
        <v>40</v>
      </c>
      <c r="E948" s="67">
        <v>800</v>
      </c>
      <c r="F948" s="68">
        <v>14.66</v>
      </c>
      <c r="G948" s="66" t="s">
        <v>30</v>
      </c>
      <c r="H948" s="69" t="s">
        <v>33</v>
      </c>
    </row>
    <row r="949" spans="1:8" ht="20.100000000000001" customHeight="1">
      <c r="A949" s="65">
        <v>45629</v>
      </c>
      <c r="B949" s="77">
        <v>45629.517349305563</v>
      </c>
      <c r="C949" s="77"/>
      <c r="D949" s="66" t="s">
        <v>40</v>
      </c>
      <c r="E949" s="67">
        <v>94</v>
      </c>
      <c r="F949" s="68">
        <v>14.66</v>
      </c>
      <c r="G949" s="66" t="s">
        <v>30</v>
      </c>
      <c r="H949" s="69" t="s">
        <v>33</v>
      </c>
    </row>
    <row r="950" spans="1:8" ht="20.100000000000001" customHeight="1">
      <c r="A950" s="65">
        <v>45629</v>
      </c>
      <c r="B950" s="77">
        <v>45629.518029653002</v>
      </c>
      <c r="C950" s="77"/>
      <c r="D950" s="66" t="s">
        <v>40</v>
      </c>
      <c r="E950" s="67">
        <v>1832</v>
      </c>
      <c r="F950" s="68">
        <v>14.675000000000001</v>
      </c>
      <c r="G950" s="66" t="s">
        <v>30</v>
      </c>
      <c r="H950" s="69" t="s">
        <v>31</v>
      </c>
    </row>
    <row r="951" spans="1:8" ht="20.100000000000001" customHeight="1">
      <c r="A951" s="65">
        <v>45629</v>
      </c>
      <c r="B951" s="77">
        <v>45629.518792488612</v>
      </c>
      <c r="C951" s="77"/>
      <c r="D951" s="66" t="s">
        <v>40</v>
      </c>
      <c r="E951" s="67">
        <v>751</v>
      </c>
      <c r="F951" s="68">
        <v>14.66</v>
      </c>
      <c r="G951" s="66" t="s">
        <v>30</v>
      </c>
      <c r="H951" s="69" t="s">
        <v>31</v>
      </c>
    </row>
    <row r="952" spans="1:8" ht="20.100000000000001" customHeight="1">
      <c r="A952" s="65">
        <v>45629</v>
      </c>
      <c r="B952" s="77">
        <v>45629.518792488612</v>
      </c>
      <c r="C952" s="77"/>
      <c r="D952" s="66" t="s">
        <v>40</v>
      </c>
      <c r="E952" s="67">
        <v>80</v>
      </c>
      <c r="F952" s="68">
        <v>14.66</v>
      </c>
      <c r="G952" s="66" t="s">
        <v>30</v>
      </c>
      <c r="H952" s="69" t="s">
        <v>31</v>
      </c>
    </row>
    <row r="953" spans="1:8" ht="20.100000000000001" customHeight="1">
      <c r="A953" s="65">
        <v>45629</v>
      </c>
      <c r="B953" s="77">
        <v>45629.518792488612</v>
      </c>
      <c r="C953" s="77"/>
      <c r="D953" s="66" t="s">
        <v>40</v>
      </c>
      <c r="E953" s="67">
        <v>275</v>
      </c>
      <c r="F953" s="68">
        <v>14.66</v>
      </c>
      <c r="G953" s="66" t="s">
        <v>30</v>
      </c>
      <c r="H953" s="69" t="s">
        <v>31</v>
      </c>
    </row>
    <row r="954" spans="1:8" ht="20.100000000000001" customHeight="1">
      <c r="A954" s="65">
        <v>45629</v>
      </c>
      <c r="B954" s="77">
        <v>45629.518799560145</v>
      </c>
      <c r="C954" s="77"/>
      <c r="D954" s="66" t="s">
        <v>40</v>
      </c>
      <c r="E954" s="67">
        <v>306</v>
      </c>
      <c r="F954" s="68">
        <v>14.654999999999999</v>
      </c>
      <c r="G954" s="66" t="s">
        <v>30</v>
      </c>
      <c r="H954" s="69" t="s">
        <v>31</v>
      </c>
    </row>
    <row r="955" spans="1:8" ht="20.100000000000001" customHeight="1">
      <c r="A955" s="65">
        <v>45629</v>
      </c>
      <c r="B955" s="77">
        <v>45629.518799560145</v>
      </c>
      <c r="C955" s="77"/>
      <c r="D955" s="66" t="s">
        <v>40</v>
      </c>
      <c r="E955" s="67">
        <v>489</v>
      </c>
      <c r="F955" s="68">
        <v>14.654999999999999</v>
      </c>
      <c r="G955" s="66" t="s">
        <v>30</v>
      </c>
      <c r="H955" s="69" t="s">
        <v>31</v>
      </c>
    </row>
    <row r="956" spans="1:8" ht="20.100000000000001" customHeight="1">
      <c r="A956" s="65">
        <v>45629</v>
      </c>
      <c r="B956" s="77">
        <v>45629.519895786885</v>
      </c>
      <c r="C956" s="77"/>
      <c r="D956" s="66" t="s">
        <v>40</v>
      </c>
      <c r="E956" s="67">
        <v>148</v>
      </c>
      <c r="F956" s="68">
        <v>14.66</v>
      </c>
      <c r="G956" s="66" t="s">
        <v>30</v>
      </c>
      <c r="H956" s="69" t="s">
        <v>33</v>
      </c>
    </row>
    <row r="957" spans="1:8" ht="20.100000000000001" customHeight="1">
      <c r="A957" s="65">
        <v>45629</v>
      </c>
      <c r="B957" s="77">
        <v>45629.519895786885</v>
      </c>
      <c r="C957" s="77"/>
      <c r="D957" s="66" t="s">
        <v>40</v>
      </c>
      <c r="E957" s="67">
        <v>800</v>
      </c>
      <c r="F957" s="68">
        <v>14.66</v>
      </c>
      <c r="G957" s="66" t="s">
        <v>30</v>
      </c>
      <c r="H957" s="69" t="s">
        <v>33</v>
      </c>
    </row>
    <row r="958" spans="1:8" ht="20.100000000000001" customHeight="1">
      <c r="A958" s="65">
        <v>45629</v>
      </c>
      <c r="B958" s="77">
        <v>45629.519895786885</v>
      </c>
      <c r="C958" s="77"/>
      <c r="D958" s="66" t="s">
        <v>40</v>
      </c>
      <c r="E958" s="67">
        <v>728</v>
      </c>
      <c r="F958" s="68">
        <v>14.66</v>
      </c>
      <c r="G958" s="66" t="s">
        <v>30</v>
      </c>
      <c r="H958" s="69" t="s">
        <v>33</v>
      </c>
    </row>
    <row r="959" spans="1:8" ht="20.100000000000001" customHeight="1">
      <c r="A959" s="65">
        <v>45629</v>
      </c>
      <c r="B959" s="77">
        <v>45629.520850786939</v>
      </c>
      <c r="C959" s="77"/>
      <c r="D959" s="66" t="s">
        <v>40</v>
      </c>
      <c r="E959" s="67">
        <v>148</v>
      </c>
      <c r="F959" s="68">
        <v>14.66</v>
      </c>
      <c r="G959" s="66" t="s">
        <v>30</v>
      </c>
      <c r="H959" s="69" t="s">
        <v>33</v>
      </c>
    </row>
    <row r="960" spans="1:8" ht="20.100000000000001" customHeight="1">
      <c r="A960" s="65">
        <v>45629</v>
      </c>
      <c r="B960" s="77">
        <v>45629.520850786939</v>
      </c>
      <c r="C960" s="77"/>
      <c r="D960" s="66" t="s">
        <v>40</v>
      </c>
      <c r="E960" s="67">
        <v>91</v>
      </c>
      <c r="F960" s="68">
        <v>14.66</v>
      </c>
      <c r="G960" s="66" t="s">
        <v>30</v>
      </c>
      <c r="H960" s="69" t="s">
        <v>33</v>
      </c>
    </row>
    <row r="961" spans="1:8" ht="20.100000000000001" customHeight="1">
      <c r="A961" s="65">
        <v>45629</v>
      </c>
      <c r="B961" s="77">
        <v>45629.520850786939</v>
      </c>
      <c r="C961" s="77"/>
      <c r="D961" s="66" t="s">
        <v>40</v>
      </c>
      <c r="E961" s="67">
        <v>427</v>
      </c>
      <c r="F961" s="68">
        <v>14.66</v>
      </c>
      <c r="G961" s="66" t="s">
        <v>30</v>
      </c>
      <c r="H961" s="69" t="s">
        <v>33</v>
      </c>
    </row>
    <row r="962" spans="1:8" ht="20.100000000000001" customHeight="1">
      <c r="A962" s="65">
        <v>45629</v>
      </c>
      <c r="B962" s="77">
        <v>45629.521487534512</v>
      </c>
      <c r="C962" s="77"/>
      <c r="D962" s="66" t="s">
        <v>40</v>
      </c>
      <c r="E962" s="67">
        <v>437</v>
      </c>
      <c r="F962" s="68">
        <v>14.66</v>
      </c>
      <c r="G962" s="66" t="s">
        <v>30</v>
      </c>
      <c r="H962" s="69" t="s">
        <v>32</v>
      </c>
    </row>
    <row r="963" spans="1:8" ht="20.100000000000001" customHeight="1">
      <c r="A963" s="65">
        <v>45629</v>
      </c>
      <c r="B963" s="77">
        <v>45629.521487534512</v>
      </c>
      <c r="C963" s="77"/>
      <c r="D963" s="66" t="s">
        <v>40</v>
      </c>
      <c r="E963" s="67">
        <v>141</v>
      </c>
      <c r="F963" s="68">
        <v>14.66</v>
      </c>
      <c r="G963" s="66" t="s">
        <v>30</v>
      </c>
      <c r="H963" s="69" t="s">
        <v>33</v>
      </c>
    </row>
    <row r="964" spans="1:8" ht="20.100000000000001" customHeight="1">
      <c r="A964" s="65">
        <v>45629</v>
      </c>
      <c r="B964" s="77">
        <v>45629.521487534512</v>
      </c>
      <c r="C964" s="77"/>
      <c r="D964" s="66" t="s">
        <v>40</v>
      </c>
      <c r="E964" s="67">
        <v>142</v>
      </c>
      <c r="F964" s="68">
        <v>14.66</v>
      </c>
      <c r="G964" s="66" t="s">
        <v>30</v>
      </c>
      <c r="H964" s="69" t="s">
        <v>32</v>
      </c>
    </row>
    <row r="965" spans="1:8" ht="20.100000000000001" customHeight="1">
      <c r="A965" s="65">
        <v>45629</v>
      </c>
      <c r="B965" s="77">
        <v>45629.521487534512</v>
      </c>
      <c r="C965" s="77"/>
      <c r="D965" s="66" t="s">
        <v>40</v>
      </c>
      <c r="E965" s="67">
        <v>93</v>
      </c>
      <c r="F965" s="68">
        <v>14.66</v>
      </c>
      <c r="G965" s="66" t="s">
        <v>30</v>
      </c>
      <c r="H965" s="69" t="s">
        <v>33</v>
      </c>
    </row>
    <row r="966" spans="1:8" ht="20.100000000000001" customHeight="1">
      <c r="A966" s="65">
        <v>45629</v>
      </c>
      <c r="B966" s="77">
        <v>45629.521715474315</v>
      </c>
      <c r="C966" s="77"/>
      <c r="D966" s="66" t="s">
        <v>40</v>
      </c>
      <c r="E966" s="67">
        <v>547</v>
      </c>
      <c r="F966" s="68">
        <v>14.66</v>
      </c>
      <c r="G966" s="66" t="s">
        <v>30</v>
      </c>
      <c r="H966" s="69" t="s">
        <v>31</v>
      </c>
    </row>
    <row r="967" spans="1:8" ht="20.100000000000001" customHeight="1">
      <c r="A967" s="65">
        <v>45629</v>
      </c>
      <c r="B967" s="77">
        <v>45629.521715474315</v>
      </c>
      <c r="C967" s="77"/>
      <c r="D967" s="66" t="s">
        <v>40</v>
      </c>
      <c r="E967" s="67">
        <v>800</v>
      </c>
      <c r="F967" s="68">
        <v>14.66</v>
      </c>
      <c r="G967" s="66" t="s">
        <v>30</v>
      </c>
      <c r="H967" s="69" t="s">
        <v>31</v>
      </c>
    </row>
    <row r="968" spans="1:8" ht="20.100000000000001" customHeight="1">
      <c r="A968" s="65">
        <v>45629</v>
      </c>
      <c r="B968" s="77">
        <v>45629.521715474315</v>
      </c>
      <c r="C968" s="77"/>
      <c r="D968" s="66" t="s">
        <v>40</v>
      </c>
      <c r="E968" s="67">
        <v>836</v>
      </c>
      <c r="F968" s="68">
        <v>14.66</v>
      </c>
      <c r="G968" s="66" t="s">
        <v>30</v>
      </c>
      <c r="H968" s="69" t="s">
        <v>31</v>
      </c>
    </row>
    <row r="969" spans="1:8" ht="20.100000000000001" customHeight="1">
      <c r="A969" s="65">
        <v>45629</v>
      </c>
      <c r="B969" s="77">
        <v>45629.521715474315</v>
      </c>
      <c r="C969" s="77"/>
      <c r="D969" s="66" t="s">
        <v>40</v>
      </c>
      <c r="E969" s="67">
        <v>160</v>
      </c>
      <c r="F969" s="68">
        <v>14.66</v>
      </c>
      <c r="G969" s="66" t="s">
        <v>30</v>
      </c>
      <c r="H969" s="69" t="s">
        <v>31</v>
      </c>
    </row>
    <row r="970" spans="1:8" ht="20.100000000000001" customHeight="1">
      <c r="A970" s="65">
        <v>45629</v>
      </c>
      <c r="B970" s="77">
        <v>45629.522442800924</v>
      </c>
      <c r="C970" s="77"/>
      <c r="D970" s="66" t="s">
        <v>40</v>
      </c>
      <c r="E970" s="67">
        <v>231</v>
      </c>
      <c r="F970" s="68">
        <v>14.66</v>
      </c>
      <c r="G970" s="66" t="s">
        <v>30</v>
      </c>
      <c r="H970" s="69" t="s">
        <v>32</v>
      </c>
    </row>
    <row r="971" spans="1:8" ht="20.100000000000001" customHeight="1">
      <c r="A971" s="65">
        <v>45629</v>
      </c>
      <c r="B971" s="77">
        <v>45629.522442800924</v>
      </c>
      <c r="C971" s="77"/>
      <c r="D971" s="66" t="s">
        <v>40</v>
      </c>
      <c r="E971" s="67">
        <v>199</v>
      </c>
      <c r="F971" s="68">
        <v>14.66</v>
      </c>
      <c r="G971" s="66" t="s">
        <v>30</v>
      </c>
      <c r="H971" s="69" t="s">
        <v>31</v>
      </c>
    </row>
    <row r="972" spans="1:8" ht="20.100000000000001" customHeight="1">
      <c r="A972" s="65">
        <v>45629</v>
      </c>
      <c r="B972" s="77">
        <v>45629.522817789577</v>
      </c>
      <c r="C972" s="77"/>
      <c r="D972" s="66" t="s">
        <v>40</v>
      </c>
      <c r="E972" s="67">
        <v>416</v>
      </c>
      <c r="F972" s="68">
        <v>14.66</v>
      </c>
      <c r="G972" s="66" t="s">
        <v>30</v>
      </c>
      <c r="H972" s="69" t="s">
        <v>32</v>
      </c>
    </row>
    <row r="973" spans="1:8" ht="20.100000000000001" customHeight="1">
      <c r="A973" s="65">
        <v>45629</v>
      </c>
      <c r="B973" s="77">
        <v>45629.522817812394</v>
      </c>
      <c r="C973" s="77"/>
      <c r="D973" s="66" t="s">
        <v>40</v>
      </c>
      <c r="E973" s="67">
        <v>1249</v>
      </c>
      <c r="F973" s="68">
        <v>14.66</v>
      </c>
      <c r="G973" s="66" t="s">
        <v>30</v>
      </c>
      <c r="H973" s="69" t="s">
        <v>31</v>
      </c>
    </row>
    <row r="974" spans="1:8" ht="20.100000000000001" customHeight="1">
      <c r="A974" s="65">
        <v>45629</v>
      </c>
      <c r="B974" s="77">
        <v>45629.523716076277</v>
      </c>
      <c r="C974" s="77"/>
      <c r="D974" s="66" t="s">
        <v>40</v>
      </c>
      <c r="E974" s="67">
        <v>1273</v>
      </c>
      <c r="F974" s="68">
        <v>14.664999999999999</v>
      </c>
      <c r="G974" s="66" t="s">
        <v>30</v>
      </c>
      <c r="H974" s="69" t="s">
        <v>31</v>
      </c>
    </row>
    <row r="975" spans="1:8" ht="20.100000000000001" customHeight="1">
      <c r="A975" s="65">
        <v>45629</v>
      </c>
      <c r="B975" s="77">
        <v>45629.523716203868</v>
      </c>
      <c r="C975" s="77"/>
      <c r="D975" s="66" t="s">
        <v>40</v>
      </c>
      <c r="E975" s="67">
        <v>649</v>
      </c>
      <c r="F975" s="68">
        <v>14.664999999999999</v>
      </c>
      <c r="G975" s="66" t="s">
        <v>30</v>
      </c>
      <c r="H975" s="69" t="s">
        <v>31</v>
      </c>
    </row>
    <row r="976" spans="1:8" ht="20.100000000000001" customHeight="1">
      <c r="A976" s="65">
        <v>45629</v>
      </c>
      <c r="B976" s="77">
        <v>45629.525289085694</v>
      </c>
      <c r="C976" s="77"/>
      <c r="D976" s="66" t="s">
        <v>40</v>
      </c>
      <c r="E976" s="67">
        <v>1879</v>
      </c>
      <c r="F976" s="68">
        <v>14.68</v>
      </c>
      <c r="G976" s="66" t="s">
        <v>30</v>
      </c>
      <c r="H976" s="69" t="s">
        <v>31</v>
      </c>
    </row>
    <row r="977" spans="1:8" ht="20.100000000000001" customHeight="1">
      <c r="A977" s="65">
        <v>45629</v>
      </c>
      <c r="B977" s="77">
        <v>45629.525289467536</v>
      </c>
      <c r="C977" s="77"/>
      <c r="D977" s="66" t="s">
        <v>40</v>
      </c>
      <c r="E977" s="67">
        <v>192</v>
      </c>
      <c r="F977" s="68">
        <v>14.68</v>
      </c>
      <c r="G977" s="66" t="s">
        <v>30</v>
      </c>
      <c r="H977" s="69" t="s">
        <v>31</v>
      </c>
    </row>
    <row r="978" spans="1:8" ht="20.100000000000001" customHeight="1">
      <c r="A978" s="65">
        <v>45629</v>
      </c>
      <c r="B978" s="77">
        <v>45629.525289548561</v>
      </c>
      <c r="C978" s="77"/>
      <c r="D978" s="66" t="s">
        <v>40</v>
      </c>
      <c r="E978" s="67">
        <v>685</v>
      </c>
      <c r="F978" s="68">
        <v>14.675000000000001</v>
      </c>
      <c r="G978" s="66" t="s">
        <v>30</v>
      </c>
      <c r="H978" s="69" t="s">
        <v>31</v>
      </c>
    </row>
    <row r="979" spans="1:8" ht="20.100000000000001" customHeight="1">
      <c r="A979" s="65">
        <v>45629</v>
      </c>
      <c r="B979" s="77">
        <v>45629.525289548561</v>
      </c>
      <c r="C979" s="77"/>
      <c r="D979" s="66" t="s">
        <v>40</v>
      </c>
      <c r="E979" s="67">
        <v>827</v>
      </c>
      <c r="F979" s="68">
        <v>14.675000000000001</v>
      </c>
      <c r="G979" s="66" t="s">
        <v>30</v>
      </c>
      <c r="H979" s="69" t="s">
        <v>31</v>
      </c>
    </row>
    <row r="980" spans="1:8" ht="20.100000000000001" customHeight="1">
      <c r="A980" s="65">
        <v>45629</v>
      </c>
      <c r="B980" s="77">
        <v>45629.526528252289</v>
      </c>
      <c r="C980" s="77"/>
      <c r="D980" s="66" t="s">
        <v>40</v>
      </c>
      <c r="E980" s="67">
        <v>476</v>
      </c>
      <c r="F980" s="68">
        <v>14.67</v>
      </c>
      <c r="G980" s="66" t="s">
        <v>30</v>
      </c>
      <c r="H980" s="69" t="s">
        <v>31</v>
      </c>
    </row>
    <row r="981" spans="1:8" ht="20.100000000000001" customHeight="1">
      <c r="A981" s="65">
        <v>45629</v>
      </c>
      <c r="B981" s="77">
        <v>45629.526899583172</v>
      </c>
      <c r="C981" s="77"/>
      <c r="D981" s="66" t="s">
        <v>40</v>
      </c>
      <c r="E981" s="67">
        <v>140</v>
      </c>
      <c r="F981" s="68">
        <v>14.67</v>
      </c>
      <c r="G981" s="66" t="s">
        <v>30</v>
      </c>
      <c r="H981" s="69" t="s">
        <v>33</v>
      </c>
    </row>
    <row r="982" spans="1:8" ht="20.100000000000001" customHeight="1">
      <c r="A982" s="65">
        <v>45629</v>
      </c>
      <c r="B982" s="77">
        <v>45629.526899583172</v>
      </c>
      <c r="C982" s="77"/>
      <c r="D982" s="66" t="s">
        <v>40</v>
      </c>
      <c r="E982" s="67">
        <v>280</v>
      </c>
      <c r="F982" s="68">
        <v>14.67</v>
      </c>
      <c r="G982" s="66" t="s">
        <v>30</v>
      </c>
      <c r="H982" s="69" t="s">
        <v>32</v>
      </c>
    </row>
    <row r="983" spans="1:8" ht="20.100000000000001" customHeight="1">
      <c r="A983" s="65">
        <v>45629</v>
      </c>
      <c r="B983" s="77">
        <v>45629.526899583172</v>
      </c>
      <c r="C983" s="77"/>
      <c r="D983" s="66" t="s">
        <v>40</v>
      </c>
      <c r="E983" s="67">
        <v>427</v>
      </c>
      <c r="F983" s="68">
        <v>14.67</v>
      </c>
      <c r="G983" s="66" t="s">
        <v>30</v>
      </c>
      <c r="H983" s="69" t="s">
        <v>33</v>
      </c>
    </row>
    <row r="984" spans="1:8" ht="20.100000000000001" customHeight="1">
      <c r="A984" s="65">
        <v>45629</v>
      </c>
      <c r="B984" s="77">
        <v>45629.526899583172</v>
      </c>
      <c r="C984" s="77"/>
      <c r="D984" s="66" t="s">
        <v>40</v>
      </c>
      <c r="E984" s="67">
        <v>275</v>
      </c>
      <c r="F984" s="68">
        <v>14.67</v>
      </c>
      <c r="G984" s="66" t="s">
        <v>30</v>
      </c>
      <c r="H984" s="69" t="s">
        <v>32</v>
      </c>
    </row>
    <row r="985" spans="1:8" ht="20.100000000000001" customHeight="1">
      <c r="A985" s="65">
        <v>45629</v>
      </c>
      <c r="B985" s="77">
        <v>45629.526899583172</v>
      </c>
      <c r="C985" s="77"/>
      <c r="D985" s="66" t="s">
        <v>40</v>
      </c>
      <c r="E985" s="67">
        <v>1023</v>
      </c>
      <c r="F985" s="68">
        <v>14.67</v>
      </c>
      <c r="G985" s="66" t="s">
        <v>30</v>
      </c>
      <c r="H985" s="69" t="s">
        <v>31</v>
      </c>
    </row>
    <row r="986" spans="1:8" ht="20.100000000000001" customHeight="1">
      <c r="A986" s="65">
        <v>45629</v>
      </c>
      <c r="B986" s="77">
        <v>45629.527751574293</v>
      </c>
      <c r="C986" s="77"/>
      <c r="D986" s="66" t="s">
        <v>40</v>
      </c>
      <c r="E986" s="67">
        <v>886</v>
      </c>
      <c r="F986" s="68">
        <v>14.67</v>
      </c>
      <c r="G986" s="66" t="s">
        <v>30</v>
      </c>
      <c r="H986" s="69" t="s">
        <v>32</v>
      </c>
    </row>
    <row r="987" spans="1:8" ht="20.100000000000001" customHeight="1">
      <c r="A987" s="65">
        <v>45629</v>
      </c>
      <c r="B987" s="77">
        <v>45629.527751574293</v>
      </c>
      <c r="C987" s="77"/>
      <c r="D987" s="66" t="s">
        <v>40</v>
      </c>
      <c r="E987" s="67">
        <v>143</v>
      </c>
      <c r="F987" s="68">
        <v>14.67</v>
      </c>
      <c r="G987" s="66" t="s">
        <v>30</v>
      </c>
      <c r="H987" s="69" t="s">
        <v>33</v>
      </c>
    </row>
    <row r="988" spans="1:8" ht="20.100000000000001" customHeight="1">
      <c r="A988" s="65">
        <v>45629</v>
      </c>
      <c r="B988" s="77">
        <v>45629.527751574293</v>
      </c>
      <c r="C988" s="77"/>
      <c r="D988" s="66" t="s">
        <v>40</v>
      </c>
      <c r="E988" s="67">
        <v>128</v>
      </c>
      <c r="F988" s="68">
        <v>14.67</v>
      </c>
      <c r="G988" s="66" t="s">
        <v>30</v>
      </c>
      <c r="H988" s="69" t="s">
        <v>32</v>
      </c>
    </row>
    <row r="989" spans="1:8" ht="20.100000000000001" customHeight="1">
      <c r="A989" s="65">
        <v>45629</v>
      </c>
      <c r="B989" s="77">
        <v>45629.527751574293</v>
      </c>
      <c r="C989" s="77"/>
      <c r="D989" s="66" t="s">
        <v>40</v>
      </c>
      <c r="E989" s="67">
        <v>518</v>
      </c>
      <c r="F989" s="68">
        <v>14.67</v>
      </c>
      <c r="G989" s="66" t="s">
        <v>30</v>
      </c>
      <c r="H989" s="69" t="s">
        <v>31</v>
      </c>
    </row>
    <row r="990" spans="1:8" ht="20.100000000000001" customHeight="1">
      <c r="A990" s="65">
        <v>45629</v>
      </c>
      <c r="B990" s="77">
        <v>45629.528172719758</v>
      </c>
      <c r="C990" s="77"/>
      <c r="D990" s="66" t="s">
        <v>40</v>
      </c>
      <c r="E990" s="67">
        <v>370</v>
      </c>
      <c r="F990" s="68">
        <v>14.67</v>
      </c>
      <c r="G990" s="66" t="s">
        <v>30</v>
      </c>
      <c r="H990" s="69" t="s">
        <v>31</v>
      </c>
    </row>
    <row r="991" spans="1:8" ht="20.100000000000001" customHeight="1">
      <c r="A991" s="65">
        <v>45629</v>
      </c>
      <c r="B991" s="77">
        <v>45629.528294270858</v>
      </c>
      <c r="C991" s="77"/>
      <c r="D991" s="66" t="s">
        <v>40</v>
      </c>
      <c r="E991" s="67">
        <v>770</v>
      </c>
      <c r="F991" s="68">
        <v>14.664999999999999</v>
      </c>
      <c r="G991" s="66" t="s">
        <v>30</v>
      </c>
      <c r="H991" s="69" t="s">
        <v>31</v>
      </c>
    </row>
    <row r="992" spans="1:8" ht="20.100000000000001" customHeight="1">
      <c r="A992" s="65">
        <v>45629</v>
      </c>
      <c r="B992" s="77">
        <v>45629.528294270858</v>
      </c>
      <c r="C992" s="77"/>
      <c r="D992" s="66" t="s">
        <v>40</v>
      </c>
      <c r="E992" s="67">
        <v>200</v>
      </c>
      <c r="F992" s="68">
        <v>14.664999999999999</v>
      </c>
      <c r="G992" s="66" t="s">
        <v>30</v>
      </c>
      <c r="H992" s="69" t="s">
        <v>31</v>
      </c>
    </row>
    <row r="993" spans="1:8" ht="20.100000000000001" customHeight="1">
      <c r="A993" s="65">
        <v>45629</v>
      </c>
      <c r="B993" s="77">
        <v>45629.528294270858</v>
      </c>
      <c r="C993" s="77"/>
      <c r="D993" s="66" t="s">
        <v>40</v>
      </c>
      <c r="E993" s="67">
        <v>260</v>
      </c>
      <c r="F993" s="68">
        <v>14.664999999999999</v>
      </c>
      <c r="G993" s="66" t="s">
        <v>30</v>
      </c>
      <c r="H993" s="69" t="s">
        <v>31</v>
      </c>
    </row>
    <row r="994" spans="1:8" ht="20.100000000000001" customHeight="1">
      <c r="A994" s="65">
        <v>45629</v>
      </c>
      <c r="B994" s="77">
        <v>45629.52849150449</v>
      </c>
      <c r="C994" s="77"/>
      <c r="D994" s="66" t="s">
        <v>40</v>
      </c>
      <c r="E994" s="67">
        <v>465</v>
      </c>
      <c r="F994" s="68">
        <v>14.664999999999999</v>
      </c>
      <c r="G994" s="66" t="s">
        <v>30</v>
      </c>
      <c r="H994" s="69" t="s">
        <v>32</v>
      </c>
    </row>
    <row r="995" spans="1:8" ht="20.100000000000001" customHeight="1">
      <c r="A995" s="65">
        <v>45629</v>
      </c>
      <c r="B995" s="77">
        <v>45629.528491470031</v>
      </c>
      <c r="C995" s="77"/>
      <c r="D995" s="66" t="s">
        <v>40</v>
      </c>
      <c r="E995" s="67">
        <v>1451</v>
      </c>
      <c r="F995" s="68">
        <v>14.664999999999999</v>
      </c>
      <c r="G995" s="66" t="s">
        <v>30</v>
      </c>
      <c r="H995" s="69" t="s">
        <v>31</v>
      </c>
    </row>
    <row r="996" spans="1:8" ht="20.100000000000001" customHeight="1">
      <c r="A996" s="65">
        <v>45629</v>
      </c>
      <c r="B996" s="77">
        <v>45629.528696342371</v>
      </c>
      <c r="C996" s="77"/>
      <c r="D996" s="66" t="s">
        <v>40</v>
      </c>
      <c r="E996" s="67">
        <v>765</v>
      </c>
      <c r="F996" s="68">
        <v>14.66</v>
      </c>
      <c r="G996" s="66" t="s">
        <v>30</v>
      </c>
      <c r="H996" s="69" t="s">
        <v>31</v>
      </c>
    </row>
    <row r="997" spans="1:8" ht="20.100000000000001" customHeight="1">
      <c r="A997" s="65">
        <v>45629</v>
      </c>
      <c r="B997" s="77">
        <v>45629.528696342371</v>
      </c>
      <c r="C997" s="77"/>
      <c r="D997" s="66" t="s">
        <v>40</v>
      </c>
      <c r="E997" s="67">
        <v>178</v>
      </c>
      <c r="F997" s="68">
        <v>14.66</v>
      </c>
      <c r="G997" s="66" t="s">
        <v>30</v>
      </c>
      <c r="H997" s="69" t="s">
        <v>31</v>
      </c>
    </row>
    <row r="998" spans="1:8" ht="20.100000000000001" customHeight="1">
      <c r="A998" s="65">
        <v>45629</v>
      </c>
      <c r="B998" s="77">
        <v>45629.528696342371</v>
      </c>
      <c r="C998" s="77"/>
      <c r="D998" s="66" t="s">
        <v>40</v>
      </c>
      <c r="E998" s="67">
        <v>136</v>
      </c>
      <c r="F998" s="68">
        <v>14.66</v>
      </c>
      <c r="G998" s="66" t="s">
        <v>30</v>
      </c>
      <c r="H998" s="69" t="s">
        <v>31</v>
      </c>
    </row>
    <row r="999" spans="1:8" ht="20.100000000000001" customHeight="1">
      <c r="A999" s="65">
        <v>45629</v>
      </c>
      <c r="B999" s="77">
        <v>45629.528841111343</v>
      </c>
      <c r="C999" s="77"/>
      <c r="D999" s="66" t="s">
        <v>40</v>
      </c>
      <c r="E999" s="67">
        <v>131</v>
      </c>
      <c r="F999" s="68">
        <v>14.654999999999999</v>
      </c>
      <c r="G999" s="66" t="s">
        <v>30</v>
      </c>
      <c r="H999" s="69" t="s">
        <v>31</v>
      </c>
    </row>
    <row r="1000" spans="1:8" ht="20.100000000000001" customHeight="1">
      <c r="A1000" s="65">
        <v>45629</v>
      </c>
      <c r="B1000" s="77">
        <v>45629.528841111343</v>
      </c>
      <c r="C1000" s="77"/>
      <c r="D1000" s="66" t="s">
        <v>40</v>
      </c>
      <c r="E1000" s="67">
        <v>328</v>
      </c>
      <c r="F1000" s="68">
        <v>14.654999999999999</v>
      </c>
      <c r="G1000" s="66" t="s">
        <v>30</v>
      </c>
      <c r="H1000" s="69" t="s">
        <v>31</v>
      </c>
    </row>
    <row r="1001" spans="1:8" ht="20.100000000000001" customHeight="1">
      <c r="A1001" s="65">
        <v>45629</v>
      </c>
      <c r="B1001" s="77">
        <v>45629.529189513996</v>
      </c>
      <c r="C1001" s="77"/>
      <c r="D1001" s="66" t="s">
        <v>40</v>
      </c>
      <c r="E1001" s="67">
        <v>574</v>
      </c>
      <c r="F1001" s="68">
        <v>14.65</v>
      </c>
      <c r="G1001" s="66" t="s">
        <v>30</v>
      </c>
      <c r="H1001" s="69" t="s">
        <v>31</v>
      </c>
    </row>
    <row r="1002" spans="1:8" ht="20.100000000000001" customHeight="1">
      <c r="A1002" s="65">
        <v>45629</v>
      </c>
      <c r="B1002" s="77">
        <v>45629.529355335515</v>
      </c>
      <c r="C1002" s="77"/>
      <c r="D1002" s="66" t="s">
        <v>40</v>
      </c>
      <c r="E1002" s="67">
        <v>91</v>
      </c>
      <c r="F1002" s="68">
        <v>14.645</v>
      </c>
      <c r="G1002" s="66" t="s">
        <v>30</v>
      </c>
      <c r="H1002" s="69" t="s">
        <v>31</v>
      </c>
    </row>
    <row r="1003" spans="1:8" ht="20.100000000000001" customHeight="1">
      <c r="A1003" s="65">
        <v>45629</v>
      </c>
      <c r="B1003" s="77">
        <v>45629.529355335515</v>
      </c>
      <c r="C1003" s="77"/>
      <c r="D1003" s="66" t="s">
        <v>40</v>
      </c>
      <c r="E1003" s="67">
        <v>126</v>
      </c>
      <c r="F1003" s="68">
        <v>14.645</v>
      </c>
      <c r="G1003" s="66" t="s">
        <v>30</v>
      </c>
      <c r="H1003" s="69" t="s">
        <v>31</v>
      </c>
    </row>
    <row r="1004" spans="1:8" ht="20.100000000000001" customHeight="1">
      <c r="A1004" s="65">
        <v>45629</v>
      </c>
      <c r="B1004" s="77">
        <v>45629.529469016008</v>
      </c>
      <c r="C1004" s="77"/>
      <c r="D1004" s="66" t="s">
        <v>40</v>
      </c>
      <c r="E1004" s="67">
        <v>4</v>
      </c>
      <c r="F1004" s="68">
        <v>14.645</v>
      </c>
      <c r="G1004" s="66" t="s">
        <v>30</v>
      </c>
      <c r="H1004" s="69" t="s">
        <v>31</v>
      </c>
    </row>
    <row r="1005" spans="1:8" ht="20.100000000000001" customHeight="1">
      <c r="A1005" s="65">
        <v>45629</v>
      </c>
      <c r="B1005" s="77">
        <v>45629.530082824174</v>
      </c>
      <c r="C1005" s="77"/>
      <c r="D1005" s="66" t="s">
        <v>40</v>
      </c>
      <c r="E1005" s="67">
        <v>141</v>
      </c>
      <c r="F1005" s="68">
        <v>14.65</v>
      </c>
      <c r="G1005" s="66" t="s">
        <v>30</v>
      </c>
      <c r="H1005" s="69" t="s">
        <v>33</v>
      </c>
    </row>
    <row r="1006" spans="1:8" ht="20.100000000000001" customHeight="1">
      <c r="A1006" s="65">
        <v>45629</v>
      </c>
      <c r="B1006" s="77">
        <v>45629.530082824174</v>
      </c>
      <c r="C1006" s="77"/>
      <c r="D1006" s="66" t="s">
        <v>40</v>
      </c>
      <c r="E1006" s="67">
        <v>1000</v>
      </c>
      <c r="F1006" s="68">
        <v>14.65</v>
      </c>
      <c r="G1006" s="66" t="s">
        <v>30</v>
      </c>
      <c r="H1006" s="69" t="s">
        <v>33</v>
      </c>
    </row>
    <row r="1007" spans="1:8" ht="20.100000000000001" customHeight="1">
      <c r="A1007" s="65">
        <v>45629</v>
      </c>
      <c r="B1007" s="77">
        <v>45629.530083020683</v>
      </c>
      <c r="C1007" s="77"/>
      <c r="D1007" s="66" t="s">
        <v>40</v>
      </c>
      <c r="E1007" s="67">
        <v>427</v>
      </c>
      <c r="F1007" s="68">
        <v>14.65</v>
      </c>
      <c r="G1007" s="66" t="s">
        <v>30</v>
      </c>
      <c r="H1007" s="69" t="s">
        <v>33</v>
      </c>
    </row>
    <row r="1008" spans="1:8" ht="20.100000000000001" customHeight="1">
      <c r="A1008" s="65">
        <v>45629</v>
      </c>
      <c r="B1008" s="77">
        <v>45629.530083020683</v>
      </c>
      <c r="C1008" s="77"/>
      <c r="D1008" s="66" t="s">
        <v>40</v>
      </c>
      <c r="E1008" s="67">
        <v>97</v>
      </c>
      <c r="F1008" s="68">
        <v>14.65</v>
      </c>
      <c r="G1008" s="66" t="s">
        <v>30</v>
      </c>
      <c r="H1008" s="69" t="s">
        <v>33</v>
      </c>
    </row>
    <row r="1009" spans="1:8" ht="20.100000000000001" customHeight="1">
      <c r="A1009" s="65">
        <v>45629</v>
      </c>
      <c r="B1009" s="77">
        <v>45629.530083020683</v>
      </c>
      <c r="C1009" s="77"/>
      <c r="D1009" s="66" t="s">
        <v>40</v>
      </c>
      <c r="E1009" s="67">
        <v>87</v>
      </c>
      <c r="F1009" s="68">
        <v>14.65</v>
      </c>
      <c r="G1009" s="66" t="s">
        <v>30</v>
      </c>
      <c r="H1009" s="69" t="s">
        <v>33</v>
      </c>
    </row>
    <row r="1010" spans="1:8" ht="20.100000000000001" customHeight="1">
      <c r="A1010" s="65">
        <v>45629</v>
      </c>
      <c r="B1010" s="77">
        <v>45629.530083055608</v>
      </c>
      <c r="C1010" s="77"/>
      <c r="D1010" s="66" t="s">
        <v>40</v>
      </c>
      <c r="E1010" s="67">
        <v>68</v>
      </c>
      <c r="F1010" s="68">
        <v>14.65</v>
      </c>
      <c r="G1010" s="66" t="s">
        <v>30</v>
      </c>
      <c r="H1010" s="69" t="s">
        <v>33</v>
      </c>
    </row>
    <row r="1011" spans="1:8" ht="20.100000000000001" customHeight="1">
      <c r="A1011" s="65">
        <v>45629</v>
      </c>
      <c r="B1011" s="77">
        <v>45629.531246701255</v>
      </c>
      <c r="C1011" s="77"/>
      <c r="D1011" s="66" t="s">
        <v>40</v>
      </c>
      <c r="E1011" s="67">
        <v>283</v>
      </c>
      <c r="F1011" s="68">
        <v>14.645</v>
      </c>
      <c r="G1011" s="66" t="s">
        <v>30</v>
      </c>
      <c r="H1011" s="69" t="s">
        <v>31</v>
      </c>
    </row>
    <row r="1012" spans="1:8" ht="20.100000000000001" customHeight="1">
      <c r="A1012" s="65">
        <v>45629</v>
      </c>
      <c r="B1012" s="77">
        <v>45629.531356157269</v>
      </c>
      <c r="C1012" s="77"/>
      <c r="D1012" s="66" t="s">
        <v>40</v>
      </c>
      <c r="E1012" s="67">
        <v>146</v>
      </c>
      <c r="F1012" s="68">
        <v>14.65</v>
      </c>
      <c r="G1012" s="66" t="s">
        <v>30</v>
      </c>
      <c r="H1012" s="69" t="s">
        <v>33</v>
      </c>
    </row>
    <row r="1013" spans="1:8" ht="20.100000000000001" customHeight="1">
      <c r="A1013" s="65">
        <v>45629</v>
      </c>
      <c r="B1013" s="77">
        <v>45629.531356157269</v>
      </c>
      <c r="C1013" s="77"/>
      <c r="D1013" s="66" t="s">
        <v>40</v>
      </c>
      <c r="E1013" s="67">
        <v>295</v>
      </c>
      <c r="F1013" s="68">
        <v>14.65</v>
      </c>
      <c r="G1013" s="66" t="s">
        <v>30</v>
      </c>
      <c r="H1013" s="69" t="s">
        <v>32</v>
      </c>
    </row>
    <row r="1014" spans="1:8" ht="20.100000000000001" customHeight="1">
      <c r="A1014" s="65">
        <v>45629</v>
      </c>
      <c r="B1014" s="77">
        <v>45629.531356157269</v>
      </c>
      <c r="C1014" s="77"/>
      <c r="D1014" s="66" t="s">
        <v>40</v>
      </c>
      <c r="E1014" s="67">
        <v>427</v>
      </c>
      <c r="F1014" s="68">
        <v>14.65</v>
      </c>
      <c r="G1014" s="66" t="s">
        <v>30</v>
      </c>
      <c r="H1014" s="69" t="s">
        <v>33</v>
      </c>
    </row>
    <row r="1015" spans="1:8" ht="20.100000000000001" customHeight="1">
      <c r="A1015" s="65">
        <v>45629</v>
      </c>
      <c r="B1015" s="77">
        <v>45629.531356157269</v>
      </c>
      <c r="C1015" s="77"/>
      <c r="D1015" s="66" t="s">
        <v>40</v>
      </c>
      <c r="E1015" s="67">
        <v>1000</v>
      </c>
      <c r="F1015" s="68">
        <v>14.65</v>
      </c>
      <c r="G1015" s="66" t="s">
        <v>30</v>
      </c>
      <c r="H1015" s="69" t="s">
        <v>33</v>
      </c>
    </row>
    <row r="1016" spans="1:8" ht="20.100000000000001" customHeight="1">
      <c r="A1016" s="65">
        <v>45629</v>
      </c>
      <c r="B1016" s="77">
        <v>45629.532629155088</v>
      </c>
      <c r="C1016" s="77"/>
      <c r="D1016" s="66" t="s">
        <v>40</v>
      </c>
      <c r="E1016" s="67">
        <v>142</v>
      </c>
      <c r="F1016" s="68">
        <v>14.65</v>
      </c>
      <c r="G1016" s="66" t="s">
        <v>30</v>
      </c>
      <c r="H1016" s="69" t="s">
        <v>33</v>
      </c>
    </row>
    <row r="1017" spans="1:8" ht="20.100000000000001" customHeight="1">
      <c r="A1017" s="65">
        <v>45629</v>
      </c>
      <c r="B1017" s="77">
        <v>45629.532936168835</v>
      </c>
      <c r="C1017" s="77"/>
      <c r="D1017" s="66" t="s">
        <v>40</v>
      </c>
      <c r="E1017" s="67">
        <v>557</v>
      </c>
      <c r="F1017" s="68">
        <v>14.654999999999999</v>
      </c>
      <c r="G1017" s="66" t="s">
        <v>30</v>
      </c>
      <c r="H1017" s="69" t="s">
        <v>32</v>
      </c>
    </row>
    <row r="1018" spans="1:8" ht="20.100000000000001" customHeight="1">
      <c r="A1018" s="65">
        <v>45629</v>
      </c>
      <c r="B1018" s="77">
        <v>45629.532936215401</v>
      </c>
      <c r="C1018" s="77"/>
      <c r="D1018" s="66" t="s">
        <v>40</v>
      </c>
      <c r="E1018" s="67">
        <v>981</v>
      </c>
      <c r="F1018" s="68">
        <v>14.654999999999999</v>
      </c>
      <c r="G1018" s="66" t="s">
        <v>30</v>
      </c>
      <c r="H1018" s="69" t="s">
        <v>31</v>
      </c>
    </row>
    <row r="1019" spans="1:8" ht="20.100000000000001" customHeight="1">
      <c r="A1019" s="65">
        <v>45629</v>
      </c>
      <c r="B1019" s="77">
        <v>45629.532936400268</v>
      </c>
      <c r="C1019" s="77"/>
      <c r="D1019" s="66" t="s">
        <v>40</v>
      </c>
      <c r="E1019" s="67">
        <v>633</v>
      </c>
      <c r="F1019" s="68">
        <v>14.654999999999999</v>
      </c>
      <c r="G1019" s="66" t="s">
        <v>30</v>
      </c>
      <c r="H1019" s="69" t="s">
        <v>31</v>
      </c>
    </row>
    <row r="1020" spans="1:8" ht="20.100000000000001" customHeight="1">
      <c r="A1020" s="65">
        <v>45629</v>
      </c>
      <c r="B1020" s="77">
        <v>45629.532936446834</v>
      </c>
      <c r="C1020" s="77"/>
      <c r="D1020" s="66" t="s">
        <v>40</v>
      </c>
      <c r="E1020" s="67">
        <v>69</v>
      </c>
      <c r="F1020" s="68">
        <v>14.654999999999999</v>
      </c>
      <c r="G1020" s="66" t="s">
        <v>30</v>
      </c>
      <c r="H1020" s="69" t="s">
        <v>31</v>
      </c>
    </row>
    <row r="1021" spans="1:8" ht="20.100000000000001" customHeight="1">
      <c r="A1021" s="65">
        <v>45629</v>
      </c>
      <c r="B1021" s="77">
        <v>45629.533095358871</v>
      </c>
      <c r="C1021" s="77"/>
      <c r="D1021" s="66" t="s">
        <v>40</v>
      </c>
      <c r="E1021" s="67">
        <v>715</v>
      </c>
      <c r="F1021" s="68">
        <v>14.65</v>
      </c>
      <c r="G1021" s="66" t="s">
        <v>30</v>
      </c>
      <c r="H1021" s="69" t="s">
        <v>31</v>
      </c>
    </row>
    <row r="1022" spans="1:8" ht="20.100000000000001" customHeight="1">
      <c r="A1022" s="65">
        <v>45629</v>
      </c>
      <c r="B1022" s="77">
        <v>45629.533095358871</v>
      </c>
      <c r="C1022" s="77"/>
      <c r="D1022" s="66" t="s">
        <v>40</v>
      </c>
      <c r="E1022" s="67">
        <v>122</v>
      </c>
      <c r="F1022" s="68">
        <v>14.65</v>
      </c>
      <c r="G1022" s="66" t="s">
        <v>30</v>
      </c>
      <c r="H1022" s="69" t="s">
        <v>31</v>
      </c>
    </row>
    <row r="1023" spans="1:8" ht="20.100000000000001" customHeight="1">
      <c r="A1023" s="65">
        <v>45629</v>
      </c>
      <c r="B1023" s="77">
        <v>45629.534744490869</v>
      </c>
      <c r="C1023" s="77"/>
      <c r="D1023" s="66" t="s">
        <v>40</v>
      </c>
      <c r="E1023" s="67">
        <v>2013</v>
      </c>
      <c r="F1023" s="68">
        <v>14.654999999999999</v>
      </c>
      <c r="G1023" s="66" t="s">
        <v>30</v>
      </c>
      <c r="H1023" s="69" t="s">
        <v>31</v>
      </c>
    </row>
    <row r="1024" spans="1:8" ht="20.100000000000001" customHeight="1">
      <c r="A1024" s="65">
        <v>45629</v>
      </c>
      <c r="B1024" s="77">
        <v>45629.534919652622</v>
      </c>
      <c r="C1024" s="77"/>
      <c r="D1024" s="66" t="s">
        <v>40</v>
      </c>
      <c r="E1024" s="67">
        <v>791</v>
      </c>
      <c r="F1024" s="68">
        <v>14.65</v>
      </c>
      <c r="G1024" s="66" t="s">
        <v>30</v>
      </c>
      <c r="H1024" s="69" t="s">
        <v>31</v>
      </c>
    </row>
    <row r="1025" spans="1:8" ht="20.100000000000001" customHeight="1">
      <c r="A1025" s="65">
        <v>45629</v>
      </c>
      <c r="B1025" s="77">
        <v>45629.534919652622</v>
      </c>
      <c r="C1025" s="77"/>
      <c r="D1025" s="66" t="s">
        <v>40</v>
      </c>
      <c r="E1025" s="67">
        <v>253</v>
      </c>
      <c r="F1025" s="68">
        <v>14.65</v>
      </c>
      <c r="G1025" s="66" t="s">
        <v>30</v>
      </c>
      <c r="H1025" s="69" t="s">
        <v>31</v>
      </c>
    </row>
    <row r="1026" spans="1:8" ht="20.100000000000001" customHeight="1">
      <c r="A1026" s="65">
        <v>45629</v>
      </c>
      <c r="B1026" s="77">
        <v>45629.535188900307</v>
      </c>
      <c r="C1026" s="77"/>
      <c r="D1026" s="66" t="s">
        <v>40</v>
      </c>
      <c r="E1026" s="67">
        <v>852</v>
      </c>
      <c r="F1026" s="68">
        <v>14.645</v>
      </c>
      <c r="G1026" s="66" t="s">
        <v>30</v>
      </c>
      <c r="H1026" s="69" t="s">
        <v>31</v>
      </c>
    </row>
    <row r="1027" spans="1:8" ht="20.100000000000001" customHeight="1">
      <c r="A1027" s="65">
        <v>45629</v>
      </c>
      <c r="B1027" s="77">
        <v>45629.535188900307</v>
      </c>
      <c r="C1027" s="77"/>
      <c r="D1027" s="66" t="s">
        <v>40</v>
      </c>
      <c r="E1027" s="67">
        <v>470</v>
      </c>
      <c r="F1027" s="68">
        <v>14.645</v>
      </c>
      <c r="G1027" s="66" t="s">
        <v>30</v>
      </c>
      <c r="H1027" s="69" t="s">
        <v>31</v>
      </c>
    </row>
    <row r="1028" spans="1:8" ht="20.100000000000001" customHeight="1">
      <c r="A1028" s="65">
        <v>45629</v>
      </c>
      <c r="B1028" s="77">
        <v>45629.535188900307</v>
      </c>
      <c r="C1028" s="77"/>
      <c r="D1028" s="66" t="s">
        <v>40</v>
      </c>
      <c r="E1028" s="67">
        <v>286</v>
      </c>
      <c r="F1028" s="68">
        <v>14.645</v>
      </c>
      <c r="G1028" s="66" t="s">
        <v>30</v>
      </c>
      <c r="H1028" s="69" t="s">
        <v>31</v>
      </c>
    </row>
    <row r="1029" spans="1:8" ht="20.100000000000001" customHeight="1">
      <c r="A1029" s="65">
        <v>45629</v>
      </c>
      <c r="B1029" s="77">
        <v>45629.536640381906</v>
      </c>
      <c r="C1029" s="77"/>
      <c r="D1029" s="66" t="s">
        <v>40</v>
      </c>
      <c r="E1029" s="67">
        <v>149</v>
      </c>
      <c r="F1029" s="68">
        <v>14.65</v>
      </c>
      <c r="G1029" s="66" t="s">
        <v>30</v>
      </c>
      <c r="H1029" s="69" t="s">
        <v>33</v>
      </c>
    </row>
    <row r="1030" spans="1:8" ht="20.100000000000001" customHeight="1">
      <c r="A1030" s="65">
        <v>45629</v>
      </c>
      <c r="B1030" s="77">
        <v>45629.536640381906</v>
      </c>
      <c r="C1030" s="77"/>
      <c r="D1030" s="66" t="s">
        <v>40</v>
      </c>
      <c r="E1030" s="67">
        <v>87</v>
      </c>
      <c r="F1030" s="68">
        <v>14.65</v>
      </c>
      <c r="G1030" s="66" t="s">
        <v>30</v>
      </c>
      <c r="H1030" s="69" t="s">
        <v>33</v>
      </c>
    </row>
    <row r="1031" spans="1:8" ht="20.100000000000001" customHeight="1">
      <c r="A1031" s="65">
        <v>45629</v>
      </c>
      <c r="B1031" s="77">
        <v>45629.536640381906</v>
      </c>
      <c r="C1031" s="77"/>
      <c r="D1031" s="66" t="s">
        <v>40</v>
      </c>
      <c r="E1031" s="67">
        <v>84</v>
      </c>
      <c r="F1031" s="68">
        <v>14.65</v>
      </c>
      <c r="G1031" s="66" t="s">
        <v>30</v>
      </c>
      <c r="H1031" s="69" t="s">
        <v>33</v>
      </c>
    </row>
    <row r="1032" spans="1:8" ht="20.100000000000001" customHeight="1">
      <c r="A1032" s="65">
        <v>45629</v>
      </c>
      <c r="B1032" s="77">
        <v>45629.536640381906</v>
      </c>
      <c r="C1032" s="77"/>
      <c r="D1032" s="66" t="s">
        <v>40</v>
      </c>
      <c r="E1032" s="67">
        <v>427</v>
      </c>
      <c r="F1032" s="68">
        <v>14.65</v>
      </c>
      <c r="G1032" s="66" t="s">
        <v>30</v>
      </c>
      <c r="H1032" s="69" t="s">
        <v>33</v>
      </c>
    </row>
    <row r="1033" spans="1:8" ht="20.100000000000001" customHeight="1">
      <c r="A1033" s="65">
        <v>45629</v>
      </c>
      <c r="B1033" s="77">
        <v>45629.536640416831</v>
      </c>
      <c r="C1033" s="77"/>
      <c r="D1033" s="66" t="s">
        <v>40</v>
      </c>
      <c r="E1033" s="67">
        <v>295</v>
      </c>
      <c r="F1033" s="68">
        <v>14.65</v>
      </c>
      <c r="G1033" s="66" t="s">
        <v>30</v>
      </c>
      <c r="H1033" s="69" t="s">
        <v>32</v>
      </c>
    </row>
    <row r="1034" spans="1:8" ht="20.100000000000001" customHeight="1">
      <c r="A1034" s="65">
        <v>45629</v>
      </c>
      <c r="B1034" s="77">
        <v>45629.536640416831</v>
      </c>
      <c r="C1034" s="77"/>
      <c r="D1034" s="66" t="s">
        <v>40</v>
      </c>
      <c r="E1034" s="67">
        <v>65</v>
      </c>
      <c r="F1034" s="68">
        <v>14.65</v>
      </c>
      <c r="G1034" s="66" t="s">
        <v>30</v>
      </c>
      <c r="H1034" s="69" t="s">
        <v>32</v>
      </c>
    </row>
    <row r="1035" spans="1:8" ht="20.100000000000001" customHeight="1">
      <c r="A1035" s="65">
        <v>45629</v>
      </c>
      <c r="B1035" s="77">
        <v>45629.536643044092</v>
      </c>
      <c r="C1035" s="77"/>
      <c r="D1035" s="66" t="s">
        <v>40</v>
      </c>
      <c r="E1035" s="67">
        <v>213</v>
      </c>
      <c r="F1035" s="68">
        <v>14.65</v>
      </c>
      <c r="G1035" s="66" t="s">
        <v>30</v>
      </c>
      <c r="H1035" s="69" t="s">
        <v>31</v>
      </c>
    </row>
    <row r="1036" spans="1:8" ht="20.100000000000001" customHeight="1">
      <c r="A1036" s="65">
        <v>45629</v>
      </c>
      <c r="B1036" s="77">
        <v>45629.536643044092</v>
      </c>
      <c r="C1036" s="77"/>
      <c r="D1036" s="66" t="s">
        <v>40</v>
      </c>
      <c r="E1036" s="67">
        <v>184</v>
      </c>
      <c r="F1036" s="68">
        <v>14.65</v>
      </c>
      <c r="G1036" s="66" t="s">
        <v>30</v>
      </c>
      <c r="H1036" s="69" t="s">
        <v>31</v>
      </c>
    </row>
    <row r="1037" spans="1:8" ht="20.100000000000001" customHeight="1">
      <c r="A1037" s="65">
        <v>45629</v>
      </c>
      <c r="B1037" s="77">
        <v>45629.53669407405</v>
      </c>
      <c r="C1037" s="77"/>
      <c r="D1037" s="66" t="s">
        <v>40</v>
      </c>
      <c r="E1037" s="67">
        <v>474</v>
      </c>
      <c r="F1037" s="68">
        <v>14.65</v>
      </c>
      <c r="G1037" s="66" t="s">
        <v>30</v>
      </c>
      <c r="H1037" s="69" t="s">
        <v>31</v>
      </c>
    </row>
    <row r="1038" spans="1:8" ht="20.100000000000001" customHeight="1">
      <c r="A1038" s="65">
        <v>45629</v>
      </c>
      <c r="B1038" s="77">
        <v>45629.538895659614</v>
      </c>
      <c r="C1038" s="77"/>
      <c r="D1038" s="66" t="s">
        <v>40</v>
      </c>
      <c r="E1038" s="67">
        <v>199</v>
      </c>
      <c r="F1038" s="68">
        <v>14.654999999999999</v>
      </c>
      <c r="G1038" s="66" t="s">
        <v>30</v>
      </c>
      <c r="H1038" s="69" t="s">
        <v>32</v>
      </c>
    </row>
    <row r="1039" spans="1:8" ht="20.100000000000001" customHeight="1">
      <c r="A1039" s="65">
        <v>45629</v>
      </c>
      <c r="B1039" s="77">
        <v>45629.538895937614</v>
      </c>
      <c r="C1039" s="77"/>
      <c r="D1039" s="66" t="s">
        <v>40</v>
      </c>
      <c r="E1039" s="67">
        <v>138</v>
      </c>
      <c r="F1039" s="68">
        <v>14.654999999999999</v>
      </c>
      <c r="G1039" s="66" t="s">
        <v>30</v>
      </c>
      <c r="H1039" s="69" t="s">
        <v>32</v>
      </c>
    </row>
    <row r="1040" spans="1:8" ht="20.100000000000001" customHeight="1">
      <c r="A1040" s="65">
        <v>45629</v>
      </c>
      <c r="B1040" s="77">
        <v>45629.538917997852</v>
      </c>
      <c r="C1040" s="77"/>
      <c r="D1040" s="66" t="s">
        <v>40</v>
      </c>
      <c r="E1040" s="67">
        <v>556</v>
      </c>
      <c r="F1040" s="68">
        <v>14.654999999999999</v>
      </c>
      <c r="G1040" s="66" t="s">
        <v>30</v>
      </c>
      <c r="H1040" s="69" t="s">
        <v>32</v>
      </c>
    </row>
    <row r="1041" spans="1:8" ht="20.100000000000001" customHeight="1">
      <c r="A1041" s="65">
        <v>45629</v>
      </c>
      <c r="B1041" s="77">
        <v>45629.538918032311</v>
      </c>
      <c r="C1041" s="77"/>
      <c r="D1041" s="66" t="s">
        <v>40</v>
      </c>
      <c r="E1041" s="67">
        <v>2106</v>
      </c>
      <c r="F1041" s="68">
        <v>14.654999999999999</v>
      </c>
      <c r="G1041" s="66" t="s">
        <v>30</v>
      </c>
      <c r="H1041" s="69" t="s">
        <v>31</v>
      </c>
    </row>
    <row r="1042" spans="1:8" ht="20.100000000000001" customHeight="1">
      <c r="A1042" s="65">
        <v>45629</v>
      </c>
      <c r="B1042" s="77">
        <v>45629.53895210661</v>
      </c>
      <c r="C1042" s="77"/>
      <c r="D1042" s="66" t="s">
        <v>40</v>
      </c>
      <c r="E1042" s="67">
        <v>386</v>
      </c>
      <c r="F1042" s="68">
        <v>14.654999999999999</v>
      </c>
      <c r="G1042" s="66" t="s">
        <v>30</v>
      </c>
      <c r="H1042" s="69" t="s">
        <v>32</v>
      </c>
    </row>
    <row r="1043" spans="1:8" ht="20.100000000000001" customHeight="1">
      <c r="A1043" s="65">
        <v>45629</v>
      </c>
      <c r="B1043" s="77">
        <v>45629.53895210661</v>
      </c>
      <c r="C1043" s="77"/>
      <c r="D1043" s="66" t="s">
        <v>40</v>
      </c>
      <c r="E1043" s="67">
        <v>85</v>
      </c>
      <c r="F1043" s="68">
        <v>14.654999999999999</v>
      </c>
      <c r="G1043" s="66" t="s">
        <v>30</v>
      </c>
      <c r="H1043" s="69" t="s">
        <v>32</v>
      </c>
    </row>
    <row r="1044" spans="1:8" ht="20.100000000000001" customHeight="1">
      <c r="A1044" s="65">
        <v>45629</v>
      </c>
      <c r="B1044" s="77">
        <v>45629.538952129427</v>
      </c>
      <c r="C1044" s="77"/>
      <c r="D1044" s="66" t="s">
        <v>40</v>
      </c>
      <c r="E1044" s="67">
        <v>1427</v>
      </c>
      <c r="F1044" s="68">
        <v>14.654999999999999</v>
      </c>
      <c r="G1044" s="66" t="s">
        <v>30</v>
      </c>
      <c r="H1044" s="69" t="s">
        <v>31</v>
      </c>
    </row>
    <row r="1045" spans="1:8" ht="20.100000000000001" customHeight="1">
      <c r="A1045" s="65">
        <v>45629</v>
      </c>
      <c r="B1045" s="77">
        <v>45629.540429166518</v>
      </c>
      <c r="C1045" s="77"/>
      <c r="D1045" s="66" t="s">
        <v>40</v>
      </c>
      <c r="E1045" s="67">
        <v>478</v>
      </c>
      <c r="F1045" s="68">
        <v>14.654999999999999</v>
      </c>
      <c r="G1045" s="66" t="s">
        <v>30</v>
      </c>
      <c r="H1045" s="69" t="s">
        <v>32</v>
      </c>
    </row>
    <row r="1046" spans="1:8" ht="20.100000000000001" customHeight="1">
      <c r="A1046" s="65">
        <v>45629</v>
      </c>
      <c r="B1046" s="77">
        <v>45629.540429108776</v>
      </c>
      <c r="C1046" s="77"/>
      <c r="D1046" s="66" t="s">
        <v>40</v>
      </c>
      <c r="E1046" s="67">
        <v>851</v>
      </c>
      <c r="F1046" s="68">
        <v>14.654999999999999</v>
      </c>
      <c r="G1046" s="66" t="s">
        <v>30</v>
      </c>
      <c r="H1046" s="69" t="s">
        <v>31</v>
      </c>
    </row>
    <row r="1047" spans="1:8" ht="20.100000000000001" customHeight="1">
      <c r="A1047" s="65">
        <v>45629</v>
      </c>
      <c r="B1047" s="77">
        <v>45629.540759988595</v>
      </c>
      <c r="C1047" s="77"/>
      <c r="D1047" s="66" t="s">
        <v>40</v>
      </c>
      <c r="E1047" s="67">
        <v>346</v>
      </c>
      <c r="F1047" s="68">
        <v>14.654999999999999</v>
      </c>
      <c r="G1047" s="66" t="s">
        <v>30</v>
      </c>
      <c r="H1047" s="69" t="s">
        <v>31</v>
      </c>
    </row>
    <row r="1048" spans="1:8" ht="20.100000000000001" customHeight="1">
      <c r="A1048" s="65">
        <v>45629</v>
      </c>
      <c r="B1048" s="77">
        <v>45629.540759988595</v>
      </c>
      <c r="C1048" s="77"/>
      <c r="D1048" s="66" t="s">
        <v>40</v>
      </c>
      <c r="E1048" s="67">
        <v>254</v>
      </c>
      <c r="F1048" s="68">
        <v>14.654999999999999</v>
      </c>
      <c r="G1048" s="66" t="s">
        <v>30</v>
      </c>
      <c r="H1048" s="69" t="s">
        <v>31</v>
      </c>
    </row>
    <row r="1049" spans="1:8" ht="20.100000000000001" customHeight="1">
      <c r="A1049" s="65">
        <v>45629</v>
      </c>
      <c r="B1049" s="77">
        <v>45629.54133829847</v>
      </c>
      <c r="C1049" s="77"/>
      <c r="D1049" s="66" t="s">
        <v>40</v>
      </c>
      <c r="E1049" s="67">
        <v>776</v>
      </c>
      <c r="F1049" s="68">
        <v>14.65</v>
      </c>
      <c r="G1049" s="66" t="s">
        <v>30</v>
      </c>
      <c r="H1049" s="69" t="s">
        <v>31</v>
      </c>
    </row>
    <row r="1050" spans="1:8" ht="20.100000000000001" customHeight="1">
      <c r="A1050" s="65">
        <v>45629</v>
      </c>
      <c r="B1050" s="77">
        <v>45629.54133829847</v>
      </c>
      <c r="C1050" s="77"/>
      <c r="D1050" s="66" t="s">
        <v>40</v>
      </c>
      <c r="E1050" s="67">
        <v>462</v>
      </c>
      <c r="F1050" s="68">
        <v>14.65</v>
      </c>
      <c r="G1050" s="66" t="s">
        <v>30</v>
      </c>
      <c r="H1050" s="69" t="s">
        <v>31</v>
      </c>
    </row>
    <row r="1051" spans="1:8" ht="20.100000000000001" customHeight="1">
      <c r="A1051" s="65">
        <v>45629</v>
      </c>
      <c r="B1051" s="77">
        <v>45629.54133829847</v>
      </c>
      <c r="C1051" s="77"/>
      <c r="D1051" s="66" t="s">
        <v>40</v>
      </c>
      <c r="E1051" s="67">
        <v>648</v>
      </c>
      <c r="F1051" s="68">
        <v>14.65</v>
      </c>
      <c r="G1051" s="66" t="s">
        <v>30</v>
      </c>
      <c r="H1051" s="69" t="s">
        <v>31</v>
      </c>
    </row>
    <row r="1052" spans="1:8" ht="20.100000000000001" customHeight="1">
      <c r="A1052" s="65">
        <v>45629</v>
      </c>
      <c r="B1052" s="77">
        <v>45629.541417523287</v>
      </c>
      <c r="C1052" s="77"/>
      <c r="D1052" s="66" t="s">
        <v>40</v>
      </c>
      <c r="E1052" s="67">
        <v>932</v>
      </c>
      <c r="F1052" s="68">
        <v>14.65</v>
      </c>
      <c r="G1052" s="66" t="s">
        <v>30</v>
      </c>
      <c r="H1052" s="69" t="s">
        <v>31</v>
      </c>
    </row>
    <row r="1053" spans="1:8" ht="20.100000000000001" customHeight="1">
      <c r="A1053" s="65">
        <v>45629</v>
      </c>
      <c r="B1053" s="77">
        <v>45629.541417523287</v>
      </c>
      <c r="C1053" s="77"/>
      <c r="D1053" s="66" t="s">
        <v>40</v>
      </c>
      <c r="E1053" s="67">
        <v>769</v>
      </c>
      <c r="F1053" s="68">
        <v>14.65</v>
      </c>
      <c r="G1053" s="66" t="s">
        <v>30</v>
      </c>
      <c r="H1053" s="69" t="s">
        <v>31</v>
      </c>
    </row>
    <row r="1054" spans="1:8" ht="20.100000000000001" customHeight="1">
      <c r="A1054" s="65">
        <v>45629</v>
      </c>
      <c r="B1054" s="77">
        <v>45629.543149756733</v>
      </c>
      <c r="C1054" s="77"/>
      <c r="D1054" s="66" t="s">
        <v>40</v>
      </c>
      <c r="E1054" s="67">
        <v>513</v>
      </c>
      <c r="F1054" s="68">
        <v>14.64</v>
      </c>
      <c r="G1054" s="66" t="s">
        <v>30</v>
      </c>
      <c r="H1054" s="69" t="s">
        <v>31</v>
      </c>
    </row>
    <row r="1055" spans="1:8" ht="20.100000000000001" customHeight="1">
      <c r="A1055" s="65">
        <v>45629</v>
      </c>
      <c r="B1055" s="77">
        <v>45629.543149814941</v>
      </c>
      <c r="C1055" s="77"/>
      <c r="D1055" s="66" t="s">
        <v>40</v>
      </c>
      <c r="E1055" s="67">
        <v>113</v>
      </c>
      <c r="F1055" s="68">
        <v>14.635</v>
      </c>
      <c r="G1055" s="66" t="s">
        <v>30</v>
      </c>
      <c r="H1055" s="69" t="s">
        <v>31</v>
      </c>
    </row>
    <row r="1056" spans="1:8" ht="20.100000000000001" customHeight="1">
      <c r="A1056" s="65">
        <v>45629</v>
      </c>
      <c r="B1056" s="77">
        <v>45629.543149814941</v>
      </c>
      <c r="C1056" s="77"/>
      <c r="D1056" s="66" t="s">
        <v>40</v>
      </c>
      <c r="E1056" s="67">
        <v>354</v>
      </c>
      <c r="F1056" s="68">
        <v>14.635</v>
      </c>
      <c r="G1056" s="66" t="s">
        <v>30</v>
      </c>
      <c r="H1056" s="69" t="s">
        <v>31</v>
      </c>
    </row>
    <row r="1057" spans="1:8" ht="20.100000000000001" customHeight="1">
      <c r="A1057" s="65">
        <v>45629</v>
      </c>
      <c r="B1057" s="77">
        <v>45629.544434235897</v>
      </c>
      <c r="C1057" s="77"/>
      <c r="D1057" s="66" t="s">
        <v>40</v>
      </c>
      <c r="E1057" s="67">
        <v>288</v>
      </c>
      <c r="F1057" s="68">
        <v>14.645</v>
      </c>
      <c r="G1057" s="66" t="s">
        <v>30</v>
      </c>
      <c r="H1057" s="69" t="s">
        <v>32</v>
      </c>
    </row>
    <row r="1058" spans="1:8" ht="20.100000000000001" customHeight="1">
      <c r="A1058" s="65">
        <v>45629</v>
      </c>
      <c r="B1058" s="77">
        <v>45629.544434340205</v>
      </c>
      <c r="C1058" s="77"/>
      <c r="D1058" s="66" t="s">
        <v>40</v>
      </c>
      <c r="E1058" s="67">
        <v>245</v>
      </c>
      <c r="F1058" s="68">
        <v>14.645</v>
      </c>
      <c r="G1058" s="66" t="s">
        <v>30</v>
      </c>
      <c r="H1058" s="69" t="s">
        <v>32</v>
      </c>
    </row>
    <row r="1059" spans="1:8" ht="20.100000000000001" customHeight="1">
      <c r="A1059" s="65">
        <v>45629</v>
      </c>
      <c r="B1059" s="77">
        <v>45629.544434316922</v>
      </c>
      <c r="C1059" s="77"/>
      <c r="D1059" s="66" t="s">
        <v>40</v>
      </c>
      <c r="E1059" s="67">
        <v>1470</v>
      </c>
      <c r="F1059" s="68">
        <v>14.645</v>
      </c>
      <c r="G1059" s="66" t="s">
        <v>30</v>
      </c>
      <c r="H1059" s="69" t="s">
        <v>31</v>
      </c>
    </row>
    <row r="1060" spans="1:8" ht="20.100000000000001" customHeight="1">
      <c r="A1060" s="65">
        <v>45629</v>
      </c>
      <c r="B1060" s="77">
        <v>45629.544434340205</v>
      </c>
      <c r="C1060" s="77"/>
      <c r="D1060" s="66" t="s">
        <v>40</v>
      </c>
      <c r="E1060" s="67">
        <v>247</v>
      </c>
      <c r="F1060" s="68">
        <v>14.645</v>
      </c>
      <c r="G1060" s="66" t="s">
        <v>30</v>
      </c>
      <c r="H1060" s="69" t="s">
        <v>31</v>
      </c>
    </row>
    <row r="1061" spans="1:8" ht="20.100000000000001" customHeight="1">
      <c r="A1061" s="65">
        <v>45629</v>
      </c>
      <c r="B1061" s="77">
        <v>45629.54562451411</v>
      </c>
      <c r="C1061" s="77"/>
      <c r="D1061" s="66" t="s">
        <v>40</v>
      </c>
      <c r="E1061" s="67">
        <v>147</v>
      </c>
      <c r="F1061" s="68">
        <v>14.654999999999999</v>
      </c>
      <c r="G1061" s="66" t="s">
        <v>30</v>
      </c>
      <c r="H1061" s="69" t="s">
        <v>33</v>
      </c>
    </row>
    <row r="1062" spans="1:8" ht="20.100000000000001" customHeight="1">
      <c r="A1062" s="65">
        <v>45629</v>
      </c>
      <c r="B1062" s="77">
        <v>45629.54562451411</v>
      </c>
      <c r="C1062" s="77"/>
      <c r="D1062" s="66" t="s">
        <v>40</v>
      </c>
      <c r="E1062" s="67">
        <v>420</v>
      </c>
      <c r="F1062" s="68">
        <v>14.654999999999999</v>
      </c>
      <c r="G1062" s="66" t="s">
        <v>30</v>
      </c>
      <c r="H1062" s="69" t="s">
        <v>32</v>
      </c>
    </row>
    <row r="1063" spans="1:8" ht="20.100000000000001" customHeight="1">
      <c r="A1063" s="65">
        <v>45629</v>
      </c>
      <c r="B1063" s="77">
        <v>45629.54562451411</v>
      </c>
      <c r="C1063" s="77"/>
      <c r="D1063" s="66" t="s">
        <v>40</v>
      </c>
      <c r="E1063" s="67">
        <v>1224</v>
      </c>
      <c r="F1063" s="68">
        <v>14.654999999999999</v>
      </c>
      <c r="G1063" s="66" t="s">
        <v>30</v>
      </c>
      <c r="H1063" s="69" t="s">
        <v>31</v>
      </c>
    </row>
    <row r="1064" spans="1:8" ht="20.100000000000001" customHeight="1">
      <c r="A1064" s="65">
        <v>45629</v>
      </c>
      <c r="B1064" s="77">
        <v>45629.545989340171</v>
      </c>
      <c r="C1064" s="77"/>
      <c r="D1064" s="66" t="s">
        <v>40</v>
      </c>
      <c r="E1064" s="67">
        <v>86</v>
      </c>
      <c r="F1064" s="68">
        <v>14.65</v>
      </c>
      <c r="G1064" s="66" t="s">
        <v>30</v>
      </c>
      <c r="H1064" s="69" t="s">
        <v>31</v>
      </c>
    </row>
    <row r="1065" spans="1:8" ht="20.100000000000001" customHeight="1">
      <c r="A1065" s="65">
        <v>45629</v>
      </c>
      <c r="B1065" s="77">
        <v>45629.546828356571</v>
      </c>
      <c r="C1065" s="77"/>
      <c r="D1065" s="66" t="s">
        <v>40</v>
      </c>
      <c r="E1065" s="67">
        <v>146</v>
      </c>
      <c r="F1065" s="68">
        <v>14.654999999999999</v>
      </c>
      <c r="G1065" s="66" t="s">
        <v>30</v>
      </c>
      <c r="H1065" s="69" t="s">
        <v>33</v>
      </c>
    </row>
    <row r="1066" spans="1:8" ht="20.100000000000001" customHeight="1">
      <c r="A1066" s="65">
        <v>45629</v>
      </c>
      <c r="B1066" s="77">
        <v>45629.546828356571</v>
      </c>
      <c r="C1066" s="77"/>
      <c r="D1066" s="66" t="s">
        <v>40</v>
      </c>
      <c r="E1066" s="67">
        <v>519</v>
      </c>
      <c r="F1066" s="68">
        <v>14.654999999999999</v>
      </c>
      <c r="G1066" s="66" t="s">
        <v>30</v>
      </c>
      <c r="H1066" s="69" t="s">
        <v>32</v>
      </c>
    </row>
    <row r="1067" spans="1:8" ht="20.100000000000001" customHeight="1">
      <c r="A1067" s="65">
        <v>45629</v>
      </c>
      <c r="B1067" s="77">
        <v>45629.546828356571</v>
      </c>
      <c r="C1067" s="77"/>
      <c r="D1067" s="66" t="s">
        <v>40</v>
      </c>
      <c r="E1067" s="67">
        <v>427</v>
      </c>
      <c r="F1067" s="68">
        <v>14.654999999999999</v>
      </c>
      <c r="G1067" s="66" t="s">
        <v>30</v>
      </c>
      <c r="H1067" s="69" t="s">
        <v>33</v>
      </c>
    </row>
    <row r="1068" spans="1:8" ht="20.100000000000001" customHeight="1">
      <c r="A1068" s="65">
        <v>45629</v>
      </c>
      <c r="B1068" s="77">
        <v>45629.546828356571</v>
      </c>
      <c r="C1068" s="77"/>
      <c r="D1068" s="66" t="s">
        <v>40</v>
      </c>
      <c r="E1068" s="67">
        <v>303</v>
      </c>
      <c r="F1068" s="68">
        <v>14.654999999999999</v>
      </c>
      <c r="G1068" s="66" t="s">
        <v>30</v>
      </c>
      <c r="H1068" s="69" t="s">
        <v>32</v>
      </c>
    </row>
    <row r="1069" spans="1:8" ht="20.100000000000001" customHeight="1">
      <c r="A1069" s="65">
        <v>45629</v>
      </c>
      <c r="B1069" s="77">
        <v>45629.546828356571</v>
      </c>
      <c r="C1069" s="77"/>
      <c r="D1069" s="66" t="s">
        <v>40</v>
      </c>
      <c r="E1069" s="67">
        <v>143</v>
      </c>
      <c r="F1069" s="68">
        <v>14.654999999999999</v>
      </c>
      <c r="G1069" s="66" t="s">
        <v>30</v>
      </c>
      <c r="H1069" s="69" t="s">
        <v>32</v>
      </c>
    </row>
    <row r="1070" spans="1:8" ht="20.100000000000001" customHeight="1">
      <c r="A1070" s="65">
        <v>45629</v>
      </c>
      <c r="B1070" s="77">
        <v>45629.546828356571</v>
      </c>
      <c r="C1070" s="77"/>
      <c r="D1070" s="66" t="s">
        <v>40</v>
      </c>
      <c r="E1070" s="67">
        <v>51</v>
      </c>
      <c r="F1070" s="68">
        <v>14.654999999999999</v>
      </c>
      <c r="G1070" s="66" t="s">
        <v>30</v>
      </c>
      <c r="H1070" s="69" t="s">
        <v>31</v>
      </c>
    </row>
    <row r="1071" spans="1:8" ht="20.100000000000001" customHeight="1">
      <c r="A1071" s="65">
        <v>45629</v>
      </c>
      <c r="B1071" s="77">
        <v>45629.547173819505</v>
      </c>
      <c r="C1071" s="77"/>
      <c r="D1071" s="66" t="s">
        <v>40</v>
      </c>
      <c r="E1071" s="67">
        <v>418</v>
      </c>
      <c r="F1071" s="68">
        <v>14.65</v>
      </c>
      <c r="G1071" s="66" t="s">
        <v>30</v>
      </c>
      <c r="H1071" s="69" t="s">
        <v>31</v>
      </c>
    </row>
    <row r="1072" spans="1:8" ht="20.100000000000001" customHeight="1">
      <c r="A1072" s="65">
        <v>45629</v>
      </c>
      <c r="B1072" s="77">
        <v>45629.547173819505</v>
      </c>
      <c r="C1072" s="77"/>
      <c r="D1072" s="66" t="s">
        <v>40</v>
      </c>
      <c r="E1072" s="67">
        <v>467</v>
      </c>
      <c r="F1072" s="68">
        <v>14.65</v>
      </c>
      <c r="G1072" s="66" t="s">
        <v>30</v>
      </c>
      <c r="H1072" s="69" t="s">
        <v>31</v>
      </c>
    </row>
    <row r="1073" spans="1:8" ht="20.100000000000001" customHeight="1">
      <c r="A1073" s="65">
        <v>45629</v>
      </c>
      <c r="B1073" s="77">
        <v>45629.547173819505</v>
      </c>
      <c r="C1073" s="77"/>
      <c r="D1073" s="66" t="s">
        <v>40</v>
      </c>
      <c r="E1073" s="67">
        <v>240</v>
      </c>
      <c r="F1073" s="68">
        <v>14.65</v>
      </c>
      <c r="G1073" s="66" t="s">
        <v>30</v>
      </c>
      <c r="H1073" s="69" t="s">
        <v>31</v>
      </c>
    </row>
    <row r="1074" spans="1:8" ht="20.100000000000001" customHeight="1">
      <c r="A1074" s="65">
        <v>45629</v>
      </c>
      <c r="B1074" s="77">
        <v>45629.547478935216</v>
      </c>
      <c r="C1074" s="77"/>
      <c r="D1074" s="66" t="s">
        <v>40</v>
      </c>
      <c r="E1074" s="67">
        <v>786</v>
      </c>
      <c r="F1074" s="68">
        <v>14.645</v>
      </c>
      <c r="G1074" s="66" t="s">
        <v>30</v>
      </c>
      <c r="H1074" s="69" t="s">
        <v>31</v>
      </c>
    </row>
    <row r="1075" spans="1:8" ht="20.100000000000001" customHeight="1">
      <c r="A1075" s="65">
        <v>45629</v>
      </c>
      <c r="B1075" s="77">
        <v>45629.547478935216</v>
      </c>
      <c r="C1075" s="77"/>
      <c r="D1075" s="66" t="s">
        <v>40</v>
      </c>
      <c r="E1075" s="67">
        <v>747</v>
      </c>
      <c r="F1075" s="68">
        <v>14.645</v>
      </c>
      <c r="G1075" s="66" t="s">
        <v>30</v>
      </c>
      <c r="H1075" s="69" t="s">
        <v>31</v>
      </c>
    </row>
    <row r="1076" spans="1:8" ht="20.100000000000001" customHeight="1">
      <c r="A1076" s="65">
        <v>45629</v>
      </c>
      <c r="B1076" s="77">
        <v>45629.547478935216</v>
      </c>
      <c r="C1076" s="77"/>
      <c r="D1076" s="66" t="s">
        <v>40</v>
      </c>
      <c r="E1076" s="67">
        <v>588</v>
      </c>
      <c r="F1076" s="68">
        <v>14.645</v>
      </c>
      <c r="G1076" s="66" t="s">
        <v>30</v>
      </c>
      <c r="H1076" s="69" t="s">
        <v>31</v>
      </c>
    </row>
    <row r="1077" spans="1:8" ht="20.100000000000001" customHeight="1">
      <c r="A1077" s="65">
        <v>45629</v>
      </c>
      <c r="B1077" s="77">
        <v>45629.547752743121</v>
      </c>
      <c r="C1077" s="77"/>
      <c r="D1077" s="66" t="s">
        <v>40</v>
      </c>
      <c r="E1077" s="67">
        <v>83</v>
      </c>
      <c r="F1077" s="68">
        <v>14.64</v>
      </c>
      <c r="G1077" s="66" t="s">
        <v>30</v>
      </c>
      <c r="H1077" s="69" t="s">
        <v>31</v>
      </c>
    </row>
    <row r="1078" spans="1:8" ht="20.100000000000001" customHeight="1">
      <c r="A1078" s="65">
        <v>45629</v>
      </c>
      <c r="B1078" s="77">
        <v>45629.547752743121</v>
      </c>
      <c r="C1078" s="77"/>
      <c r="D1078" s="66" t="s">
        <v>40</v>
      </c>
      <c r="E1078" s="67">
        <v>469</v>
      </c>
      <c r="F1078" s="68">
        <v>14.64</v>
      </c>
      <c r="G1078" s="66" t="s">
        <v>30</v>
      </c>
      <c r="H1078" s="69" t="s">
        <v>31</v>
      </c>
    </row>
    <row r="1079" spans="1:8" ht="20.100000000000001" customHeight="1">
      <c r="A1079" s="65">
        <v>45629</v>
      </c>
      <c r="B1079" s="77">
        <v>45629.547752743121</v>
      </c>
      <c r="C1079" s="77"/>
      <c r="D1079" s="66" t="s">
        <v>40</v>
      </c>
      <c r="E1079" s="67">
        <v>82</v>
      </c>
      <c r="F1079" s="68">
        <v>14.64</v>
      </c>
      <c r="G1079" s="66" t="s">
        <v>30</v>
      </c>
      <c r="H1079" s="69" t="s">
        <v>31</v>
      </c>
    </row>
    <row r="1080" spans="1:8" ht="20.100000000000001" customHeight="1">
      <c r="A1080" s="65">
        <v>45629</v>
      </c>
      <c r="B1080" s="77">
        <v>45629.548894537147</v>
      </c>
      <c r="C1080" s="77"/>
      <c r="D1080" s="66" t="s">
        <v>40</v>
      </c>
      <c r="E1080" s="67">
        <v>420</v>
      </c>
      <c r="F1080" s="68">
        <v>14.65</v>
      </c>
      <c r="G1080" s="66" t="s">
        <v>30</v>
      </c>
      <c r="H1080" s="69" t="s">
        <v>33</v>
      </c>
    </row>
    <row r="1081" spans="1:8" ht="20.100000000000001" customHeight="1">
      <c r="A1081" s="65">
        <v>45629</v>
      </c>
      <c r="B1081" s="77">
        <v>45629.548894537147</v>
      </c>
      <c r="C1081" s="77"/>
      <c r="D1081" s="66" t="s">
        <v>40</v>
      </c>
      <c r="E1081" s="67">
        <v>146</v>
      </c>
      <c r="F1081" s="68">
        <v>14.65</v>
      </c>
      <c r="G1081" s="66" t="s">
        <v>30</v>
      </c>
      <c r="H1081" s="69" t="s">
        <v>33</v>
      </c>
    </row>
    <row r="1082" spans="1:8" ht="20.100000000000001" customHeight="1">
      <c r="A1082" s="65">
        <v>45629</v>
      </c>
      <c r="B1082" s="77">
        <v>45629.548894537147</v>
      </c>
      <c r="C1082" s="77"/>
      <c r="D1082" s="66" t="s">
        <v>40</v>
      </c>
      <c r="E1082" s="67">
        <v>464</v>
      </c>
      <c r="F1082" s="68">
        <v>14.65</v>
      </c>
      <c r="G1082" s="66" t="s">
        <v>30</v>
      </c>
      <c r="H1082" s="69" t="s">
        <v>33</v>
      </c>
    </row>
    <row r="1083" spans="1:8" ht="20.100000000000001" customHeight="1">
      <c r="A1083" s="65">
        <v>45629</v>
      </c>
      <c r="B1083" s="77">
        <v>45629.548894537147</v>
      </c>
      <c r="C1083" s="77"/>
      <c r="D1083" s="66" t="s">
        <v>40</v>
      </c>
      <c r="E1083" s="67">
        <v>699</v>
      </c>
      <c r="F1083" s="68">
        <v>14.65</v>
      </c>
      <c r="G1083" s="66" t="s">
        <v>30</v>
      </c>
      <c r="H1083" s="69" t="s">
        <v>33</v>
      </c>
    </row>
    <row r="1084" spans="1:8" ht="20.100000000000001" customHeight="1">
      <c r="A1084" s="65">
        <v>45629</v>
      </c>
      <c r="B1084" s="77">
        <v>45629.550075463019</v>
      </c>
      <c r="C1084" s="77"/>
      <c r="D1084" s="66" t="s">
        <v>40</v>
      </c>
      <c r="E1084" s="67">
        <v>287</v>
      </c>
      <c r="F1084" s="68">
        <v>14.645</v>
      </c>
      <c r="G1084" s="66" t="s">
        <v>30</v>
      </c>
      <c r="H1084" s="69" t="s">
        <v>32</v>
      </c>
    </row>
    <row r="1085" spans="1:8" ht="20.100000000000001" customHeight="1">
      <c r="A1085" s="65">
        <v>45629</v>
      </c>
      <c r="B1085" s="77">
        <v>45629.550075474661</v>
      </c>
      <c r="C1085" s="77"/>
      <c r="D1085" s="66" t="s">
        <v>40</v>
      </c>
      <c r="E1085" s="67">
        <v>10</v>
      </c>
      <c r="F1085" s="68">
        <v>14.645</v>
      </c>
      <c r="G1085" s="66" t="s">
        <v>30</v>
      </c>
      <c r="H1085" s="69" t="s">
        <v>31</v>
      </c>
    </row>
    <row r="1086" spans="1:8" ht="20.100000000000001" customHeight="1">
      <c r="A1086" s="65">
        <v>45629</v>
      </c>
      <c r="B1086" s="77">
        <v>45629.550075474661</v>
      </c>
      <c r="C1086" s="77"/>
      <c r="D1086" s="66" t="s">
        <v>40</v>
      </c>
      <c r="E1086" s="67">
        <v>1344</v>
      </c>
      <c r="F1086" s="68">
        <v>14.65</v>
      </c>
      <c r="G1086" s="66" t="s">
        <v>30</v>
      </c>
      <c r="H1086" s="69" t="s">
        <v>31</v>
      </c>
    </row>
    <row r="1087" spans="1:8" ht="20.100000000000001" customHeight="1">
      <c r="A1087" s="65">
        <v>45629</v>
      </c>
      <c r="B1087" s="77">
        <v>45629.551256088074</v>
      </c>
      <c r="C1087" s="77"/>
      <c r="D1087" s="66" t="s">
        <v>40</v>
      </c>
      <c r="E1087" s="67">
        <v>1605</v>
      </c>
      <c r="F1087" s="68">
        <v>14.65</v>
      </c>
      <c r="G1087" s="66" t="s">
        <v>30</v>
      </c>
      <c r="H1087" s="69" t="s">
        <v>31</v>
      </c>
    </row>
    <row r="1088" spans="1:8" ht="20.100000000000001" customHeight="1">
      <c r="A1088" s="65">
        <v>45629</v>
      </c>
      <c r="B1088" s="77">
        <v>45629.552436782513</v>
      </c>
      <c r="C1088" s="77"/>
      <c r="D1088" s="66" t="s">
        <v>40</v>
      </c>
      <c r="E1088" s="67">
        <v>1708</v>
      </c>
      <c r="F1088" s="68">
        <v>14.65</v>
      </c>
      <c r="G1088" s="66" t="s">
        <v>30</v>
      </c>
      <c r="H1088" s="69" t="s">
        <v>31</v>
      </c>
    </row>
    <row r="1089" spans="1:8" ht="20.100000000000001" customHeight="1">
      <c r="A1089" s="65">
        <v>45629</v>
      </c>
      <c r="B1089" s="77">
        <v>45629.554514629766</v>
      </c>
      <c r="C1089" s="77"/>
      <c r="D1089" s="66" t="s">
        <v>40</v>
      </c>
      <c r="E1089" s="67">
        <v>50</v>
      </c>
      <c r="F1089" s="68">
        <v>14.654999999999999</v>
      </c>
      <c r="G1089" s="66" t="s">
        <v>30</v>
      </c>
      <c r="H1089" s="69" t="s">
        <v>32</v>
      </c>
    </row>
    <row r="1090" spans="1:8" ht="20.100000000000001" customHeight="1">
      <c r="A1090" s="65">
        <v>45629</v>
      </c>
      <c r="B1090" s="77">
        <v>45629.554812985938</v>
      </c>
      <c r="C1090" s="77"/>
      <c r="D1090" s="66" t="s">
        <v>40</v>
      </c>
      <c r="E1090" s="67">
        <v>1973</v>
      </c>
      <c r="F1090" s="68">
        <v>14.66</v>
      </c>
      <c r="G1090" s="66" t="s">
        <v>30</v>
      </c>
      <c r="H1090" s="69" t="s">
        <v>31</v>
      </c>
    </row>
    <row r="1091" spans="1:8" ht="20.100000000000001" customHeight="1">
      <c r="A1091" s="65">
        <v>45629</v>
      </c>
      <c r="B1091" s="77">
        <v>45629.55481299758</v>
      </c>
      <c r="C1091" s="77"/>
      <c r="D1091" s="66" t="s">
        <v>40</v>
      </c>
      <c r="E1091" s="67">
        <v>1085</v>
      </c>
      <c r="F1091" s="68">
        <v>14.66</v>
      </c>
      <c r="G1091" s="66" t="s">
        <v>30</v>
      </c>
      <c r="H1091" s="69" t="s">
        <v>31</v>
      </c>
    </row>
    <row r="1092" spans="1:8" ht="20.100000000000001" customHeight="1">
      <c r="A1092" s="65">
        <v>45629</v>
      </c>
      <c r="B1092" s="77">
        <v>45629.55481299758</v>
      </c>
      <c r="C1092" s="77"/>
      <c r="D1092" s="66" t="s">
        <v>40</v>
      </c>
      <c r="E1092" s="67">
        <v>886</v>
      </c>
      <c r="F1092" s="68">
        <v>14.66</v>
      </c>
      <c r="G1092" s="66" t="s">
        <v>30</v>
      </c>
      <c r="H1092" s="69" t="s">
        <v>31</v>
      </c>
    </row>
    <row r="1093" spans="1:8" ht="20.100000000000001" customHeight="1">
      <c r="A1093" s="65">
        <v>45629</v>
      </c>
      <c r="B1093" s="77">
        <v>45629.554813044146</v>
      </c>
      <c r="C1093" s="77"/>
      <c r="D1093" s="66" t="s">
        <v>40</v>
      </c>
      <c r="E1093" s="67">
        <v>1973</v>
      </c>
      <c r="F1093" s="68">
        <v>14.66</v>
      </c>
      <c r="G1093" s="66" t="s">
        <v>30</v>
      </c>
      <c r="H1093" s="69" t="s">
        <v>31</v>
      </c>
    </row>
    <row r="1094" spans="1:8" ht="20.100000000000001" customHeight="1">
      <c r="A1094" s="65">
        <v>45629</v>
      </c>
      <c r="B1094" s="77">
        <v>45629.554813044146</v>
      </c>
      <c r="C1094" s="77"/>
      <c r="D1094" s="66" t="s">
        <v>40</v>
      </c>
      <c r="E1094" s="67">
        <v>1230</v>
      </c>
      <c r="F1094" s="68">
        <v>14.66</v>
      </c>
      <c r="G1094" s="66" t="s">
        <v>30</v>
      </c>
      <c r="H1094" s="69" t="s">
        <v>31</v>
      </c>
    </row>
    <row r="1095" spans="1:8" ht="20.100000000000001" customHeight="1">
      <c r="A1095" s="65">
        <v>45629</v>
      </c>
      <c r="B1095" s="77">
        <v>45629.554813356604</v>
      </c>
      <c r="C1095" s="77"/>
      <c r="D1095" s="66" t="s">
        <v>40</v>
      </c>
      <c r="E1095" s="67">
        <v>22</v>
      </c>
      <c r="F1095" s="68">
        <v>14.66</v>
      </c>
      <c r="G1095" s="66" t="s">
        <v>30</v>
      </c>
      <c r="H1095" s="69" t="s">
        <v>31</v>
      </c>
    </row>
    <row r="1096" spans="1:8" ht="20.100000000000001" customHeight="1">
      <c r="A1096" s="65">
        <v>45629</v>
      </c>
      <c r="B1096" s="77">
        <v>45629.554813425988</v>
      </c>
      <c r="C1096" s="77"/>
      <c r="D1096" s="66" t="s">
        <v>40</v>
      </c>
      <c r="E1096" s="67">
        <v>66</v>
      </c>
      <c r="F1096" s="68">
        <v>14.66</v>
      </c>
      <c r="G1096" s="66" t="s">
        <v>30</v>
      </c>
      <c r="H1096" s="69" t="s">
        <v>31</v>
      </c>
    </row>
    <row r="1097" spans="1:8" ht="20.100000000000001" customHeight="1">
      <c r="A1097" s="65">
        <v>45629</v>
      </c>
      <c r="B1097" s="77">
        <v>45629.554813437629</v>
      </c>
      <c r="C1097" s="77"/>
      <c r="D1097" s="66" t="s">
        <v>40</v>
      </c>
      <c r="E1097" s="67">
        <v>386</v>
      </c>
      <c r="F1097" s="68">
        <v>14.66</v>
      </c>
      <c r="G1097" s="66" t="s">
        <v>30</v>
      </c>
      <c r="H1097" s="69" t="s">
        <v>31</v>
      </c>
    </row>
    <row r="1098" spans="1:8" ht="20.100000000000001" customHeight="1">
      <c r="A1098" s="65">
        <v>45629</v>
      </c>
      <c r="B1098" s="77">
        <v>45629.555973055772</v>
      </c>
      <c r="C1098" s="77"/>
      <c r="D1098" s="66" t="s">
        <v>40</v>
      </c>
      <c r="E1098" s="67">
        <v>450</v>
      </c>
      <c r="F1098" s="68">
        <v>14.654999999999999</v>
      </c>
      <c r="G1098" s="66" t="s">
        <v>30</v>
      </c>
      <c r="H1098" s="69" t="s">
        <v>31</v>
      </c>
    </row>
    <row r="1099" spans="1:8" ht="20.100000000000001" customHeight="1">
      <c r="A1099" s="65">
        <v>45629</v>
      </c>
      <c r="B1099" s="77">
        <v>45629.556657650508</v>
      </c>
      <c r="C1099" s="77"/>
      <c r="D1099" s="66" t="s">
        <v>40</v>
      </c>
      <c r="E1099" s="67">
        <v>474</v>
      </c>
      <c r="F1099" s="68">
        <v>14.654999999999999</v>
      </c>
      <c r="G1099" s="66" t="s">
        <v>30</v>
      </c>
      <c r="H1099" s="69" t="s">
        <v>32</v>
      </c>
    </row>
    <row r="1100" spans="1:8" ht="20.100000000000001" customHeight="1">
      <c r="A1100" s="65">
        <v>45629</v>
      </c>
      <c r="B1100" s="77">
        <v>45629.556657627225</v>
      </c>
      <c r="C1100" s="77"/>
      <c r="D1100" s="66" t="s">
        <v>40</v>
      </c>
      <c r="E1100" s="67">
        <v>1502</v>
      </c>
      <c r="F1100" s="68">
        <v>14.654999999999999</v>
      </c>
      <c r="G1100" s="66" t="s">
        <v>30</v>
      </c>
      <c r="H1100" s="69" t="s">
        <v>31</v>
      </c>
    </row>
    <row r="1101" spans="1:8" ht="20.100000000000001" customHeight="1">
      <c r="A1101" s="65">
        <v>45629</v>
      </c>
      <c r="B1101" s="77">
        <v>45629.556657696608</v>
      </c>
      <c r="C1101" s="77"/>
      <c r="D1101" s="66" t="s">
        <v>40</v>
      </c>
      <c r="E1101" s="67">
        <v>68</v>
      </c>
      <c r="F1101" s="68">
        <v>14.65</v>
      </c>
      <c r="G1101" s="66" t="s">
        <v>30</v>
      </c>
      <c r="H1101" s="69" t="s">
        <v>31</v>
      </c>
    </row>
    <row r="1102" spans="1:8" ht="20.100000000000001" customHeight="1">
      <c r="A1102" s="65">
        <v>45629</v>
      </c>
      <c r="B1102" s="77">
        <v>45629.556657696608</v>
      </c>
      <c r="C1102" s="77"/>
      <c r="D1102" s="66" t="s">
        <v>40</v>
      </c>
      <c r="E1102" s="67">
        <v>102</v>
      </c>
      <c r="F1102" s="68">
        <v>14.65</v>
      </c>
      <c r="G1102" s="66" t="s">
        <v>30</v>
      </c>
      <c r="H1102" s="69" t="s">
        <v>31</v>
      </c>
    </row>
    <row r="1103" spans="1:8" ht="20.100000000000001" customHeight="1">
      <c r="A1103" s="65">
        <v>45629</v>
      </c>
      <c r="B1103" s="77">
        <v>45629.557305497583</v>
      </c>
      <c r="C1103" s="77"/>
      <c r="D1103" s="66" t="s">
        <v>40</v>
      </c>
      <c r="E1103" s="67">
        <v>88</v>
      </c>
      <c r="F1103" s="68">
        <v>14.645</v>
      </c>
      <c r="G1103" s="66" t="s">
        <v>30</v>
      </c>
      <c r="H1103" s="69" t="s">
        <v>31</v>
      </c>
    </row>
    <row r="1104" spans="1:8" ht="20.100000000000001" customHeight="1">
      <c r="A1104" s="65">
        <v>45629</v>
      </c>
      <c r="B1104" s="77">
        <v>45629.557542488445</v>
      </c>
      <c r="C1104" s="77"/>
      <c r="D1104" s="66" t="s">
        <v>40</v>
      </c>
      <c r="E1104" s="67">
        <v>830</v>
      </c>
      <c r="F1104" s="68">
        <v>14.645</v>
      </c>
      <c r="G1104" s="66" t="s">
        <v>30</v>
      </c>
      <c r="H1104" s="69" t="s">
        <v>31</v>
      </c>
    </row>
    <row r="1105" spans="1:8" ht="20.100000000000001" customHeight="1">
      <c r="A1105" s="65">
        <v>45629</v>
      </c>
      <c r="B1105" s="77">
        <v>45629.558288414497</v>
      </c>
      <c r="C1105" s="77"/>
      <c r="D1105" s="66" t="s">
        <v>40</v>
      </c>
      <c r="E1105" s="67">
        <v>424</v>
      </c>
      <c r="F1105" s="68">
        <v>14.64</v>
      </c>
      <c r="G1105" s="66" t="s">
        <v>30</v>
      </c>
      <c r="H1105" s="69" t="s">
        <v>31</v>
      </c>
    </row>
    <row r="1106" spans="1:8" ht="20.100000000000001" customHeight="1">
      <c r="A1106" s="65">
        <v>45629</v>
      </c>
      <c r="B1106" s="77">
        <v>45629.558288414497</v>
      </c>
      <c r="C1106" s="77"/>
      <c r="D1106" s="66" t="s">
        <v>40</v>
      </c>
      <c r="E1106" s="67">
        <v>358</v>
      </c>
      <c r="F1106" s="68">
        <v>14.64</v>
      </c>
      <c r="G1106" s="66" t="s">
        <v>30</v>
      </c>
      <c r="H1106" s="69" t="s">
        <v>31</v>
      </c>
    </row>
    <row r="1107" spans="1:8" ht="20.100000000000001" customHeight="1">
      <c r="A1107" s="65">
        <v>45629</v>
      </c>
      <c r="B1107" s="77">
        <v>45629.558288414497</v>
      </c>
      <c r="C1107" s="77"/>
      <c r="D1107" s="66" t="s">
        <v>40</v>
      </c>
      <c r="E1107" s="67">
        <v>436</v>
      </c>
      <c r="F1107" s="68">
        <v>14.64</v>
      </c>
      <c r="G1107" s="66" t="s">
        <v>30</v>
      </c>
      <c r="H1107" s="69" t="s">
        <v>31</v>
      </c>
    </row>
    <row r="1108" spans="1:8" ht="20.100000000000001" customHeight="1">
      <c r="A1108" s="65">
        <v>45629</v>
      </c>
      <c r="B1108" s="77">
        <v>45629.558336944319</v>
      </c>
      <c r="C1108" s="77"/>
      <c r="D1108" s="66" t="s">
        <v>40</v>
      </c>
      <c r="E1108" s="67">
        <v>824</v>
      </c>
      <c r="F1108" s="68">
        <v>14.64</v>
      </c>
      <c r="G1108" s="66" t="s">
        <v>30</v>
      </c>
      <c r="H1108" s="69" t="s">
        <v>31</v>
      </c>
    </row>
    <row r="1109" spans="1:8" ht="20.100000000000001" customHeight="1">
      <c r="A1109" s="65">
        <v>45629</v>
      </c>
      <c r="B1109" s="77">
        <v>45629.55954384245</v>
      </c>
      <c r="C1109" s="77"/>
      <c r="D1109" s="66" t="s">
        <v>40</v>
      </c>
      <c r="E1109" s="67">
        <v>52</v>
      </c>
      <c r="F1109" s="68">
        <v>14.65</v>
      </c>
      <c r="G1109" s="66" t="s">
        <v>30</v>
      </c>
      <c r="H1109" s="69" t="s">
        <v>32</v>
      </c>
    </row>
    <row r="1110" spans="1:8" ht="20.100000000000001" customHeight="1">
      <c r="A1110" s="65">
        <v>45629</v>
      </c>
      <c r="B1110" s="77">
        <v>45629.55954384245</v>
      </c>
      <c r="C1110" s="77"/>
      <c r="D1110" s="66" t="s">
        <v>40</v>
      </c>
      <c r="E1110" s="67">
        <v>1223</v>
      </c>
      <c r="F1110" s="68">
        <v>14.65</v>
      </c>
      <c r="G1110" s="66" t="s">
        <v>30</v>
      </c>
      <c r="H1110" s="69" t="s">
        <v>32</v>
      </c>
    </row>
    <row r="1111" spans="1:8" ht="20.100000000000001" customHeight="1">
      <c r="A1111" s="65">
        <v>45629</v>
      </c>
      <c r="B1111" s="77">
        <v>45629.559543900657</v>
      </c>
      <c r="C1111" s="77"/>
      <c r="D1111" s="66" t="s">
        <v>40</v>
      </c>
      <c r="E1111" s="67">
        <v>183</v>
      </c>
      <c r="F1111" s="68">
        <v>14.65</v>
      </c>
      <c r="G1111" s="66" t="s">
        <v>30</v>
      </c>
      <c r="H1111" s="69" t="s">
        <v>32</v>
      </c>
    </row>
    <row r="1112" spans="1:8" ht="20.100000000000001" customHeight="1">
      <c r="A1112" s="65">
        <v>45629</v>
      </c>
      <c r="B1112" s="77">
        <v>45629.559544051066</v>
      </c>
      <c r="C1112" s="77"/>
      <c r="D1112" s="66" t="s">
        <v>40</v>
      </c>
      <c r="E1112" s="67">
        <v>69</v>
      </c>
      <c r="F1112" s="68">
        <v>14.65</v>
      </c>
      <c r="G1112" s="66" t="s">
        <v>30</v>
      </c>
      <c r="H1112" s="69" t="s">
        <v>31</v>
      </c>
    </row>
    <row r="1113" spans="1:8" ht="20.100000000000001" customHeight="1">
      <c r="A1113" s="65">
        <v>45629</v>
      </c>
      <c r="B1113" s="77">
        <v>45629.56065561343</v>
      </c>
      <c r="C1113" s="77"/>
      <c r="D1113" s="66" t="s">
        <v>40</v>
      </c>
      <c r="E1113" s="67">
        <v>1708</v>
      </c>
      <c r="F1113" s="68">
        <v>14.654999999999999</v>
      </c>
      <c r="G1113" s="66" t="s">
        <v>30</v>
      </c>
      <c r="H1113" s="69" t="s">
        <v>31</v>
      </c>
    </row>
    <row r="1114" spans="1:8" ht="20.100000000000001" customHeight="1">
      <c r="A1114" s="65">
        <v>45629</v>
      </c>
      <c r="B1114" s="77">
        <v>45629.561379988212</v>
      </c>
      <c r="C1114" s="77"/>
      <c r="D1114" s="66" t="s">
        <v>40</v>
      </c>
      <c r="E1114" s="67">
        <v>278</v>
      </c>
      <c r="F1114" s="68">
        <v>14.65</v>
      </c>
      <c r="G1114" s="66" t="s">
        <v>30</v>
      </c>
      <c r="H1114" s="69" t="s">
        <v>31</v>
      </c>
    </row>
    <row r="1115" spans="1:8" ht="20.100000000000001" customHeight="1">
      <c r="A1115" s="65">
        <v>45629</v>
      </c>
      <c r="B1115" s="77">
        <v>45629.562074039131</v>
      </c>
      <c r="C1115" s="77"/>
      <c r="D1115" s="66" t="s">
        <v>40</v>
      </c>
      <c r="E1115" s="67">
        <v>46</v>
      </c>
      <c r="F1115" s="68">
        <v>14.65</v>
      </c>
      <c r="G1115" s="66" t="s">
        <v>30</v>
      </c>
      <c r="H1115" s="69" t="s">
        <v>32</v>
      </c>
    </row>
    <row r="1116" spans="1:8" ht="20.100000000000001" customHeight="1">
      <c r="A1116" s="65">
        <v>45629</v>
      </c>
      <c r="B1116" s="77">
        <v>45629.562074039131</v>
      </c>
      <c r="C1116" s="77"/>
      <c r="D1116" s="66" t="s">
        <v>40</v>
      </c>
      <c r="E1116" s="67">
        <v>243</v>
      </c>
      <c r="F1116" s="68">
        <v>14.65</v>
      </c>
      <c r="G1116" s="66" t="s">
        <v>30</v>
      </c>
      <c r="H1116" s="69" t="s">
        <v>32</v>
      </c>
    </row>
    <row r="1117" spans="1:8" ht="20.100000000000001" customHeight="1">
      <c r="A1117" s="65">
        <v>45629</v>
      </c>
      <c r="B1117" s="77">
        <v>45629.562074039131</v>
      </c>
      <c r="C1117" s="77"/>
      <c r="D1117" s="66" t="s">
        <v>40</v>
      </c>
      <c r="E1117" s="67">
        <v>169</v>
      </c>
      <c r="F1117" s="68">
        <v>14.65</v>
      </c>
      <c r="G1117" s="66" t="s">
        <v>30</v>
      </c>
      <c r="H1117" s="69" t="s">
        <v>32</v>
      </c>
    </row>
    <row r="1118" spans="1:8" ht="20.100000000000001" customHeight="1">
      <c r="A1118" s="65">
        <v>45629</v>
      </c>
      <c r="B1118" s="77">
        <v>45629.562074039131</v>
      </c>
      <c r="C1118" s="77"/>
      <c r="D1118" s="66" t="s">
        <v>40</v>
      </c>
      <c r="E1118" s="67">
        <v>135</v>
      </c>
      <c r="F1118" s="68">
        <v>14.65</v>
      </c>
      <c r="G1118" s="66" t="s">
        <v>30</v>
      </c>
      <c r="H1118" s="69" t="s">
        <v>31</v>
      </c>
    </row>
    <row r="1119" spans="1:8" ht="20.100000000000001" customHeight="1">
      <c r="A1119" s="65">
        <v>45629</v>
      </c>
      <c r="B1119" s="77">
        <v>45629.562107800972</v>
      </c>
      <c r="C1119" s="77"/>
      <c r="D1119" s="66" t="s">
        <v>40</v>
      </c>
      <c r="E1119" s="67">
        <v>1450</v>
      </c>
      <c r="F1119" s="68">
        <v>14.654999999999999</v>
      </c>
      <c r="G1119" s="66" t="s">
        <v>30</v>
      </c>
      <c r="H1119" s="69" t="s">
        <v>31</v>
      </c>
    </row>
    <row r="1120" spans="1:8" ht="20.100000000000001" customHeight="1">
      <c r="A1120" s="65">
        <v>45629</v>
      </c>
      <c r="B1120" s="77">
        <v>45629.563314270694</v>
      </c>
      <c r="C1120" s="77"/>
      <c r="D1120" s="66" t="s">
        <v>40</v>
      </c>
      <c r="E1120" s="67">
        <v>1</v>
      </c>
      <c r="F1120" s="68">
        <v>14.664999999999999</v>
      </c>
      <c r="G1120" s="66" t="s">
        <v>30</v>
      </c>
      <c r="H1120" s="69" t="s">
        <v>32</v>
      </c>
    </row>
    <row r="1121" spans="1:8" ht="20.100000000000001" customHeight="1">
      <c r="A1121" s="65">
        <v>45629</v>
      </c>
      <c r="B1121" s="77">
        <v>45629.563314305618</v>
      </c>
      <c r="C1121" s="77"/>
      <c r="D1121" s="66" t="s">
        <v>40</v>
      </c>
      <c r="E1121" s="67">
        <v>463</v>
      </c>
      <c r="F1121" s="68">
        <v>14.664999999999999</v>
      </c>
      <c r="G1121" s="66" t="s">
        <v>30</v>
      </c>
      <c r="H1121" s="69" t="s">
        <v>32</v>
      </c>
    </row>
    <row r="1122" spans="1:8" ht="20.100000000000001" customHeight="1">
      <c r="A1122" s="65">
        <v>45629</v>
      </c>
      <c r="B1122" s="77">
        <v>45629.563314606436</v>
      </c>
      <c r="C1122" s="77"/>
      <c r="D1122" s="66" t="s">
        <v>40</v>
      </c>
      <c r="E1122" s="67">
        <v>127</v>
      </c>
      <c r="F1122" s="68">
        <v>14.664999999999999</v>
      </c>
      <c r="G1122" s="66" t="s">
        <v>30</v>
      </c>
      <c r="H1122" s="69" t="s">
        <v>31</v>
      </c>
    </row>
    <row r="1123" spans="1:8" ht="20.100000000000001" customHeight="1">
      <c r="A1123" s="65">
        <v>45629</v>
      </c>
      <c r="B1123" s="77">
        <v>45629.563314629719</v>
      </c>
      <c r="C1123" s="77"/>
      <c r="D1123" s="66" t="s">
        <v>40</v>
      </c>
      <c r="E1123" s="67">
        <v>28</v>
      </c>
      <c r="F1123" s="68">
        <v>14.664999999999999</v>
      </c>
      <c r="G1123" s="66" t="s">
        <v>30</v>
      </c>
      <c r="H1123" s="69" t="s">
        <v>31</v>
      </c>
    </row>
    <row r="1124" spans="1:8" ht="20.100000000000001" customHeight="1">
      <c r="A1124" s="65">
        <v>45629</v>
      </c>
      <c r="B1124" s="77">
        <v>45629.563383819535</v>
      </c>
      <c r="C1124" s="77"/>
      <c r="D1124" s="66" t="s">
        <v>40</v>
      </c>
      <c r="E1124" s="67">
        <v>995</v>
      </c>
      <c r="F1124" s="68">
        <v>14.664999999999999</v>
      </c>
      <c r="G1124" s="66" t="s">
        <v>30</v>
      </c>
      <c r="H1124" s="69" t="s">
        <v>31</v>
      </c>
    </row>
    <row r="1125" spans="1:8" ht="20.100000000000001" customHeight="1">
      <c r="A1125" s="65">
        <v>45629</v>
      </c>
      <c r="B1125" s="77">
        <v>45629.563383946661</v>
      </c>
      <c r="C1125" s="77"/>
      <c r="D1125" s="66" t="s">
        <v>40</v>
      </c>
      <c r="E1125" s="67">
        <v>237</v>
      </c>
      <c r="F1125" s="68">
        <v>14.664999999999999</v>
      </c>
      <c r="G1125" s="66" t="s">
        <v>30</v>
      </c>
      <c r="H1125" s="69" t="s">
        <v>31</v>
      </c>
    </row>
    <row r="1126" spans="1:8" ht="20.100000000000001" customHeight="1">
      <c r="A1126" s="65">
        <v>45629</v>
      </c>
      <c r="B1126" s="77">
        <v>45629.563383946661</v>
      </c>
      <c r="C1126" s="77"/>
      <c r="D1126" s="66" t="s">
        <v>40</v>
      </c>
      <c r="E1126" s="67">
        <v>39</v>
      </c>
      <c r="F1126" s="68">
        <v>14.664999999999999</v>
      </c>
      <c r="G1126" s="66" t="s">
        <v>30</v>
      </c>
      <c r="H1126" s="69" t="s">
        <v>31</v>
      </c>
    </row>
    <row r="1127" spans="1:8" ht="20.100000000000001" customHeight="1">
      <c r="A1127" s="65">
        <v>45629</v>
      </c>
      <c r="B1127" s="77">
        <v>45629.563409942202</v>
      </c>
      <c r="C1127" s="77"/>
      <c r="D1127" s="66" t="s">
        <v>40</v>
      </c>
      <c r="E1127" s="67">
        <v>20</v>
      </c>
      <c r="F1127" s="68">
        <v>14.664999999999999</v>
      </c>
      <c r="G1127" s="66" t="s">
        <v>30</v>
      </c>
      <c r="H1127" s="69" t="s">
        <v>32</v>
      </c>
    </row>
    <row r="1128" spans="1:8" ht="20.100000000000001" customHeight="1">
      <c r="A1128" s="65">
        <v>45629</v>
      </c>
      <c r="B1128" s="77">
        <v>45629.563410057686</v>
      </c>
      <c r="C1128" s="77"/>
      <c r="D1128" s="66" t="s">
        <v>40</v>
      </c>
      <c r="E1128" s="67">
        <v>4</v>
      </c>
      <c r="F1128" s="68">
        <v>14.664999999999999</v>
      </c>
      <c r="G1128" s="66" t="s">
        <v>30</v>
      </c>
      <c r="H1128" s="69" t="s">
        <v>32</v>
      </c>
    </row>
    <row r="1129" spans="1:8" ht="20.100000000000001" customHeight="1">
      <c r="A1129" s="65">
        <v>45629</v>
      </c>
      <c r="B1129" s="77">
        <v>45629.563624675851</v>
      </c>
      <c r="C1129" s="77"/>
      <c r="D1129" s="66" t="s">
        <v>40</v>
      </c>
      <c r="E1129" s="67">
        <v>1981</v>
      </c>
      <c r="F1129" s="68">
        <v>14.67</v>
      </c>
      <c r="G1129" s="66" t="s">
        <v>30</v>
      </c>
      <c r="H1129" s="69" t="s">
        <v>31</v>
      </c>
    </row>
    <row r="1130" spans="1:8" ht="20.100000000000001" customHeight="1">
      <c r="A1130" s="65">
        <v>45629</v>
      </c>
      <c r="B1130" s="77">
        <v>45629.563624675851</v>
      </c>
      <c r="C1130" s="77"/>
      <c r="D1130" s="66" t="s">
        <v>40</v>
      </c>
      <c r="E1130" s="67">
        <v>30</v>
      </c>
      <c r="F1130" s="68">
        <v>14.67</v>
      </c>
      <c r="G1130" s="66" t="s">
        <v>30</v>
      </c>
      <c r="H1130" s="69" t="s">
        <v>31</v>
      </c>
    </row>
    <row r="1131" spans="1:8" ht="20.100000000000001" customHeight="1">
      <c r="A1131" s="65">
        <v>45629</v>
      </c>
      <c r="B1131" s="77">
        <v>45629.563624837901</v>
      </c>
      <c r="C1131" s="77"/>
      <c r="D1131" s="66" t="s">
        <v>40</v>
      </c>
      <c r="E1131" s="67">
        <v>1800</v>
      </c>
      <c r="F1131" s="68">
        <v>14.67</v>
      </c>
      <c r="G1131" s="66" t="s">
        <v>30</v>
      </c>
      <c r="H1131" s="69" t="s">
        <v>31</v>
      </c>
    </row>
    <row r="1132" spans="1:8" ht="20.100000000000001" customHeight="1">
      <c r="A1132" s="65">
        <v>45629</v>
      </c>
      <c r="B1132" s="77">
        <v>45629.563624837901</v>
      </c>
      <c r="C1132" s="77"/>
      <c r="D1132" s="66" t="s">
        <v>40</v>
      </c>
      <c r="E1132" s="67">
        <v>363</v>
      </c>
      <c r="F1132" s="68">
        <v>14.67</v>
      </c>
      <c r="G1132" s="66" t="s">
        <v>30</v>
      </c>
      <c r="H1132" s="69" t="s">
        <v>31</v>
      </c>
    </row>
    <row r="1133" spans="1:8" ht="20.100000000000001" customHeight="1">
      <c r="A1133" s="65">
        <v>45629</v>
      </c>
      <c r="B1133" s="77">
        <v>45629.565284942277</v>
      </c>
      <c r="C1133" s="77"/>
      <c r="D1133" s="66" t="s">
        <v>40</v>
      </c>
      <c r="E1133" s="67">
        <v>904</v>
      </c>
      <c r="F1133" s="68">
        <v>14.675000000000001</v>
      </c>
      <c r="G1133" s="66" t="s">
        <v>30</v>
      </c>
      <c r="H1133" s="69" t="s">
        <v>32</v>
      </c>
    </row>
    <row r="1134" spans="1:8" ht="20.100000000000001" customHeight="1">
      <c r="A1134" s="65">
        <v>45629</v>
      </c>
      <c r="B1134" s="77">
        <v>45629.565284942277</v>
      </c>
      <c r="C1134" s="77"/>
      <c r="D1134" s="66" t="s">
        <v>40</v>
      </c>
      <c r="E1134" s="67">
        <v>1009</v>
      </c>
      <c r="F1134" s="68">
        <v>14.675000000000001</v>
      </c>
      <c r="G1134" s="66" t="s">
        <v>30</v>
      </c>
      <c r="H1134" s="69" t="s">
        <v>32</v>
      </c>
    </row>
    <row r="1135" spans="1:8" ht="20.100000000000001" customHeight="1">
      <c r="A1135" s="65">
        <v>45629</v>
      </c>
      <c r="B1135" s="77">
        <v>45629.565284942277</v>
      </c>
      <c r="C1135" s="77"/>
      <c r="D1135" s="66" t="s">
        <v>40</v>
      </c>
      <c r="E1135" s="67">
        <v>94</v>
      </c>
      <c r="F1135" s="68">
        <v>14.675000000000001</v>
      </c>
      <c r="G1135" s="66" t="s">
        <v>30</v>
      </c>
      <c r="H1135" s="69" t="s">
        <v>32</v>
      </c>
    </row>
    <row r="1136" spans="1:8" ht="20.100000000000001" customHeight="1">
      <c r="A1136" s="65">
        <v>45629</v>
      </c>
      <c r="B1136" s="77">
        <v>45629.566189490724</v>
      </c>
      <c r="C1136" s="77"/>
      <c r="D1136" s="66" t="s">
        <v>40</v>
      </c>
      <c r="E1136" s="67">
        <v>322</v>
      </c>
      <c r="F1136" s="68">
        <v>14.67</v>
      </c>
      <c r="G1136" s="66" t="s">
        <v>30</v>
      </c>
      <c r="H1136" s="69" t="s">
        <v>31</v>
      </c>
    </row>
    <row r="1137" spans="1:8" ht="20.100000000000001" customHeight="1">
      <c r="A1137" s="65">
        <v>45629</v>
      </c>
      <c r="B1137" s="77">
        <v>45629.567417754792</v>
      </c>
      <c r="C1137" s="77"/>
      <c r="D1137" s="66" t="s">
        <v>40</v>
      </c>
      <c r="E1137" s="67">
        <v>2</v>
      </c>
      <c r="F1137" s="68">
        <v>14.675000000000001</v>
      </c>
      <c r="G1137" s="66" t="s">
        <v>30</v>
      </c>
      <c r="H1137" s="69" t="s">
        <v>32</v>
      </c>
    </row>
    <row r="1138" spans="1:8" ht="20.100000000000001" customHeight="1">
      <c r="A1138" s="65">
        <v>45629</v>
      </c>
      <c r="B1138" s="77">
        <v>45629.567423298489</v>
      </c>
      <c r="C1138" s="77"/>
      <c r="D1138" s="66" t="s">
        <v>40</v>
      </c>
      <c r="E1138" s="67">
        <v>1993</v>
      </c>
      <c r="F1138" s="68">
        <v>14.675000000000001</v>
      </c>
      <c r="G1138" s="66" t="s">
        <v>30</v>
      </c>
      <c r="H1138" s="69" t="s">
        <v>31</v>
      </c>
    </row>
    <row r="1139" spans="1:8" ht="20.100000000000001" customHeight="1">
      <c r="A1139" s="65">
        <v>45629</v>
      </c>
      <c r="B1139" s="77">
        <v>45629.568405821919</v>
      </c>
      <c r="C1139" s="77"/>
      <c r="D1139" s="66" t="s">
        <v>40</v>
      </c>
      <c r="E1139" s="67">
        <v>1147</v>
      </c>
      <c r="F1139" s="68">
        <v>14.675000000000001</v>
      </c>
      <c r="G1139" s="66" t="s">
        <v>30</v>
      </c>
      <c r="H1139" s="69" t="s">
        <v>31</v>
      </c>
    </row>
    <row r="1140" spans="1:8" ht="20.100000000000001" customHeight="1">
      <c r="A1140" s="65">
        <v>45629</v>
      </c>
      <c r="B1140" s="77">
        <v>45629.568805463146</v>
      </c>
      <c r="C1140" s="77"/>
      <c r="D1140" s="66" t="s">
        <v>40</v>
      </c>
      <c r="E1140" s="67">
        <v>745</v>
      </c>
      <c r="F1140" s="68">
        <v>14.67</v>
      </c>
      <c r="G1140" s="66" t="s">
        <v>30</v>
      </c>
      <c r="H1140" s="69" t="s">
        <v>31</v>
      </c>
    </row>
    <row r="1141" spans="1:8" ht="20.100000000000001" customHeight="1">
      <c r="A1141" s="65">
        <v>45629</v>
      </c>
      <c r="B1141" s="77">
        <v>45629.569131053053</v>
      </c>
      <c r="C1141" s="77"/>
      <c r="D1141" s="66" t="s">
        <v>40</v>
      </c>
      <c r="E1141" s="67">
        <v>361</v>
      </c>
      <c r="F1141" s="68">
        <v>14.664999999999999</v>
      </c>
      <c r="G1141" s="66" t="s">
        <v>30</v>
      </c>
      <c r="H1141" s="69" t="s">
        <v>31</v>
      </c>
    </row>
    <row r="1142" spans="1:8" ht="20.100000000000001" customHeight="1">
      <c r="A1142" s="65">
        <v>45629</v>
      </c>
      <c r="B1142" s="77">
        <v>45629.569131053053</v>
      </c>
      <c r="C1142" s="77"/>
      <c r="D1142" s="66" t="s">
        <v>40</v>
      </c>
      <c r="E1142" s="67">
        <v>469</v>
      </c>
      <c r="F1142" s="68">
        <v>14.664999999999999</v>
      </c>
      <c r="G1142" s="66" t="s">
        <v>30</v>
      </c>
      <c r="H1142" s="69" t="s">
        <v>31</v>
      </c>
    </row>
    <row r="1143" spans="1:8" ht="20.100000000000001" customHeight="1">
      <c r="A1143" s="65">
        <v>45629</v>
      </c>
      <c r="B1143" s="77">
        <v>45629.569131053053</v>
      </c>
      <c r="C1143" s="77"/>
      <c r="D1143" s="66" t="s">
        <v>40</v>
      </c>
      <c r="E1143" s="67">
        <v>657</v>
      </c>
      <c r="F1143" s="68">
        <v>14.664999999999999</v>
      </c>
      <c r="G1143" s="66" t="s">
        <v>30</v>
      </c>
      <c r="H1143" s="69" t="s">
        <v>31</v>
      </c>
    </row>
    <row r="1144" spans="1:8" ht="20.100000000000001" customHeight="1">
      <c r="A1144" s="65">
        <v>45629</v>
      </c>
      <c r="B1144" s="77">
        <v>45629.57018260425</v>
      </c>
      <c r="C1144" s="77"/>
      <c r="D1144" s="66" t="s">
        <v>40</v>
      </c>
      <c r="E1144" s="67">
        <v>844</v>
      </c>
      <c r="F1144" s="68">
        <v>14.66</v>
      </c>
      <c r="G1144" s="66" t="s">
        <v>30</v>
      </c>
      <c r="H1144" s="69" t="s">
        <v>31</v>
      </c>
    </row>
    <row r="1145" spans="1:8" ht="20.100000000000001" customHeight="1">
      <c r="A1145" s="65">
        <v>45629</v>
      </c>
      <c r="B1145" s="77">
        <v>45629.57018260425</v>
      </c>
      <c r="C1145" s="77"/>
      <c r="D1145" s="66" t="s">
        <v>40</v>
      </c>
      <c r="E1145" s="67">
        <v>374</v>
      </c>
      <c r="F1145" s="68">
        <v>14.66</v>
      </c>
      <c r="G1145" s="66" t="s">
        <v>30</v>
      </c>
      <c r="H1145" s="69" t="s">
        <v>31</v>
      </c>
    </row>
    <row r="1146" spans="1:8" ht="20.100000000000001" customHeight="1">
      <c r="A1146" s="65">
        <v>45629</v>
      </c>
      <c r="B1146" s="77">
        <v>45629.57018260425</v>
      </c>
      <c r="C1146" s="77"/>
      <c r="D1146" s="66" t="s">
        <v>40</v>
      </c>
      <c r="E1146" s="67">
        <v>974</v>
      </c>
      <c r="F1146" s="68">
        <v>14.66</v>
      </c>
      <c r="G1146" s="66" t="s">
        <v>30</v>
      </c>
      <c r="H1146" s="69" t="s">
        <v>31</v>
      </c>
    </row>
    <row r="1147" spans="1:8" ht="20.100000000000001" customHeight="1">
      <c r="A1147" s="65">
        <v>45629</v>
      </c>
      <c r="B1147" s="77">
        <v>45629.570505034644</v>
      </c>
      <c r="C1147" s="77"/>
      <c r="D1147" s="66" t="s">
        <v>40</v>
      </c>
      <c r="E1147" s="67">
        <v>804</v>
      </c>
      <c r="F1147" s="68">
        <v>14.66</v>
      </c>
      <c r="G1147" s="66" t="s">
        <v>30</v>
      </c>
      <c r="H1147" s="69" t="s">
        <v>31</v>
      </c>
    </row>
    <row r="1148" spans="1:8" ht="20.100000000000001" customHeight="1">
      <c r="A1148" s="65">
        <v>45629</v>
      </c>
      <c r="B1148" s="77">
        <v>45629.571241875179</v>
      </c>
      <c r="C1148" s="77"/>
      <c r="D1148" s="66" t="s">
        <v>40</v>
      </c>
      <c r="E1148" s="67">
        <v>89</v>
      </c>
      <c r="F1148" s="68">
        <v>14.664999999999999</v>
      </c>
      <c r="G1148" s="66" t="s">
        <v>30</v>
      </c>
      <c r="H1148" s="69" t="s">
        <v>33</v>
      </c>
    </row>
    <row r="1149" spans="1:8" ht="20.100000000000001" customHeight="1">
      <c r="A1149" s="65">
        <v>45629</v>
      </c>
      <c r="B1149" s="77">
        <v>45629.571241875179</v>
      </c>
      <c r="C1149" s="77"/>
      <c r="D1149" s="66" t="s">
        <v>40</v>
      </c>
      <c r="E1149" s="67">
        <v>137</v>
      </c>
      <c r="F1149" s="68">
        <v>14.664999999999999</v>
      </c>
      <c r="G1149" s="66" t="s">
        <v>30</v>
      </c>
      <c r="H1149" s="69" t="s">
        <v>33</v>
      </c>
    </row>
    <row r="1150" spans="1:8" ht="20.100000000000001" customHeight="1">
      <c r="A1150" s="65">
        <v>45629</v>
      </c>
      <c r="B1150" s="77">
        <v>45629.571241875179</v>
      </c>
      <c r="C1150" s="77"/>
      <c r="D1150" s="66" t="s">
        <v>40</v>
      </c>
      <c r="E1150" s="67">
        <v>320</v>
      </c>
      <c r="F1150" s="68">
        <v>14.664999999999999</v>
      </c>
      <c r="G1150" s="66" t="s">
        <v>30</v>
      </c>
      <c r="H1150" s="69" t="s">
        <v>33</v>
      </c>
    </row>
    <row r="1151" spans="1:8" ht="20.100000000000001" customHeight="1">
      <c r="A1151" s="65">
        <v>45629</v>
      </c>
      <c r="B1151" s="77">
        <v>45629.571241875179</v>
      </c>
      <c r="C1151" s="77"/>
      <c r="D1151" s="66" t="s">
        <v>40</v>
      </c>
      <c r="E1151" s="67">
        <v>1000</v>
      </c>
      <c r="F1151" s="68">
        <v>14.664999999999999</v>
      </c>
      <c r="G1151" s="66" t="s">
        <v>30</v>
      </c>
      <c r="H1151" s="69" t="s">
        <v>33</v>
      </c>
    </row>
    <row r="1152" spans="1:8" ht="20.100000000000001" customHeight="1">
      <c r="A1152" s="65">
        <v>45629</v>
      </c>
      <c r="B1152" s="77">
        <v>45629.571241875179</v>
      </c>
      <c r="C1152" s="77"/>
      <c r="D1152" s="66" t="s">
        <v>40</v>
      </c>
      <c r="E1152" s="67">
        <v>368</v>
      </c>
      <c r="F1152" s="68">
        <v>14.664999999999999</v>
      </c>
      <c r="G1152" s="66" t="s">
        <v>30</v>
      </c>
      <c r="H1152" s="69" t="s">
        <v>33</v>
      </c>
    </row>
    <row r="1153" spans="1:8" ht="20.100000000000001" customHeight="1">
      <c r="A1153" s="65">
        <v>45629</v>
      </c>
      <c r="B1153" s="77">
        <v>45629.572453634348</v>
      </c>
      <c r="C1153" s="77"/>
      <c r="D1153" s="66" t="s">
        <v>40</v>
      </c>
      <c r="E1153" s="67">
        <v>224</v>
      </c>
      <c r="F1153" s="68">
        <v>14.664999999999999</v>
      </c>
      <c r="G1153" s="66" t="s">
        <v>30</v>
      </c>
      <c r="H1153" s="69" t="s">
        <v>31</v>
      </c>
    </row>
    <row r="1154" spans="1:8" ht="20.100000000000001" customHeight="1">
      <c r="A1154" s="65">
        <v>45629</v>
      </c>
      <c r="B1154" s="77">
        <v>45629.57289739605</v>
      </c>
      <c r="C1154" s="77"/>
      <c r="D1154" s="66" t="s">
        <v>40</v>
      </c>
      <c r="E1154" s="67">
        <v>46</v>
      </c>
      <c r="F1154" s="68">
        <v>14.664999999999999</v>
      </c>
      <c r="G1154" s="66" t="s">
        <v>30</v>
      </c>
      <c r="H1154" s="69" t="s">
        <v>32</v>
      </c>
    </row>
    <row r="1155" spans="1:8" ht="20.100000000000001" customHeight="1">
      <c r="A1155" s="65">
        <v>45629</v>
      </c>
      <c r="B1155" s="77">
        <v>45629.57289739605</v>
      </c>
      <c r="C1155" s="77"/>
      <c r="D1155" s="66" t="s">
        <v>40</v>
      </c>
      <c r="E1155" s="67">
        <v>141</v>
      </c>
      <c r="F1155" s="68">
        <v>14.664999999999999</v>
      </c>
      <c r="G1155" s="66" t="s">
        <v>30</v>
      </c>
      <c r="H1155" s="69" t="s">
        <v>33</v>
      </c>
    </row>
    <row r="1156" spans="1:8" ht="20.100000000000001" customHeight="1">
      <c r="A1156" s="65">
        <v>45629</v>
      </c>
      <c r="B1156" s="77">
        <v>45629.57289739605</v>
      </c>
      <c r="C1156" s="77"/>
      <c r="D1156" s="66" t="s">
        <v>40</v>
      </c>
      <c r="E1156" s="67">
        <v>60</v>
      </c>
      <c r="F1156" s="68">
        <v>14.664999999999999</v>
      </c>
      <c r="G1156" s="66" t="s">
        <v>30</v>
      </c>
      <c r="H1156" s="69" t="s">
        <v>32</v>
      </c>
    </row>
    <row r="1157" spans="1:8" ht="20.100000000000001" customHeight="1">
      <c r="A1157" s="65">
        <v>45629</v>
      </c>
      <c r="B1157" s="77">
        <v>45629.572897430509</v>
      </c>
      <c r="C1157" s="77"/>
      <c r="D1157" s="66" t="s">
        <v>40</v>
      </c>
      <c r="E1157" s="67">
        <v>430</v>
      </c>
      <c r="F1157" s="68">
        <v>14.664999999999999</v>
      </c>
      <c r="G1157" s="66" t="s">
        <v>30</v>
      </c>
      <c r="H1157" s="69" t="s">
        <v>32</v>
      </c>
    </row>
    <row r="1158" spans="1:8" ht="20.100000000000001" customHeight="1">
      <c r="A1158" s="65">
        <v>45629</v>
      </c>
      <c r="B1158" s="77">
        <v>45629.572897477075</v>
      </c>
      <c r="C1158" s="77"/>
      <c r="D1158" s="66" t="s">
        <v>40</v>
      </c>
      <c r="E1158" s="67">
        <v>1383</v>
      </c>
      <c r="F1158" s="68">
        <v>14.664999999999999</v>
      </c>
      <c r="G1158" s="66" t="s">
        <v>30</v>
      </c>
      <c r="H1158" s="69" t="s">
        <v>31</v>
      </c>
    </row>
    <row r="1159" spans="1:8" ht="20.100000000000001" customHeight="1">
      <c r="A1159" s="65">
        <v>45629</v>
      </c>
      <c r="B1159" s="77">
        <v>45629.57425762713</v>
      </c>
      <c r="C1159" s="77"/>
      <c r="D1159" s="66" t="s">
        <v>40</v>
      </c>
      <c r="E1159" s="67">
        <v>89</v>
      </c>
      <c r="F1159" s="68">
        <v>14.664999999999999</v>
      </c>
      <c r="G1159" s="66" t="s">
        <v>30</v>
      </c>
      <c r="H1159" s="69" t="s">
        <v>33</v>
      </c>
    </row>
    <row r="1160" spans="1:8" ht="20.100000000000001" customHeight="1">
      <c r="A1160" s="65">
        <v>45629</v>
      </c>
      <c r="B1160" s="77">
        <v>45629.57425762713</v>
      </c>
      <c r="C1160" s="77"/>
      <c r="D1160" s="66" t="s">
        <v>40</v>
      </c>
      <c r="E1160" s="67">
        <v>39</v>
      </c>
      <c r="F1160" s="68">
        <v>14.664999999999999</v>
      </c>
      <c r="G1160" s="66" t="s">
        <v>30</v>
      </c>
      <c r="H1160" s="69" t="s">
        <v>32</v>
      </c>
    </row>
    <row r="1161" spans="1:8" ht="20.100000000000001" customHeight="1">
      <c r="A1161" s="65">
        <v>45629</v>
      </c>
      <c r="B1161" s="77">
        <v>45629.57425762713</v>
      </c>
      <c r="C1161" s="77"/>
      <c r="D1161" s="66" t="s">
        <v>40</v>
      </c>
      <c r="E1161" s="67">
        <v>320</v>
      </c>
      <c r="F1161" s="68">
        <v>14.664999999999999</v>
      </c>
      <c r="G1161" s="66" t="s">
        <v>30</v>
      </c>
      <c r="H1161" s="69" t="s">
        <v>33</v>
      </c>
    </row>
    <row r="1162" spans="1:8" ht="20.100000000000001" customHeight="1">
      <c r="A1162" s="65">
        <v>45629</v>
      </c>
      <c r="B1162" s="77">
        <v>45629.57425762713</v>
      </c>
      <c r="C1162" s="77"/>
      <c r="D1162" s="66" t="s">
        <v>40</v>
      </c>
      <c r="E1162" s="67">
        <v>142</v>
      </c>
      <c r="F1162" s="68">
        <v>14.664999999999999</v>
      </c>
      <c r="G1162" s="66" t="s">
        <v>30</v>
      </c>
      <c r="H1162" s="69" t="s">
        <v>33</v>
      </c>
    </row>
    <row r="1163" spans="1:8" ht="20.100000000000001" customHeight="1">
      <c r="A1163" s="65">
        <v>45629</v>
      </c>
      <c r="B1163" s="77">
        <v>45629.57425762713</v>
      </c>
      <c r="C1163" s="77"/>
      <c r="D1163" s="66" t="s">
        <v>40</v>
      </c>
      <c r="E1163" s="67">
        <v>62</v>
      </c>
      <c r="F1163" s="68">
        <v>14.664999999999999</v>
      </c>
      <c r="G1163" s="66" t="s">
        <v>30</v>
      </c>
      <c r="H1163" s="69" t="s">
        <v>31</v>
      </c>
    </row>
    <row r="1164" spans="1:8" ht="20.100000000000001" customHeight="1">
      <c r="A1164" s="65">
        <v>45629</v>
      </c>
      <c r="B1164" s="77">
        <v>45629.575771654956</v>
      </c>
      <c r="C1164" s="77"/>
      <c r="D1164" s="66" t="s">
        <v>40</v>
      </c>
      <c r="E1164" s="67">
        <v>1121</v>
      </c>
      <c r="F1164" s="68">
        <v>14.675000000000001</v>
      </c>
      <c r="G1164" s="66" t="s">
        <v>30</v>
      </c>
      <c r="H1164" s="69" t="s">
        <v>31</v>
      </c>
    </row>
    <row r="1165" spans="1:8" ht="20.100000000000001" customHeight="1">
      <c r="A1165" s="65">
        <v>45629</v>
      </c>
      <c r="B1165" s="77">
        <v>45629.575771782547</v>
      </c>
      <c r="C1165" s="77"/>
      <c r="D1165" s="66" t="s">
        <v>40</v>
      </c>
      <c r="E1165" s="67">
        <v>863</v>
      </c>
      <c r="F1165" s="68">
        <v>14.675000000000001</v>
      </c>
      <c r="G1165" s="66" t="s">
        <v>30</v>
      </c>
      <c r="H1165" s="69" t="s">
        <v>31</v>
      </c>
    </row>
    <row r="1166" spans="1:8" ht="20.100000000000001" customHeight="1">
      <c r="A1166" s="65">
        <v>45629</v>
      </c>
      <c r="B1166" s="77">
        <v>45629.575772013981</v>
      </c>
      <c r="C1166" s="77"/>
      <c r="D1166" s="66" t="s">
        <v>40</v>
      </c>
      <c r="E1166" s="67">
        <v>6</v>
      </c>
      <c r="F1166" s="68">
        <v>14.675000000000001</v>
      </c>
      <c r="G1166" s="66" t="s">
        <v>30</v>
      </c>
      <c r="H1166" s="69" t="s">
        <v>31</v>
      </c>
    </row>
    <row r="1167" spans="1:8" ht="20.100000000000001" customHeight="1">
      <c r="A1167" s="65">
        <v>45629</v>
      </c>
      <c r="B1167" s="77">
        <v>45629.575773263816</v>
      </c>
      <c r="C1167" s="77"/>
      <c r="D1167" s="66" t="s">
        <v>40</v>
      </c>
      <c r="E1167" s="67">
        <v>66</v>
      </c>
      <c r="F1167" s="68">
        <v>14.675000000000001</v>
      </c>
      <c r="G1167" s="66" t="s">
        <v>30</v>
      </c>
      <c r="H1167" s="69" t="s">
        <v>31</v>
      </c>
    </row>
    <row r="1168" spans="1:8" ht="20.100000000000001" customHeight="1">
      <c r="A1168" s="65">
        <v>45629</v>
      </c>
      <c r="B1168" s="77">
        <v>45629.575773263816</v>
      </c>
      <c r="C1168" s="77"/>
      <c r="D1168" s="66" t="s">
        <v>40</v>
      </c>
      <c r="E1168" s="67">
        <v>388</v>
      </c>
      <c r="F1168" s="68">
        <v>14.675000000000001</v>
      </c>
      <c r="G1168" s="66" t="s">
        <v>30</v>
      </c>
      <c r="H1168" s="69" t="s">
        <v>31</v>
      </c>
    </row>
    <row r="1169" spans="1:8" ht="20.100000000000001" customHeight="1">
      <c r="A1169" s="65">
        <v>45629</v>
      </c>
      <c r="B1169" s="77">
        <v>45629.575773263816</v>
      </c>
      <c r="C1169" s="77"/>
      <c r="D1169" s="66" t="s">
        <v>40</v>
      </c>
      <c r="E1169" s="67">
        <v>2139</v>
      </c>
      <c r="F1169" s="68">
        <v>14.675000000000001</v>
      </c>
      <c r="G1169" s="66" t="s">
        <v>30</v>
      </c>
      <c r="H1169" s="69" t="s">
        <v>31</v>
      </c>
    </row>
    <row r="1170" spans="1:8" ht="20.100000000000001" customHeight="1">
      <c r="A1170" s="65">
        <v>45629</v>
      </c>
      <c r="B1170" s="77">
        <v>45629.576122997794</v>
      </c>
      <c r="C1170" s="77"/>
      <c r="D1170" s="66" t="s">
        <v>40</v>
      </c>
      <c r="E1170" s="67">
        <v>876</v>
      </c>
      <c r="F1170" s="68">
        <v>14.675000000000001</v>
      </c>
      <c r="G1170" s="66" t="s">
        <v>30</v>
      </c>
      <c r="H1170" s="69" t="s">
        <v>31</v>
      </c>
    </row>
    <row r="1171" spans="1:8" ht="20.100000000000001" customHeight="1">
      <c r="A1171" s="65">
        <v>45629</v>
      </c>
      <c r="B1171" s="77">
        <v>45629.576122997794</v>
      </c>
      <c r="C1171" s="77"/>
      <c r="D1171" s="66" t="s">
        <v>40</v>
      </c>
      <c r="E1171" s="67">
        <v>1969</v>
      </c>
      <c r="F1171" s="68">
        <v>14.675000000000001</v>
      </c>
      <c r="G1171" s="66" t="s">
        <v>30</v>
      </c>
      <c r="H1171" s="69" t="s">
        <v>31</v>
      </c>
    </row>
    <row r="1172" spans="1:8" ht="20.100000000000001" customHeight="1">
      <c r="A1172" s="65">
        <v>45629</v>
      </c>
      <c r="B1172" s="77">
        <v>45629.576123136561</v>
      </c>
      <c r="C1172" s="77"/>
      <c r="D1172" s="66" t="s">
        <v>40</v>
      </c>
      <c r="E1172" s="67">
        <v>33</v>
      </c>
      <c r="F1172" s="68">
        <v>14.675000000000001</v>
      </c>
      <c r="G1172" s="66" t="s">
        <v>30</v>
      </c>
      <c r="H1172" s="69" t="s">
        <v>34</v>
      </c>
    </row>
    <row r="1173" spans="1:8" ht="20.100000000000001" customHeight="1">
      <c r="A1173" s="65">
        <v>45629</v>
      </c>
      <c r="B1173" s="77">
        <v>45629.578837523237</v>
      </c>
      <c r="C1173" s="77"/>
      <c r="D1173" s="66" t="s">
        <v>40</v>
      </c>
      <c r="E1173" s="67">
        <v>144</v>
      </c>
      <c r="F1173" s="68">
        <v>14.675000000000001</v>
      </c>
      <c r="G1173" s="66" t="s">
        <v>30</v>
      </c>
      <c r="H1173" s="69" t="s">
        <v>33</v>
      </c>
    </row>
    <row r="1174" spans="1:8" ht="20.100000000000001" customHeight="1">
      <c r="A1174" s="65">
        <v>45629</v>
      </c>
      <c r="B1174" s="77">
        <v>45629.578837523237</v>
      </c>
      <c r="C1174" s="77"/>
      <c r="D1174" s="66" t="s">
        <v>40</v>
      </c>
      <c r="E1174" s="67">
        <v>95</v>
      </c>
      <c r="F1174" s="68">
        <v>14.675000000000001</v>
      </c>
      <c r="G1174" s="66" t="s">
        <v>30</v>
      </c>
      <c r="H1174" s="69" t="s">
        <v>33</v>
      </c>
    </row>
    <row r="1175" spans="1:8" ht="20.100000000000001" customHeight="1">
      <c r="A1175" s="65">
        <v>45629</v>
      </c>
      <c r="B1175" s="77">
        <v>45629.578837523237</v>
      </c>
      <c r="C1175" s="77"/>
      <c r="D1175" s="66" t="s">
        <v>40</v>
      </c>
      <c r="E1175" s="67">
        <v>320</v>
      </c>
      <c r="F1175" s="68">
        <v>14.675000000000001</v>
      </c>
      <c r="G1175" s="66" t="s">
        <v>30</v>
      </c>
      <c r="H1175" s="69" t="s">
        <v>33</v>
      </c>
    </row>
    <row r="1176" spans="1:8" ht="20.100000000000001" customHeight="1">
      <c r="A1176" s="65">
        <v>45629</v>
      </c>
      <c r="B1176" s="77">
        <v>45629.578837580979</v>
      </c>
      <c r="C1176" s="77"/>
      <c r="D1176" s="66" t="s">
        <v>40</v>
      </c>
      <c r="E1176" s="67">
        <v>84</v>
      </c>
      <c r="F1176" s="68">
        <v>14.675000000000001</v>
      </c>
      <c r="G1176" s="66" t="s">
        <v>30</v>
      </c>
      <c r="H1176" s="69" t="s">
        <v>33</v>
      </c>
    </row>
    <row r="1177" spans="1:8" ht="20.100000000000001" customHeight="1">
      <c r="A1177" s="65">
        <v>45629</v>
      </c>
      <c r="B1177" s="77">
        <v>45629.578837604262</v>
      </c>
      <c r="C1177" s="77"/>
      <c r="D1177" s="66" t="s">
        <v>40</v>
      </c>
      <c r="E1177" s="67">
        <v>98</v>
      </c>
      <c r="F1177" s="68">
        <v>14.675000000000001</v>
      </c>
      <c r="G1177" s="66" t="s">
        <v>30</v>
      </c>
      <c r="H1177" s="69" t="s">
        <v>33</v>
      </c>
    </row>
    <row r="1178" spans="1:8" ht="20.100000000000001" customHeight="1">
      <c r="A1178" s="65">
        <v>45629</v>
      </c>
      <c r="B1178" s="77">
        <v>45629.579226273112</v>
      </c>
      <c r="C1178" s="77"/>
      <c r="D1178" s="66" t="s">
        <v>40</v>
      </c>
      <c r="E1178" s="67">
        <v>146</v>
      </c>
      <c r="F1178" s="68">
        <v>14.675000000000001</v>
      </c>
      <c r="G1178" s="66" t="s">
        <v>30</v>
      </c>
      <c r="H1178" s="69" t="s">
        <v>33</v>
      </c>
    </row>
    <row r="1179" spans="1:8" ht="20.100000000000001" customHeight="1">
      <c r="A1179" s="65">
        <v>45629</v>
      </c>
      <c r="B1179" s="77">
        <v>45629.579226273112</v>
      </c>
      <c r="C1179" s="77"/>
      <c r="D1179" s="66" t="s">
        <v>40</v>
      </c>
      <c r="E1179" s="67">
        <v>320</v>
      </c>
      <c r="F1179" s="68">
        <v>14.675000000000001</v>
      </c>
      <c r="G1179" s="66" t="s">
        <v>30</v>
      </c>
      <c r="H1179" s="69" t="s">
        <v>33</v>
      </c>
    </row>
    <row r="1180" spans="1:8" ht="20.100000000000001" customHeight="1">
      <c r="A1180" s="65">
        <v>45629</v>
      </c>
      <c r="B1180" s="77">
        <v>45629.579226273112</v>
      </c>
      <c r="C1180" s="77"/>
      <c r="D1180" s="66" t="s">
        <v>40</v>
      </c>
      <c r="E1180" s="67">
        <v>99</v>
      </c>
      <c r="F1180" s="68">
        <v>14.675000000000001</v>
      </c>
      <c r="G1180" s="66" t="s">
        <v>30</v>
      </c>
      <c r="H1180" s="69" t="s">
        <v>33</v>
      </c>
    </row>
    <row r="1181" spans="1:8" ht="20.100000000000001" customHeight="1">
      <c r="A1181" s="65">
        <v>45629</v>
      </c>
      <c r="B1181" s="77">
        <v>45629.579226273112</v>
      </c>
      <c r="C1181" s="77"/>
      <c r="D1181" s="66" t="s">
        <v>40</v>
      </c>
      <c r="E1181" s="67">
        <v>98</v>
      </c>
      <c r="F1181" s="68">
        <v>14.675000000000001</v>
      </c>
      <c r="G1181" s="66" t="s">
        <v>30</v>
      </c>
      <c r="H1181" s="69" t="s">
        <v>33</v>
      </c>
    </row>
    <row r="1182" spans="1:8" ht="20.100000000000001" customHeight="1">
      <c r="A1182" s="65">
        <v>45629</v>
      </c>
      <c r="B1182" s="77">
        <v>45629.579237476923</v>
      </c>
      <c r="C1182" s="77"/>
      <c r="D1182" s="66" t="s">
        <v>40</v>
      </c>
      <c r="E1182" s="67">
        <v>93</v>
      </c>
      <c r="F1182" s="68">
        <v>14.675000000000001</v>
      </c>
      <c r="G1182" s="66" t="s">
        <v>30</v>
      </c>
      <c r="H1182" s="69" t="s">
        <v>33</v>
      </c>
    </row>
    <row r="1183" spans="1:8" ht="20.100000000000001" customHeight="1">
      <c r="A1183" s="65">
        <v>45629</v>
      </c>
      <c r="B1183" s="77">
        <v>45629.579237500206</v>
      </c>
      <c r="C1183" s="77"/>
      <c r="D1183" s="66" t="s">
        <v>40</v>
      </c>
      <c r="E1183" s="67">
        <v>97</v>
      </c>
      <c r="F1183" s="68">
        <v>14.675000000000001</v>
      </c>
      <c r="G1183" s="66" t="s">
        <v>30</v>
      </c>
      <c r="H1183" s="69" t="s">
        <v>33</v>
      </c>
    </row>
    <row r="1184" spans="1:8" ht="20.100000000000001" customHeight="1">
      <c r="A1184" s="65">
        <v>45629</v>
      </c>
      <c r="B1184" s="77">
        <v>45629.579237523023</v>
      </c>
      <c r="C1184" s="77"/>
      <c r="D1184" s="66" t="s">
        <v>40</v>
      </c>
      <c r="E1184" s="67">
        <v>88</v>
      </c>
      <c r="F1184" s="68">
        <v>14.675000000000001</v>
      </c>
      <c r="G1184" s="66" t="s">
        <v>30</v>
      </c>
      <c r="H1184" s="69" t="s">
        <v>33</v>
      </c>
    </row>
    <row r="1185" spans="1:8" ht="20.100000000000001" customHeight="1">
      <c r="A1185" s="65">
        <v>45629</v>
      </c>
      <c r="B1185" s="77">
        <v>45629.579237685073</v>
      </c>
      <c r="C1185" s="77"/>
      <c r="D1185" s="66" t="s">
        <v>40</v>
      </c>
      <c r="E1185" s="67">
        <v>93</v>
      </c>
      <c r="F1185" s="68">
        <v>14.675000000000001</v>
      </c>
      <c r="G1185" s="66" t="s">
        <v>30</v>
      </c>
      <c r="H1185" s="69" t="s">
        <v>33</v>
      </c>
    </row>
    <row r="1186" spans="1:8" ht="20.100000000000001" customHeight="1">
      <c r="A1186" s="65">
        <v>45629</v>
      </c>
      <c r="B1186" s="77">
        <v>45629.579237708356</v>
      </c>
      <c r="C1186" s="77"/>
      <c r="D1186" s="66" t="s">
        <v>40</v>
      </c>
      <c r="E1186" s="67">
        <v>100</v>
      </c>
      <c r="F1186" s="68">
        <v>14.675000000000001</v>
      </c>
      <c r="G1186" s="66" t="s">
        <v>30</v>
      </c>
      <c r="H1186" s="69" t="s">
        <v>33</v>
      </c>
    </row>
    <row r="1187" spans="1:8" ht="20.100000000000001" customHeight="1">
      <c r="A1187" s="65">
        <v>45629</v>
      </c>
      <c r="B1187" s="77">
        <v>45629.579237731639</v>
      </c>
      <c r="C1187" s="77"/>
      <c r="D1187" s="66" t="s">
        <v>40</v>
      </c>
      <c r="E1187" s="67">
        <v>91</v>
      </c>
      <c r="F1187" s="68">
        <v>14.675000000000001</v>
      </c>
      <c r="G1187" s="66" t="s">
        <v>30</v>
      </c>
      <c r="H1187" s="69" t="s">
        <v>33</v>
      </c>
    </row>
    <row r="1188" spans="1:8" ht="20.100000000000001" customHeight="1">
      <c r="A1188" s="65">
        <v>45629</v>
      </c>
      <c r="B1188" s="77">
        <v>45629.579248726834</v>
      </c>
      <c r="C1188" s="77"/>
      <c r="D1188" s="66" t="s">
        <v>40</v>
      </c>
      <c r="E1188" s="67">
        <v>101</v>
      </c>
      <c r="F1188" s="68">
        <v>14.675000000000001</v>
      </c>
      <c r="G1188" s="66" t="s">
        <v>30</v>
      </c>
      <c r="H1188" s="69" t="s">
        <v>33</v>
      </c>
    </row>
    <row r="1189" spans="1:8" ht="20.100000000000001" customHeight="1">
      <c r="A1189" s="65">
        <v>45629</v>
      </c>
      <c r="B1189" s="77">
        <v>45629.579248726834</v>
      </c>
      <c r="C1189" s="77"/>
      <c r="D1189" s="66" t="s">
        <v>40</v>
      </c>
      <c r="E1189" s="67">
        <v>94</v>
      </c>
      <c r="F1189" s="68">
        <v>14.675000000000001</v>
      </c>
      <c r="G1189" s="66" t="s">
        <v>30</v>
      </c>
      <c r="H1189" s="69" t="s">
        <v>33</v>
      </c>
    </row>
    <row r="1190" spans="1:8" ht="20.100000000000001" customHeight="1">
      <c r="A1190" s="65">
        <v>45629</v>
      </c>
      <c r="B1190" s="77">
        <v>45629.579248726834</v>
      </c>
      <c r="C1190" s="77"/>
      <c r="D1190" s="66" t="s">
        <v>40</v>
      </c>
      <c r="E1190" s="67">
        <v>144</v>
      </c>
      <c r="F1190" s="68">
        <v>14.675000000000001</v>
      </c>
      <c r="G1190" s="66" t="s">
        <v>30</v>
      </c>
      <c r="H1190" s="69" t="s">
        <v>33</v>
      </c>
    </row>
    <row r="1191" spans="1:8" ht="20.100000000000001" customHeight="1">
      <c r="A1191" s="65">
        <v>45629</v>
      </c>
      <c r="B1191" s="77">
        <v>45629.579249108676</v>
      </c>
      <c r="C1191" s="77"/>
      <c r="D1191" s="66" t="s">
        <v>40</v>
      </c>
      <c r="E1191" s="67">
        <v>101</v>
      </c>
      <c r="F1191" s="68">
        <v>14.675000000000001</v>
      </c>
      <c r="G1191" s="66" t="s">
        <v>30</v>
      </c>
      <c r="H1191" s="69" t="s">
        <v>33</v>
      </c>
    </row>
    <row r="1192" spans="1:8" ht="20.100000000000001" customHeight="1">
      <c r="A1192" s="65">
        <v>45629</v>
      </c>
      <c r="B1192" s="77">
        <v>45629.579249131959</v>
      </c>
      <c r="C1192" s="77"/>
      <c r="D1192" s="66" t="s">
        <v>40</v>
      </c>
      <c r="E1192" s="67">
        <v>98</v>
      </c>
      <c r="F1192" s="68">
        <v>14.675000000000001</v>
      </c>
      <c r="G1192" s="66" t="s">
        <v>30</v>
      </c>
      <c r="H1192" s="69" t="s">
        <v>33</v>
      </c>
    </row>
    <row r="1193" spans="1:8" ht="20.100000000000001" customHeight="1">
      <c r="A1193" s="65">
        <v>45629</v>
      </c>
      <c r="B1193" s="77">
        <v>45629.579261099454</v>
      </c>
      <c r="C1193" s="77"/>
      <c r="D1193" s="66" t="s">
        <v>40</v>
      </c>
      <c r="E1193" s="67">
        <v>148</v>
      </c>
      <c r="F1193" s="68">
        <v>14.675000000000001</v>
      </c>
      <c r="G1193" s="66" t="s">
        <v>30</v>
      </c>
      <c r="H1193" s="69" t="s">
        <v>33</v>
      </c>
    </row>
    <row r="1194" spans="1:8" ht="20.100000000000001" customHeight="1">
      <c r="A1194" s="65">
        <v>45629</v>
      </c>
      <c r="B1194" s="77">
        <v>45629.579261099454</v>
      </c>
      <c r="C1194" s="77"/>
      <c r="D1194" s="66" t="s">
        <v>40</v>
      </c>
      <c r="E1194" s="67">
        <v>91</v>
      </c>
      <c r="F1194" s="68">
        <v>14.675000000000001</v>
      </c>
      <c r="G1194" s="66" t="s">
        <v>30</v>
      </c>
      <c r="H1194" s="69" t="s">
        <v>33</v>
      </c>
    </row>
    <row r="1195" spans="1:8" ht="20.100000000000001" customHeight="1">
      <c r="A1195" s="65">
        <v>45629</v>
      </c>
      <c r="B1195" s="77">
        <v>45629.579261099454</v>
      </c>
      <c r="C1195" s="77"/>
      <c r="D1195" s="66" t="s">
        <v>40</v>
      </c>
      <c r="E1195" s="67">
        <v>98</v>
      </c>
      <c r="F1195" s="68">
        <v>14.675000000000001</v>
      </c>
      <c r="G1195" s="66" t="s">
        <v>30</v>
      </c>
      <c r="H1195" s="69" t="s">
        <v>33</v>
      </c>
    </row>
    <row r="1196" spans="1:8" ht="20.100000000000001" customHeight="1">
      <c r="A1196" s="65">
        <v>45629</v>
      </c>
      <c r="B1196" s="77">
        <v>45629.579261296429</v>
      </c>
      <c r="C1196" s="77"/>
      <c r="D1196" s="66" t="s">
        <v>40</v>
      </c>
      <c r="E1196" s="67">
        <v>97</v>
      </c>
      <c r="F1196" s="68">
        <v>14.675000000000001</v>
      </c>
      <c r="G1196" s="66" t="s">
        <v>30</v>
      </c>
      <c r="H1196" s="69" t="s">
        <v>33</v>
      </c>
    </row>
    <row r="1197" spans="1:8" ht="20.100000000000001" customHeight="1">
      <c r="A1197" s="65">
        <v>45629</v>
      </c>
      <c r="B1197" s="77">
        <v>45629.579261319246</v>
      </c>
      <c r="C1197" s="77"/>
      <c r="D1197" s="66" t="s">
        <v>40</v>
      </c>
      <c r="E1197" s="67">
        <v>100</v>
      </c>
      <c r="F1197" s="68">
        <v>14.675000000000001</v>
      </c>
      <c r="G1197" s="66" t="s">
        <v>30</v>
      </c>
      <c r="H1197" s="69" t="s">
        <v>33</v>
      </c>
    </row>
    <row r="1198" spans="1:8" ht="20.100000000000001" customHeight="1">
      <c r="A1198" s="65">
        <v>45629</v>
      </c>
      <c r="B1198" s="77">
        <v>45629.579272036906</v>
      </c>
      <c r="C1198" s="77"/>
      <c r="D1198" s="66" t="s">
        <v>40</v>
      </c>
      <c r="E1198" s="67">
        <v>84</v>
      </c>
      <c r="F1198" s="68">
        <v>14.675000000000001</v>
      </c>
      <c r="G1198" s="66" t="s">
        <v>30</v>
      </c>
      <c r="H1198" s="69" t="s">
        <v>33</v>
      </c>
    </row>
    <row r="1199" spans="1:8" ht="20.100000000000001" customHeight="1">
      <c r="A1199" s="65">
        <v>45629</v>
      </c>
      <c r="B1199" s="77">
        <v>45629.579272036906</v>
      </c>
      <c r="C1199" s="77"/>
      <c r="D1199" s="66" t="s">
        <v>40</v>
      </c>
      <c r="E1199" s="67">
        <v>99</v>
      </c>
      <c r="F1199" s="68">
        <v>14.675000000000001</v>
      </c>
      <c r="G1199" s="66" t="s">
        <v>30</v>
      </c>
      <c r="H1199" s="69" t="s">
        <v>33</v>
      </c>
    </row>
    <row r="1200" spans="1:8" ht="20.100000000000001" customHeight="1">
      <c r="A1200" s="65">
        <v>45629</v>
      </c>
      <c r="B1200" s="77">
        <v>45629.579280092381</v>
      </c>
      <c r="C1200" s="77"/>
      <c r="D1200" s="66" t="s">
        <v>40</v>
      </c>
      <c r="E1200" s="67">
        <v>89</v>
      </c>
      <c r="F1200" s="68">
        <v>14.675000000000001</v>
      </c>
      <c r="G1200" s="66" t="s">
        <v>30</v>
      </c>
      <c r="H1200" s="69" t="s">
        <v>33</v>
      </c>
    </row>
    <row r="1201" spans="1:8" ht="20.100000000000001" customHeight="1">
      <c r="A1201" s="65">
        <v>45629</v>
      </c>
      <c r="B1201" s="77">
        <v>45629.579280115664</v>
      </c>
      <c r="C1201" s="77"/>
      <c r="D1201" s="66" t="s">
        <v>40</v>
      </c>
      <c r="E1201" s="67">
        <v>98</v>
      </c>
      <c r="F1201" s="68">
        <v>14.675000000000001</v>
      </c>
      <c r="G1201" s="66" t="s">
        <v>30</v>
      </c>
      <c r="H1201" s="69" t="s">
        <v>33</v>
      </c>
    </row>
    <row r="1202" spans="1:8" ht="20.100000000000001" customHeight="1">
      <c r="A1202" s="65">
        <v>45629</v>
      </c>
      <c r="B1202" s="77">
        <v>45629.579280138947</v>
      </c>
      <c r="C1202" s="77"/>
      <c r="D1202" s="66" t="s">
        <v>40</v>
      </c>
      <c r="E1202" s="67">
        <v>97</v>
      </c>
      <c r="F1202" s="68">
        <v>14.675000000000001</v>
      </c>
      <c r="G1202" s="66" t="s">
        <v>30</v>
      </c>
      <c r="H1202" s="69" t="s">
        <v>33</v>
      </c>
    </row>
    <row r="1203" spans="1:8" ht="20.100000000000001" customHeight="1">
      <c r="A1203" s="65">
        <v>45629</v>
      </c>
      <c r="B1203" s="77">
        <v>45629.579287569504</v>
      </c>
      <c r="C1203" s="77"/>
      <c r="D1203" s="66" t="s">
        <v>40</v>
      </c>
      <c r="E1203" s="67">
        <v>86</v>
      </c>
      <c r="F1203" s="68">
        <v>14.675000000000001</v>
      </c>
      <c r="G1203" s="66" t="s">
        <v>30</v>
      </c>
      <c r="H1203" s="69" t="s">
        <v>33</v>
      </c>
    </row>
    <row r="1204" spans="1:8" ht="20.100000000000001" customHeight="1">
      <c r="A1204" s="65">
        <v>45629</v>
      </c>
      <c r="B1204" s="77">
        <v>45629.579287569504</v>
      </c>
      <c r="C1204" s="77"/>
      <c r="D1204" s="66" t="s">
        <v>40</v>
      </c>
      <c r="E1204" s="67">
        <v>139</v>
      </c>
      <c r="F1204" s="68">
        <v>14.675000000000001</v>
      </c>
      <c r="G1204" s="66" t="s">
        <v>30</v>
      </c>
      <c r="H1204" s="69" t="s">
        <v>33</v>
      </c>
    </row>
    <row r="1205" spans="1:8" ht="20.100000000000001" customHeight="1">
      <c r="A1205" s="65">
        <v>45629</v>
      </c>
      <c r="B1205" s="77">
        <v>45629.579287592787</v>
      </c>
      <c r="C1205" s="77"/>
      <c r="D1205" s="66" t="s">
        <v>40</v>
      </c>
      <c r="E1205" s="67">
        <v>96</v>
      </c>
      <c r="F1205" s="68">
        <v>14.675000000000001</v>
      </c>
      <c r="G1205" s="66" t="s">
        <v>30</v>
      </c>
      <c r="H1205" s="69" t="s">
        <v>33</v>
      </c>
    </row>
    <row r="1206" spans="1:8" ht="20.100000000000001" customHeight="1">
      <c r="A1206" s="65">
        <v>45629</v>
      </c>
      <c r="B1206" s="77">
        <v>45629.579675092362</v>
      </c>
      <c r="C1206" s="77"/>
      <c r="D1206" s="66" t="s">
        <v>40</v>
      </c>
      <c r="E1206" s="67">
        <v>202</v>
      </c>
      <c r="F1206" s="68">
        <v>14.675000000000001</v>
      </c>
      <c r="G1206" s="66" t="s">
        <v>30</v>
      </c>
      <c r="H1206" s="69" t="s">
        <v>32</v>
      </c>
    </row>
    <row r="1207" spans="1:8" ht="20.100000000000001" customHeight="1">
      <c r="A1207" s="65">
        <v>45629</v>
      </c>
      <c r="B1207" s="77">
        <v>45629.579675069544</v>
      </c>
      <c r="C1207" s="77"/>
      <c r="D1207" s="66" t="s">
        <v>40</v>
      </c>
      <c r="E1207" s="67">
        <v>1317</v>
      </c>
      <c r="F1207" s="68">
        <v>14.675000000000001</v>
      </c>
      <c r="G1207" s="66" t="s">
        <v>30</v>
      </c>
      <c r="H1207" s="69" t="s">
        <v>31</v>
      </c>
    </row>
    <row r="1208" spans="1:8" ht="20.100000000000001" customHeight="1">
      <c r="A1208" s="65">
        <v>45629</v>
      </c>
      <c r="B1208" s="77">
        <v>45629.57967519667</v>
      </c>
      <c r="C1208" s="77"/>
      <c r="D1208" s="66" t="s">
        <v>40</v>
      </c>
      <c r="E1208" s="67">
        <v>218</v>
      </c>
      <c r="F1208" s="68">
        <v>14.675000000000001</v>
      </c>
      <c r="G1208" s="66" t="s">
        <v>30</v>
      </c>
      <c r="H1208" s="69" t="s">
        <v>31</v>
      </c>
    </row>
    <row r="1209" spans="1:8" ht="20.100000000000001" customHeight="1">
      <c r="A1209" s="65">
        <v>45629</v>
      </c>
      <c r="B1209" s="77">
        <v>45629.580846134108</v>
      </c>
      <c r="C1209" s="77"/>
      <c r="D1209" s="66" t="s">
        <v>40</v>
      </c>
      <c r="E1209" s="67">
        <v>758</v>
      </c>
      <c r="F1209" s="68">
        <v>14.675000000000001</v>
      </c>
      <c r="G1209" s="66" t="s">
        <v>30</v>
      </c>
      <c r="H1209" s="69" t="s">
        <v>31</v>
      </c>
    </row>
    <row r="1210" spans="1:8" ht="20.100000000000001" customHeight="1">
      <c r="A1210" s="65">
        <v>45629</v>
      </c>
      <c r="B1210" s="77">
        <v>45629.580846134108</v>
      </c>
      <c r="C1210" s="77"/>
      <c r="D1210" s="66" t="s">
        <v>40</v>
      </c>
      <c r="E1210" s="67">
        <v>697</v>
      </c>
      <c r="F1210" s="68">
        <v>14.675000000000001</v>
      </c>
      <c r="G1210" s="66" t="s">
        <v>30</v>
      </c>
      <c r="H1210" s="69" t="s">
        <v>31</v>
      </c>
    </row>
    <row r="1211" spans="1:8" ht="20.100000000000001" customHeight="1">
      <c r="A1211" s="65">
        <v>45629</v>
      </c>
      <c r="B1211" s="77">
        <v>45629.583290810231</v>
      </c>
      <c r="C1211" s="77"/>
      <c r="D1211" s="66" t="s">
        <v>40</v>
      </c>
      <c r="E1211" s="67">
        <v>2700</v>
      </c>
      <c r="F1211" s="68">
        <v>14.69</v>
      </c>
      <c r="G1211" s="66" t="s">
        <v>30</v>
      </c>
      <c r="H1211" s="69" t="s">
        <v>31</v>
      </c>
    </row>
    <row r="1212" spans="1:8" ht="20.100000000000001" customHeight="1">
      <c r="A1212" s="65">
        <v>45629</v>
      </c>
      <c r="B1212" s="77">
        <v>45629.583290810231</v>
      </c>
      <c r="C1212" s="77"/>
      <c r="D1212" s="66" t="s">
        <v>40</v>
      </c>
      <c r="E1212" s="67">
        <v>1380</v>
      </c>
      <c r="F1212" s="68">
        <v>14.69</v>
      </c>
      <c r="G1212" s="66" t="s">
        <v>30</v>
      </c>
      <c r="H1212" s="69" t="s">
        <v>31</v>
      </c>
    </row>
    <row r="1213" spans="1:8" ht="20.100000000000001" customHeight="1">
      <c r="A1213" s="65">
        <v>45629</v>
      </c>
      <c r="B1213" s="77">
        <v>45629.583291157614</v>
      </c>
      <c r="C1213" s="77"/>
      <c r="D1213" s="66" t="s">
        <v>40</v>
      </c>
      <c r="E1213" s="67">
        <v>301</v>
      </c>
      <c r="F1213" s="68">
        <v>14.69</v>
      </c>
      <c r="G1213" s="66" t="s">
        <v>30</v>
      </c>
      <c r="H1213" s="69" t="s">
        <v>31</v>
      </c>
    </row>
    <row r="1214" spans="1:8" ht="20.100000000000001" customHeight="1">
      <c r="A1214" s="65">
        <v>45629</v>
      </c>
      <c r="B1214" s="77">
        <v>45629.583291157614</v>
      </c>
      <c r="C1214" s="77"/>
      <c r="D1214" s="66" t="s">
        <v>40</v>
      </c>
      <c r="E1214" s="67">
        <v>266</v>
      </c>
      <c r="F1214" s="68">
        <v>14.69</v>
      </c>
      <c r="G1214" s="66" t="s">
        <v>30</v>
      </c>
      <c r="H1214" s="69" t="s">
        <v>31</v>
      </c>
    </row>
    <row r="1215" spans="1:8" ht="20.100000000000001" customHeight="1">
      <c r="A1215" s="65">
        <v>45629</v>
      </c>
      <c r="B1215" s="77">
        <v>45629.583291296382</v>
      </c>
      <c r="C1215" s="77"/>
      <c r="D1215" s="66" t="s">
        <v>40</v>
      </c>
      <c r="E1215" s="67">
        <v>8</v>
      </c>
      <c r="F1215" s="68">
        <v>14.69</v>
      </c>
      <c r="G1215" s="66" t="s">
        <v>30</v>
      </c>
      <c r="H1215" s="69" t="s">
        <v>31</v>
      </c>
    </row>
    <row r="1216" spans="1:8" ht="20.100000000000001" customHeight="1">
      <c r="A1216" s="65">
        <v>45629</v>
      </c>
      <c r="B1216" s="77">
        <v>45629.58329133084</v>
      </c>
      <c r="C1216" s="77"/>
      <c r="D1216" s="66" t="s">
        <v>40</v>
      </c>
      <c r="E1216" s="67">
        <v>490</v>
      </c>
      <c r="F1216" s="68">
        <v>14.69</v>
      </c>
      <c r="G1216" s="66" t="s">
        <v>30</v>
      </c>
      <c r="H1216" s="69" t="s">
        <v>31</v>
      </c>
    </row>
    <row r="1217" spans="1:8" ht="20.100000000000001" customHeight="1">
      <c r="A1217" s="65">
        <v>45629</v>
      </c>
      <c r="B1217" s="77">
        <v>45629.583296434954</v>
      </c>
      <c r="C1217" s="77"/>
      <c r="D1217" s="66" t="s">
        <v>40</v>
      </c>
      <c r="E1217" s="67">
        <v>406</v>
      </c>
      <c r="F1217" s="68">
        <v>14.69</v>
      </c>
      <c r="G1217" s="66" t="s">
        <v>30</v>
      </c>
      <c r="H1217" s="69" t="s">
        <v>31</v>
      </c>
    </row>
    <row r="1218" spans="1:8" ht="20.100000000000001" customHeight="1">
      <c r="A1218" s="65">
        <v>45629</v>
      </c>
      <c r="B1218" s="77">
        <v>45629.583296434954</v>
      </c>
      <c r="C1218" s="77"/>
      <c r="D1218" s="66" t="s">
        <v>40</v>
      </c>
      <c r="E1218" s="67">
        <v>540</v>
      </c>
      <c r="F1218" s="68">
        <v>14.69</v>
      </c>
      <c r="G1218" s="66" t="s">
        <v>30</v>
      </c>
      <c r="H1218" s="69" t="s">
        <v>31</v>
      </c>
    </row>
    <row r="1219" spans="1:8" ht="20.100000000000001" customHeight="1">
      <c r="A1219" s="65">
        <v>45629</v>
      </c>
      <c r="B1219" s="77">
        <v>45629.583296434954</v>
      </c>
      <c r="C1219" s="77"/>
      <c r="D1219" s="66" t="s">
        <v>40</v>
      </c>
      <c r="E1219" s="67">
        <v>589</v>
      </c>
      <c r="F1219" s="68">
        <v>14.69</v>
      </c>
      <c r="G1219" s="66" t="s">
        <v>30</v>
      </c>
      <c r="H1219" s="69" t="s">
        <v>31</v>
      </c>
    </row>
    <row r="1220" spans="1:8" ht="20.100000000000001" customHeight="1">
      <c r="A1220" s="65">
        <v>45629</v>
      </c>
      <c r="B1220" s="77">
        <v>45629.583398263901</v>
      </c>
      <c r="C1220" s="77"/>
      <c r="D1220" s="66" t="s">
        <v>40</v>
      </c>
      <c r="E1220" s="67">
        <v>675</v>
      </c>
      <c r="F1220" s="68">
        <v>14.685</v>
      </c>
      <c r="G1220" s="66" t="s">
        <v>30</v>
      </c>
      <c r="H1220" s="69" t="s">
        <v>31</v>
      </c>
    </row>
    <row r="1221" spans="1:8" ht="20.100000000000001" customHeight="1">
      <c r="A1221" s="65">
        <v>45629</v>
      </c>
      <c r="B1221" s="77">
        <v>45629.584381805733</v>
      </c>
      <c r="C1221" s="77"/>
      <c r="D1221" s="66" t="s">
        <v>40</v>
      </c>
      <c r="E1221" s="67">
        <v>439</v>
      </c>
      <c r="F1221" s="68">
        <v>14.69</v>
      </c>
      <c r="G1221" s="66" t="s">
        <v>30</v>
      </c>
      <c r="H1221" s="69" t="s">
        <v>31</v>
      </c>
    </row>
    <row r="1222" spans="1:8" ht="20.100000000000001" customHeight="1">
      <c r="A1222" s="65">
        <v>45629</v>
      </c>
      <c r="B1222" s="77">
        <v>45629.585338136647</v>
      </c>
      <c r="C1222" s="77"/>
      <c r="D1222" s="66" t="s">
        <v>40</v>
      </c>
      <c r="E1222" s="67">
        <v>200</v>
      </c>
      <c r="F1222" s="68">
        <v>14.69</v>
      </c>
      <c r="G1222" s="66" t="s">
        <v>30</v>
      </c>
      <c r="H1222" s="69" t="s">
        <v>31</v>
      </c>
    </row>
    <row r="1223" spans="1:8" ht="20.100000000000001" customHeight="1">
      <c r="A1223" s="65">
        <v>45629</v>
      </c>
      <c r="B1223" s="77">
        <v>45629.585736423731</v>
      </c>
      <c r="C1223" s="77"/>
      <c r="D1223" s="66" t="s">
        <v>40</v>
      </c>
      <c r="E1223" s="67">
        <v>6</v>
      </c>
      <c r="F1223" s="68">
        <v>14.695</v>
      </c>
      <c r="G1223" s="66" t="s">
        <v>30</v>
      </c>
      <c r="H1223" s="69" t="s">
        <v>31</v>
      </c>
    </row>
    <row r="1224" spans="1:8" ht="20.100000000000001" customHeight="1">
      <c r="A1224" s="65">
        <v>45629</v>
      </c>
      <c r="B1224" s="77">
        <v>45629.585736469831</v>
      </c>
      <c r="C1224" s="77"/>
      <c r="D1224" s="66" t="s">
        <v>40</v>
      </c>
      <c r="E1224" s="67">
        <v>46</v>
      </c>
      <c r="F1224" s="68">
        <v>14.695</v>
      </c>
      <c r="G1224" s="66" t="s">
        <v>30</v>
      </c>
      <c r="H1224" s="69" t="s">
        <v>31</v>
      </c>
    </row>
    <row r="1225" spans="1:8" ht="20.100000000000001" customHeight="1">
      <c r="A1225" s="65">
        <v>45629</v>
      </c>
      <c r="B1225" s="77">
        <v>45629.586431030184</v>
      </c>
      <c r="C1225" s="77"/>
      <c r="D1225" s="66" t="s">
        <v>40</v>
      </c>
      <c r="E1225" s="67">
        <v>3620</v>
      </c>
      <c r="F1225" s="68">
        <v>14.695</v>
      </c>
      <c r="G1225" s="66" t="s">
        <v>30</v>
      </c>
      <c r="H1225" s="69" t="s">
        <v>31</v>
      </c>
    </row>
    <row r="1226" spans="1:8" ht="20.100000000000001" customHeight="1">
      <c r="A1226" s="65">
        <v>45629</v>
      </c>
      <c r="B1226" s="77">
        <v>45629.586431030184</v>
      </c>
      <c r="C1226" s="77"/>
      <c r="D1226" s="66" t="s">
        <v>40</v>
      </c>
      <c r="E1226" s="67">
        <v>822</v>
      </c>
      <c r="F1226" s="68">
        <v>14.695</v>
      </c>
      <c r="G1226" s="66" t="s">
        <v>30</v>
      </c>
      <c r="H1226" s="69" t="s">
        <v>31</v>
      </c>
    </row>
    <row r="1227" spans="1:8" ht="20.100000000000001" customHeight="1">
      <c r="A1227" s="65">
        <v>45629</v>
      </c>
      <c r="B1227" s="77">
        <v>45629.586431284901</v>
      </c>
      <c r="C1227" s="77"/>
      <c r="D1227" s="66" t="s">
        <v>40</v>
      </c>
      <c r="E1227" s="67">
        <v>271</v>
      </c>
      <c r="F1227" s="68">
        <v>14.695</v>
      </c>
      <c r="G1227" s="66" t="s">
        <v>30</v>
      </c>
      <c r="H1227" s="69" t="s">
        <v>32</v>
      </c>
    </row>
    <row r="1228" spans="1:8" ht="20.100000000000001" customHeight="1">
      <c r="A1228" s="65">
        <v>45629</v>
      </c>
      <c r="B1228" s="77">
        <v>45629.586431284901</v>
      </c>
      <c r="C1228" s="77"/>
      <c r="D1228" s="66" t="s">
        <v>40</v>
      </c>
      <c r="E1228" s="67">
        <v>103</v>
      </c>
      <c r="F1228" s="68">
        <v>14.695</v>
      </c>
      <c r="G1228" s="66" t="s">
        <v>30</v>
      </c>
      <c r="H1228" s="69" t="s">
        <v>32</v>
      </c>
    </row>
    <row r="1229" spans="1:8" ht="20.100000000000001" customHeight="1">
      <c r="A1229" s="65">
        <v>45629</v>
      </c>
      <c r="B1229" s="77">
        <v>45629.586431284901</v>
      </c>
      <c r="C1229" s="77"/>
      <c r="D1229" s="66" t="s">
        <v>40</v>
      </c>
      <c r="E1229" s="67">
        <v>68</v>
      </c>
      <c r="F1229" s="68">
        <v>14.695</v>
      </c>
      <c r="G1229" s="66" t="s">
        <v>30</v>
      </c>
      <c r="H1229" s="69" t="s">
        <v>32</v>
      </c>
    </row>
    <row r="1230" spans="1:8" ht="20.100000000000001" customHeight="1">
      <c r="A1230" s="65">
        <v>45629</v>
      </c>
      <c r="B1230" s="77">
        <v>45629.586431284901</v>
      </c>
      <c r="C1230" s="77"/>
      <c r="D1230" s="66" t="s">
        <v>40</v>
      </c>
      <c r="E1230" s="67">
        <v>160</v>
      </c>
      <c r="F1230" s="68">
        <v>14.695</v>
      </c>
      <c r="G1230" s="66" t="s">
        <v>30</v>
      </c>
      <c r="H1230" s="69" t="s">
        <v>32</v>
      </c>
    </row>
    <row r="1231" spans="1:8" ht="20.100000000000001" customHeight="1">
      <c r="A1231" s="65">
        <v>45629</v>
      </c>
      <c r="B1231" s="77">
        <v>45629.586431284901</v>
      </c>
      <c r="C1231" s="77"/>
      <c r="D1231" s="66" t="s">
        <v>40</v>
      </c>
      <c r="E1231" s="67">
        <v>367</v>
      </c>
      <c r="F1231" s="68">
        <v>14.695</v>
      </c>
      <c r="G1231" s="66" t="s">
        <v>30</v>
      </c>
      <c r="H1231" s="69" t="s">
        <v>32</v>
      </c>
    </row>
    <row r="1232" spans="1:8" ht="20.100000000000001" customHeight="1">
      <c r="A1232" s="65">
        <v>45629</v>
      </c>
      <c r="B1232" s="77">
        <v>45629.586431284901</v>
      </c>
      <c r="C1232" s="77"/>
      <c r="D1232" s="66" t="s">
        <v>40</v>
      </c>
      <c r="E1232" s="67">
        <v>187</v>
      </c>
      <c r="F1232" s="68">
        <v>14.695</v>
      </c>
      <c r="G1232" s="66" t="s">
        <v>30</v>
      </c>
      <c r="H1232" s="69" t="s">
        <v>31</v>
      </c>
    </row>
    <row r="1233" spans="1:8" ht="20.100000000000001" customHeight="1">
      <c r="A1233" s="65">
        <v>45629</v>
      </c>
      <c r="B1233" s="77">
        <v>45629.587922037113</v>
      </c>
      <c r="C1233" s="77"/>
      <c r="D1233" s="66" t="s">
        <v>40</v>
      </c>
      <c r="E1233" s="67">
        <v>235</v>
      </c>
      <c r="F1233" s="68">
        <v>14.695</v>
      </c>
      <c r="G1233" s="66" t="s">
        <v>30</v>
      </c>
      <c r="H1233" s="69" t="s">
        <v>32</v>
      </c>
    </row>
    <row r="1234" spans="1:8" ht="20.100000000000001" customHeight="1">
      <c r="A1234" s="65">
        <v>45629</v>
      </c>
      <c r="B1234" s="77">
        <v>45629.587922037113</v>
      </c>
      <c r="C1234" s="77"/>
      <c r="D1234" s="66" t="s">
        <v>40</v>
      </c>
      <c r="E1234" s="67">
        <v>227</v>
      </c>
      <c r="F1234" s="68">
        <v>14.695</v>
      </c>
      <c r="G1234" s="66" t="s">
        <v>30</v>
      </c>
      <c r="H1234" s="69" t="s">
        <v>32</v>
      </c>
    </row>
    <row r="1235" spans="1:8" ht="20.100000000000001" customHeight="1">
      <c r="A1235" s="65">
        <v>45629</v>
      </c>
      <c r="B1235" s="77">
        <v>45629.587922002189</v>
      </c>
      <c r="C1235" s="77"/>
      <c r="D1235" s="66" t="s">
        <v>40</v>
      </c>
      <c r="E1235" s="67">
        <v>1485</v>
      </c>
      <c r="F1235" s="68">
        <v>14.695</v>
      </c>
      <c r="G1235" s="66" t="s">
        <v>30</v>
      </c>
      <c r="H1235" s="69" t="s">
        <v>31</v>
      </c>
    </row>
    <row r="1236" spans="1:8" ht="20.100000000000001" customHeight="1">
      <c r="A1236" s="65">
        <v>45629</v>
      </c>
      <c r="B1236" s="77">
        <v>45629.587922002189</v>
      </c>
      <c r="C1236" s="77"/>
      <c r="D1236" s="66" t="s">
        <v>40</v>
      </c>
      <c r="E1236" s="67">
        <v>97</v>
      </c>
      <c r="F1236" s="68">
        <v>14.695</v>
      </c>
      <c r="G1236" s="66" t="s">
        <v>30</v>
      </c>
      <c r="H1236" s="69" t="s">
        <v>31</v>
      </c>
    </row>
    <row r="1237" spans="1:8" ht="20.100000000000001" customHeight="1">
      <c r="A1237" s="65">
        <v>45629</v>
      </c>
      <c r="B1237" s="77">
        <v>45629.587922002189</v>
      </c>
      <c r="C1237" s="77"/>
      <c r="D1237" s="66" t="s">
        <v>40</v>
      </c>
      <c r="E1237" s="67">
        <v>505</v>
      </c>
      <c r="F1237" s="68">
        <v>14.695</v>
      </c>
      <c r="G1237" s="66" t="s">
        <v>30</v>
      </c>
      <c r="H1237" s="69" t="s">
        <v>31</v>
      </c>
    </row>
    <row r="1238" spans="1:8" ht="20.100000000000001" customHeight="1">
      <c r="A1238" s="65">
        <v>45629</v>
      </c>
      <c r="B1238" s="77">
        <v>45629.588274560403</v>
      </c>
      <c r="C1238" s="77"/>
      <c r="D1238" s="66" t="s">
        <v>40</v>
      </c>
      <c r="E1238" s="67">
        <v>630</v>
      </c>
      <c r="F1238" s="68">
        <v>14.69</v>
      </c>
      <c r="G1238" s="66" t="s">
        <v>30</v>
      </c>
      <c r="H1238" s="69" t="s">
        <v>31</v>
      </c>
    </row>
    <row r="1239" spans="1:8" ht="20.100000000000001" customHeight="1">
      <c r="A1239" s="65">
        <v>45629</v>
      </c>
      <c r="B1239" s="77">
        <v>45629.588274560403</v>
      </c>
      <c r="C1239" s="77"/>
      <c r="D1239" s="66" t="s">
        <v>40</v>
      </c>
      <c r="E1239" s="67">
        <v>364</v>
      </c>
      <c r="F1239" s="68">
        <v>14.69</v>
      </c>
      <c r="G1239" s="66" t="s">
        <v>30</v>
      </c>
      <c r="H1239" s="69" t="s">
        <v>31</v>
      </c>
    </row>
    <row r="1240" spans="1:8" ht="20.100000000000001" customHeight="1">
      <c r="A1240" s="65">
        <v>45629</v>
      </c>
      <c r="B1240" s="77">
        <v>45629.588274560403</v>
      </c>
      <c r="C1240" s="77"/>
      <c r="D1240" s="66" t="s">
        <v>40</v>
      </c>
      <c r="E1240" s="67">
        <v>160</v>
      </c>
      <c r="F1240" s="68">
        <v>14.69</v>
      </c>
      <c r="G1240" s="66" t="s">
        <v>30</v>
      </c>
      <c r="H1240" s="69" t="s">
        <v>31</v>
      </c>
    </row>
    <row r="1241" spans="1:8" ht="20.100000000000001" customHeight="1">
      <c r="A1241" s="65">
        <v>45629</v>
      </c>
      <c r="B1241" s="77">
        <v>45629.58886884246</v>
      </c>
      <c r="C1241" s="77"/>
      <c r="D1241" s="66" t="s">
        <v>40</v>
      </c>
      <c r="E1241" s="67">
        <v>397</v>
      </c>
      <c r="F1241" s="68">
        <v>14.685</v>
      </c>
      <c r="G1241" s="66" t="s">
        <v>30</v>
      </c>
      <c r="H1241" s="69" t="s">
        <v>31</v>
      </c>
    </row>
    <row r="1242" spans="1:8" ht="20.100000000000001" customHeight="1">
      <c r="A1242" s="65">
        <v>45629</v>
      </c>
      <c r="B1242" s="77">
        <v>45629.58886884246</v>
      </c>
      <c r="C1242" s="77"/>
      <c r="D1242" s="66" t="s">
        <v>40</v>
      </c>
      <c r="E1242" s="67">
        <v>786</v>
      </c>
      <c r="F1242" s="68">
        <v>14.685</v>
      </c>
      <c r="G1242" s="66" t="s">
        <v>30</v>
      </c>
      <c r="H1242" s="69" t="s">
        <v>31</v>
      </c>
    </row>
    <row r="1243" spans="1:8" ht="20.100000000000001" customHeight="1">
      <c r="A1243" s="65">
        <v>45629</v>
      </c>
      <c r="B1243" s="77">
        <v>45629.58886884246</v>
      </c>
      <c r="C1243" s="77"/>
      <c r="D1243" s="66" t="s">
        <v>40</v>
      </c>
      <c r="E1243" s="67">
        <v>124</v>
      </c>
      <c r="F1243" s="68">
        <v>14.685</v>
      </c>
      <c r="G1243" s="66" t="s">
        <v>30</v>
      </c>
      <c r="H1243" s="69" t="s">
        <v>31</v>
      </c>
    </row>
    <row r="1244" spans="1:8" ht="20.100000000000001" customHeight="1">
      <c r="A1244" s="65">
        <v>45629</v>
      </c>
      <c r="B1244" s="77">
        <v>45629.58886884246</v>
      </c>
      <c r="C1244" s="77"/>
      <c r="D1244" s="66" t="s">
        <v>40</v>
      </c>
      <c r="E1244" s="67">
        <v>49</v>
      </c>
      <c r="F1244" s="68">
        <v>14.685</v>
      </c>
      <c r="G1244" s="66" t="s">
        <v>30</v>
      </c>
      <c r="H1244" s="69" t="s">
        <v>31</v>
      </c>
    </row>
    <row r="1245" spans="1:8" ht="20.100000000000001" customHeight="1">
      <c r="A1245" s="65">
        <v>45629</v>
      </c>
      <c r="B1245" s="77">
        <v>45629.589468981605</v>
      </c>
      <c r="C1245" s="77"/>
      <c r="D1245" s="66" t="s">
        <v>40</v>
      </c>
      <c r="E1245" s="67">
        <v>164</v>
      </c>
      <c r="F1245" s="68">
        <v>14.685</v>
      </c>
      <c r="G1245" s="66" t="s">
        <v>30</v>
      </c>
      <c r="H1245" s="69" t="s">
        <v>33</v>
      </c>
    </row>
    <row r="1246" spans="1:8" ht="20.100000000000001" customHeight="1">
      <c r="A1246" s="65">
        <v>45629</v>
      </c>
      <c r="B1246" s="77">
        <v>45629.589468981605</v>
      </c>
      <c r="C1246" s="77"/>
      <c r="D1246" s="66" t="s">
        <v>40</v>
      </c>
      <c r="E1246" s="67">
        <v>101</v>
      </c>
      <c r="F1246" s="68">
        <v>14.685</v>
      </c>
      <c r="G1246" s="66" t="s">
        <v>30</v>
      </c>
      <c r="H1246" s="69" t="s">
        <v>33</v>
      </c>
    </row>
    <row r="1247" spans="1:8" ht="20.100000000000001" customHeight="1">
      <c r="A1247" s="65">
        <v>45629</v>
      </c>
      <c r="B1247" s="77">
        <v>45629.589468981605</v>
      </c>
      <c r="C1247" s="77"/>
      <c r="D1247" s="66" t="s">
        <v>40</v>
      </c>
      <c r="E1247" s="67">
        <v>320</v>
      </c>
      <c r="F1247" s="68">
        <v>14.685</v>
      </c>
      <c r="G1247" s="66" t="s">
        <v>30</v>
      </c>
      <c r="H1247" s="69" t="s">
        <v>33</v>
      </c>
    </row>
    <row r="1248" spans="1:8" ht="20.100000000000001" customHeight="1">
      <c r="A1248" s="65">
        <v>45629</v>
      </c>
      <c r="B1248" s="77">
        <v>45629.589468981605</v>
      </c>
      <c r="C1248" s="77"/>
      <c r="D1248" s="66" t="s">
        <v>40</v>
      </c>
      <c r="E1248" s="67">
        <v>1000</v>
      </c>
      <c r="F1248" s="68">
        <v>14.685</v>
      </c>
      <c r="G1248" s="66" t="s">
        <v>30</v>
      </c>
      <c r="H1248" s="69" t="s">
        <v>33</v>
      </c>
    </row>
    <row r="1249" spans="1:8" ht="20.100000000000001" customHeight="1">
      <c r="A1249" s="65">
        <v>45629</v>
      </c>
      <c r="B1249" s="77">
        <v>45629.589468981605</v>
      </c>
      <c r="C1249" s="77"/>
      <c r="D1249" s="66" t="s">
        <v>40</v>
      </c>
      <c r="E1249" s="67">
        <v>331</v>
      </c>
      <c r="F1249" s="68">
        <v>14.685</v>
      </c>
      <c r="G1249" s="66" t="s">
        <v>30</v>
      </c>
      <c r="H1249" s="69" t="s">
        <v>33</v>
      </c>
    </row>
    <row r="1250" spans="1:8" ht="20.100000000000001" customHeight="1">
      <c r="A1250" s="65">
        <v>45629</v>
      </c>
      <c r="B1250" s="77">
        <v>45629.591025405098</v>
      </c>
      <c r="C1250" s="77"/>
      <c r="D1250" s="66" t="s">
        <v>40</v>
      </c>
      <c r="E1250" s="67">
        <v>165</v>
      </c>
      <c r="F1250" s="68">
        <v>14.68</v>
      </c>
      <c r="G1250" s="66" t="s">
        <v>30</v>
      </c>
      <c r="H1250" s="69" t="s">
        <v>33</v>
      </c>
    </row>
    <row r="1251" spans="1:8" ht="20.100000000000001" customHeight="1">
      <c r="A1251" s="65">
        <v>45629</v>
      </c>
      <c r="B1251" s="77">
        <v>45629.591025405098</v>
      </c>
      <c r="C1251" s="77"/>
      <c r="D1251" s="66" t="s">
        <v>40</v>
      </c>
      <c r="E1251" s="67">
        <v>804</v>
      </c>
      <c r="F1251" s="68">
        <v>14.68</v>
      </c>
      <c r="G1251" s="66" t="s">
        <v>30</v>
      </c>
      <c r="H1251" s="69" t="s">
        <v>32</v>
      </c>
    </row>
    <row r="1252" spans="1:8" ht="20.100000000000001" customHeight="1">
      <c r="A1252" s="65">
        <v>45629</v>
      </c>
      <c r="B1252" s="77">
        <v>45629.591025405098</v>
      </c>
      <c r="C1252" s="77"/>
      <c r="D1252" s="66" t="s">
        <v>40</v>
      </c>
      <c r="E1252" s="67">
        <v>215</v>
      </c>
      <c r="F1252" s="68">
        <v>14.68</v>
      </c>
      <c r="G1252" s="66" t="s">
        <v>30</v>
      </c>
      <c r="H1252" s="69" t="s">
        <v>32</v>
      </c>
    </row>
    <row r="1253" spans="1:8" ht="20.100000000000001" customHeight="1">
      <c r="A1253" s="65">
        <v>45629</v>
      </c>
      <c r="B1253" s="77">
        <v>45629.591025416739</v>
      </c>
      <c r="C1253" s="77"/>
      <c r="D1253" s="66" t="s">
        <v>40</v>
      </c>
      <c r="E1253" s="67">
        <v>5</v>
      </c>
      <c r="F1253" s="68">
        <v>14.68</v>
      </c>
      <c r="G1253" s="66" t="s">
        <v>30</v>
      </c>
      <c r="H1253" s="69" t="s">
        <v>31</v>
      </c>
    </row>
    <row r="1254" spans="1:8" ht="20.100000000000001" customHeight="1">
      <c r="A1254" s="65">
        <v>45629</v>
      </c>
      <c r="B1254" s="77">
        <v>45629.591198970098</v>
      </c>
      <c r="C1254" s="77"/>
      <c r="D1254" s="66" t="s">
        <v>40</v>
      </c>
      <c r="E1254" s="67">
        <v>889</v>
      </c>
      <c r="F1254" s="68">
        <v>14.68</v>
      </c>
      <c r="G1254" s="66" t="s">
        <v>30</v>
      </c>
      <c r="H1254" s="69" t="s">
        <v>31</v>
      </c>
    </row>
    <row r="1255" spans="1:8" ht="20.100000000000001" customHeight="1">
      <c r="A1255" s="65">
        <v>45629</v>
      </c>
      <c r="B1255" s="77">
        <v>45629.591198970098</v>
      </c>
      <c r="C1255" s="77"/>
      <c r="D1255" s="66" t="s">
        <v>40</v>
      </c>
      <c r="E1255" s="67">
        <v>148</v>
      </c>
      <c r="F1255" s="68">
        <v>14.68</v>
      </c>
      <c r="G1255" s="66" t="s">
        <v>30</v>
      </c>
      <c r="H1255" s="69" t="s">
        <v>31</v>
      </c>
    </row>
    <row r="1256" spans="1:8" ht="20.100000000000001" customHeight="1">
      <c r="A1256" s="65">
        <v>45629</v>
      </c>
      <c r="B1256" s="77">
        <v>45629.591198970098</v>
      </c>
      <c r="C1256" s="77"/>
      <c r="D1256" s="66" t="s">
        <v>40</v>
      </c>
      <c r="E1256" s="67">
        <v>748</v>
      </c>
      <c r="F1256" s="68">
        <v>14.68</v>
      </c>
      <c r="G1256" s="66" t="s">
        <v>30</v>
      </c>
      <c r="H1256" s="69" t="s">
        <v>31</v>
      </c>
    </row>
    <row r="1257" spans="1:8" ht="20.100000000000001" customHeight="1">
      <c r="A1257" s="65">
        <v>45629</v>
      </c>
      <c r="B1257" s="77">
        <v>45629.591248692013</v>
      </c>
      <c r="C1257" s="77"/>
      <c r="D1257" s="66" t="s">
        <v>40</v>
      </c>
      <c r="E1257" s="67">
        <v>120</v>
      </c>
      <c r="F1257" s="68">
        <v>14.675000000000001</v>
      </c>
      <c r="G1257" s="66" t="s">
        <v>30</v>
      </c>
      <c r="H1257" s="69" t="s">
        <v>31</v>
      </c>
    </row>
    <row r="1258" spans="1:8" ht="20.100000000000001" customHeight="1">
      <c r="A1258" s="65">
        <v>45629</v>
      </c>
      <c r="B1258" s="77">
        <v>45629.592587997671</v>
      </c>
      <c r="C1258" s="77"/>
      <c r="D1258" s="66" t="s">
        <v>40</v>
      </c>
      <c r="E1258" s="67">
        <v>393</v>
      </c>
      <c r="F1258" s="68">
        <v>14.675000000000001</v>
      </c>
      <c r="G1258" s="66" t="s">
        <v>30</v>
      </c>
      <c r="H1258" s="69" t="s">
        <v>32</v>
      </c>
    </row>
    <row r="1259" spans="1:8" ht="20.100000000000001" customHeight="1">
      <c r="A1259" s="65">
        <v>45629</v>
      </c>
      <c r="B1259" s="77">
        <v>45629.592587997671</v>
      </c>
      <c r="C1259" s="77"/>
      <c r="D1259" s="66" t="s">
        <v>40</v>
      </c>
      <c r="E1259" s="67">
        <v>74</v>
      </c>
      <c r="F1259" s="68">
        <v>14.675000000000001</v>
      </c>
      <c r="G1259" s="66" t="s">
        <v>30</v>
      </c>
      <c r="H1259" s="69" t="s">
        <v>32</v>
      </c>
    </row>
    <row r="1260" spans="1:8" ht="20.100000000000001" customHeight="1">
      <c r="A1260" s="65">
        <v>45629</v>
      </c>
      <c r="B1260" s="77">
        <v>45629.592587997671</v>
      </c>
      <c r="C1260" s="77"/>
      <c r="D1260" s="66" t="s">
        <v>40</v>
      </c>
      <c r="E1260" s="67">
        <v>17</v>
      </c>
      <c r="F1260" s="68">
        <v>14.675000000000001</v>
      </c>
      <c r="G1260" s="66" t="s">
        <v>30</v>
      </c>
      <c r="H1260" s="69" t="s">
        <v>32</v>
      </c>
    </row>
    <row r="1261" spans="1:8" ht="20.100000000000001" customHeight="1">
      <c r="A1261" s="65">
        <v>45629</v>
      </c>
      <c r="B1261" s="77">
        <v>45629.592588032596</v>
      </c>
      <c r="C1261" s="77"/>
      <c r="D1261" s="66" t="s">
        <v>40</v>
      </c>
      <c r="E1261" s="67">
        <v>495</v>
      </c>
      <c r="F1261" s="68">
        <v>14.675000000000001</v>
      </c>
      <c r="G1261" s="66" t="s">
        <v>30</v>
      </c>
      <c r="H1261" s="69" t="s">
        <v>33</v>
      </c>
    </row>
    <row r="1262" spans="1:8" ht="20.100000000000001" customHeight="1">
      <c r="A1262" s="65">
        <v>45629</v>
      </c>
      <c r="B1262" s="77">
        <v>45629.592789872549</v>
      </c>
      <c r="C1262" s="77"/>
      <c r="D1262" s="66" t="s">
        <v>40</v>
      </c>
      <c r="E1262" s="67">
        <v>93</v>
      </c>
      <c r="F1262" s="68">
        <v>14.67</v>
      </c>
      <c r="G1262" s="66" t="s">
        <v>30</v>
      </c>
      <c r="H1262" s="69" t="s">
        <v>31</v>
      </c>
    </row>
    <row r="1263" spans="1:8" ht="20.100000000000001" customHeight="1">
      <c r="A1263" s="65">
        <v>45629</v>
      </c>
      <c r="B1263" s="77">
        <v>45629.592789872549</v>
      </c>
      <c r="C1263" s="77"/>
      <c r="D1263" s="66" t="s">
        <v>40</v>
      </c>
      <c r="E1263" s="67">
        <v>242</v>
      </c>
      <c r="F1263" s="68">
        <v>14.67</v>
      </c>
      <c r="G1263" s="66" t="s">
        <v>30</v>
      </c>
      <c r="H1263" s="69" t="s">
        <v>31</v>
      </c>
    </row>
    <row r="1264" spans="1:8" ht="20.100000000000001" customHeight="1">
      <c r="A1264" s="65">
        <v>45629</v>
      </c>
      <c r="B1264" s="77">
        <v>45629.592789872549</v>
      </c>
      <c r="C1264" s="77"/>
      <c r="D1264" s="66" t="s">
        <v>40</v>
      </c>
      <c r="E1264" s="67">
        <v>365</v>
      </c>
      <c r="F1264" s="68">
        <v>14.67</v>
      </c>
      <c r="G1264" s="66" t="s">
        <v>30</v>
      </c>
      <c r="H1264" s="69" t="s">
        <v>31</v>
      </c>
    </row>
    <row r="1265" spans="1:8" ht="20.100000000000001" customHeight="1">
      <c r="A1265" s="65">
        <v>45629</v>
      </c>
      <c r="B1265" s="77">
        <v>45629.593369930517</v>
      </c>
      <c r="C1265" s="77"/>
      <c r="D1265" s="66" t="s">
        <v>40</v>
      </c>
      <c r="E1265" s="67">
        <v>77</v>
      </c>
      <c r="F1265" s="68">
        <v>14.67</v>
      </c>
      <c r="G1265" s="66" t="s">
        <v>30</v>
      </c>
      <c r="H1265" s="69" t="s">
        <v>31</v>
      </c>
    </row>
    <row r="1266" spans="1:8" ht="20.100000000000001" customHeight="1">
      <c r="A1266" s="65">
        <v>45629</v>
      </c>
      <c r="B1266" s="77">
        <v>45629.593369942158</v>
      </c>
      <c r="C1266" s="77"/>
      <c r="D1266" s="66" t="s">
        <v>40</v>
      </c>
      <c r="E1266" s="67">
        <v>405</v>
      </c>
      <c r="F1266" s="68">
        <v>14.67</v>
      </c>
      <c r="G1266" s="66" t="s">
        <v>30</v>
      </c>
      <c r="H1266" s="69" t="s">
        <v>31</v>
      </c>
    </row>
    <row r="1267" spans="1:8" ht="20.100000000000001" customHeight="1">
      <c r="A1267" s="65">
        <v>45629</v>
      </c>
      <c r="B1267" s="77">
        <v>45629.593369988259</v>
      </c>
      <c r="C1267" s="77"/>
      <c r="D1267" s="66" t="s">
        <v>40</v>
      </c>
      <c r="E1267" s="67">
        <v>1471</v>
      </c>
      <c r="F1267" s="68">
        <v>14.67</v>
      </c>
      <c r="G1267" s="66" t="s">
        <v>30</v>
      </c>
      <c r="H1267" s="69" t="s">
        <v>31</v>
      </c>
    </row>
    <row r="1268" spans="1:8" ht="20.100000000000001" customHeight="1">
      <c r="A1268" s="65">
        <v>45629</v>
      </c>
      <c r="B1268" s="77">
        <v>45629.593841574155</v>
      </c>
      <c r="C1268" s="77"/>
      <c r="D1268" s="66" t="s">
        <v>40</v>
      </c>
      <c r="E1268" s="67">
        <v>6</v>
      </c>
      <c r="F1268" s="68">
        <v>14.675000000000001</v>
      </c>
      <c r="G1268" s="66" t="s">
        <v>30</v>
      </c>
      <c r="H1268" s="69" t="s">
        <v>31</v>
      </c>
    </row>
    <row r="1269" spans="1:8" ht="20.100000000000001" customHeight="1">
      <c r="A1269" s="65">
        <v>45629</v>
      </c>
      <c r="B1269" s="77">
        <v>45629.59384170128</v>
      </c>
      <c r="C1269" s="77"/>
      <c r="D1269" s="66" t="s">
        <v>40</v>
      </c>
      <c r="E1269" s="67">
        <v>270</v>
      </c>
      <c r="F1269" s="68">
        <v>14.675000000000001</v>
      </c>
      <c r="G1269" s="66" t="s">
        <v>30</v>
      </c>
      <c r="H1269" s="69" t="s">
        <v>31</v>
      </c>
    </row>
    <row r="1270" spans="1:8" ht="20.100000000000001" customHeight="1">
      <c r="A1270" s="65">
        <v>45629</v>
      </c>
      <c r="B1270" s="77">
        <v>45629.595146111213</v>
      </c>
      <c r="C1270" s="77"/>
      <c r="D1270" s="66" t="s">
        <v>40</v>
      </c>
      <c r="E1270" s="67">
        <v>465</v>
      </c>
      <c r="F1270" s="68">
        <v>14.68</v>
      </c>
      <c r="G1270" s="66" t="s">
        <v>30</v>
      </c>
      <c r="H1270" s="69" t="s">
        <v>32</v>
      </c>
    </row>
    <row r="1271" spans="1:8" ht="20.100000000000001" customHeight="1">
      <c r="A1271" s="65">
        <v>45629</v>
      </c>
      <c r="B1271" s="77">
        <v>45629.59514613403</v>
      </c>
      <c r="C1271" s="77"/>
      <c r="D1271" s="66" t="s">
        <v>40</v>
      </c>
      <c r="E1271" s="67">
        <v>1333</v>
      </c>
      <c r="F1271" s="68">
        <v>14.68</v>
      </c>
      <c r="G1271" s="66" t="s">
        <v>30</v>
      </c>
      <c r="H1271" s="69" t="s">
        <v>31</v>
      </c>
    </row>
    <row r="1272" spans="1:8" ht="20.100000000000001" customHeight="1">
      <c r="A1272" s="65">
        <v>45629</v>
      </c>
      <c r="B1272" s="77">
        <v>45629.59514613403</v>
      </c>
      <c r="C1272" s="77"/>
      <c r="D1272" s="66" t="s">
        <v>40</v>
      </c>
      <c r="E1272" s="67">
        <v>845</v>
      </c>
      <c r="F1272" s="68">
        <v>14.68</v>
      </c>
      <c r="G1272" s="66" t="s">
        <v>30</v>
      </c>
      <c r="H1272" s="69" t="s">
        <v>31</v>
      </c>
    </row>
    <row r="1273" spans="1:8" ht="20.100000000000001" customHeight="1">
      <c r="A1273" s="65">
        <v>45629</v>
      </c>
      <c r="B1273" s="77">
        <v>45629.59514613403</v>
      </c>
      <c r="C1273" s="77"/>
      <c r="D1273" s="66" t="s">
        <v>40</v>
      </c>
      <c r="E1273" s="67">
        <v>211</v>
      </c>
      <c r="F1273" s="68">
        <v>14.68</v>
      </c>
      <c r="G1273" s="66" t="s">
        <v>30</v>
      </c>
      <c r="H1273" s="69" t="s">
        <v>31</v>
      </c>
    </row>
    <row r="1274" spans="1:8" ht="20.100000000000001" customHeight="1">
      <c r="A1274" s="65">
        <v>45629</v>
      </c>
      <c r="B1274" s="77">
        <v>45629.596177939791</v>
      </c>
      <c r="C1274" s="77"/>
      <c r="D1274" s="66" t="s">
        <v>40</v>
      </c>
      <c r="E1274" s="67">
        <v>37</v>
      </c>
      <c r="F1274" s="68">
        <v>14.68</v>
      </c>
      <c r="G1274" s="66" t="s">
        <v>30</v>
      </c>
      <c r="H1274" s="69" t="s">
        <v>32</v>
      </c>
    </row>
    <row r="1275" spans="1:8" ht="20.100000000000001" customHeight="1">
      <c r="A1275" s="65">
        <v>45629</v>
      </c>
      <c r="B1275" s="77">
        <v>45629.596177939791</v>
      </c>
      <c r="C1275" s="77"/>
      <c r="D1275" s="66" t="s">
        <v>40</v>
      </c>
      <c r="E1275" s="67">
        <v>411</v>
      </c>
      <c r="F1275" s="68">
        <v>14.68</v>
      </c>
      <c r="G1275" s="66" t="s">
        <v>30</v>
      </c>
      <c r="H1275" s="69" t="s">
        <v>32</v>
      </c>
    </row>
    <row r="1276" spans="1:8" ht="20.100000000000001" customHeight="1">
      <c r="A1276" s="65">
        <v>45629</v>
      </c>
      <c r="B1276" s="77">
        <v>45629.596177963074</v>
      </c>
      <c r="C1276" s="77"/>
      <c r="D1276" s="66" t="s">
        <v>40</v>
      </c>
      <c r="E1276" s="67">
        <v>354</v>
      </c>
      <c r="F1276" s="68">
        <v>14.68</v>
      </c>
      <c r="G1276" s="66" t="s">
        <v>30</v>
      </c>
      <c r="H1276" s="69" t="s">
        <v>32</v>
      </c>
    </row>
    <row r="1277" spans="1:8" ht="20.100000000000001" customHeight="1">
      <c r="A1277" s="65">
        <v>45629</v>
      </c>
      <c r="B1277" s="77">
        <v>45629.596923576202</v>
      </c>
      <c r="C1277" s="77"/>
      <c r="D1277" s="66" t="s">
        <v>40</v>
      </c>
      <c r="E1277" s="67">
        <v>2219</v>
      </c>
      <c r="F1277" s="68">
        <v>14.685</v>
      </c>
      <c r="G1277" s="66" t="s">
        <v>30</v>
      </c>
      <c r="H1277" s="69" t="s">
        <v>31</v>
      </c>
    </row>
    <row r="1278" spans="1:8" ht="20.100000000000001" customHeight="1">
      <c r="A1278" s="65">
        <v>45629</v>
      </c>
      <c r="B1278" s="77">
        <v>45629.597656446975</v>
      </c>
      <c r="C1278" s="77"/>
      <c r="D1278" s="66" t="s">
        <v>40</v>
      </c>
      <c r="E1278" s="67">
        <v>1802</v>
      </c>
      <c r="F1278" s="68">
        <v>14.685</v>
      </c>
      <c r="G1278" s="66" t="s">
        <v>30</v>
      </c>
      <c r="H1278" s="69" t="s">
        <v>31</v>
      </c>
    </row>
    <row r="1279" spans="1:8" ht="20.100000000000001" customHeight="1">
      <c r="A1279" s="65">
        <v>45629</v>
      </c>
      <c r="B1279" s="77">
        <v>45629.598230219912</v>
      </c>
      <c r="C1279" s="77"/>
      <c r="D1279" s="66" t="s">
        <v>40</v>
      </c>
      <c r="E1279" s="67">
        <v>1880</v>
      </c>
      <c r="F1279" s="68">
        <v>14.685</v>
      </c>
      <c r="G1279" s="66" t="s">
        <v>30</v>
      </c>
      <c r="H1279" s="69" t="s">
        <v>31</v>
      </c>
    </row>
    <row r="1280" spans="1:8" ht="20.100000000000001" customHeight="1">
      <c r="A1280" s="65">
        <v>45629</v>
      </c>
      <c r="B1280" s="77">
        <v>45629.5984169445</v>
      </c>
      <c r="C1280" s="77"/>
      <c r="D1280" s="66" t="s">
        <v>40</v>
      </c>
      <c r="E1280" s="67">
        <v>346</v>
      </c>
      <c r="F1280" s="68">
        <v>14.69</v>
      </c>
      <c r="G1280" s="66" t="s">
        <v>30</v>
      </c>
      <c r="H1280" s="69" t="s">
        <v>32</v>
      </c>
    </row>
    <row r="1281" spans="1:8" ht="20.100000000000001" customHeight="1">
      <c r="A1281" s="65">
        <v>45629</v>
      </c>
      <c r="B1281" s="77">
        <v>45629.5984169445</v>
      </c>
      <c r="C1281" s="77"/>
      <c r="D1281" s="66" t="s">
        <v>40</v>
      </c>
      <c r="E1281" s="67">
        <v>212</v>
      </c>
      <c r="F1281" s="68">
        <v>14.69</v>
      </c>
      <c r="G1281" s="66" t="s">
        <v>30</v>
      </c>
      <c r="H1281" s="69" t="s">
        <v>32</v>
      </c>
    </row>
    <row r="1282" spans="1:8" ht="20.100000000000001" customHeight="1">
      <c r="A1282" s="65">
        <v>45629</v>
      </c>
      <c r="B1282" s="77">
        <v>45629.598989074118</v>
      </c>
      <c r="C1282" s="77"/>
      <c r="D1282" s="66" t="s">
        <v>40</v>
      </c>
      <c r="E1282" s="67">
        <v>421</v>
      </c>
      <c r="F1282" s="68">
        <v>14.69</v>
      </c>
      <c r="G1282" s="66" t="s">
        <v>30</v>
      </c>
      <c r="H1282" s="69" t="s">
        <v>32</v>
      </c>
    </row>
    <row r="1283" spans="1:8" ht="20.100000000000001" customHeight="1">
      <c r="A1283" s="65">
        <v>45629</v>
      </c>
      <c r="B1283" s="77">
        <v>45629.598989050835</v>
      </c>
      <c r="C1283" s="77"/>
      <c r="D1283" s="66" t="s">
        <v>40</v>
      </c>
      <c r="E1283" s="67">
        <v>1315</v>
      </c>
      <c r="F1283" s="68">
        <v>14.69</v>
      </c>
      <c r="G1283" s="66" t="s">
        <v>30</v>
      </c>
      <c r="H1283" s="69" t="s">
        <v>31</v>
      </c>
    </row>
    <row r="1284" spans="1:8" ht="20.100000000000001" customHeight="1">
      <c r="A1284" s="65">
        <v>45629</v>
      </c>
      <c r="B1284" s="77">
        <v>45629.599279050715</v>
      </c>
      <c r="C1284" s="77"/>
      <c r="D1284" s="66" t="s">
        <v>40</v>
      </c>
      <c r="E1284" s="67">
        <v>772</v>
      </c>
      <c r="F1284" s="68">
        <v>14.685</v>
      </c>
      <c r="G1284" s="66" t="s">
        <v>30</v>
      </c>
      <c r="H1284" s="69" t="s">
        <v>31</v>
      </c>
    </row>
    <row r="1285" spans="1:8" ht="20.100000000000001" customHeight="1">
      <c r="A1285" s="65">
        <v>45629</v>
      </c>
      <c r="B1285" s="77">
        <v>45629.599279050715</v>
      </c>
      <c r="C1285" s="77"/>
      <c r="D1285" s="66" t="s">
        <v>40</v>
      </c>
      <c r="E1285" s="67">
        <v>286</v>
      </c>
      <c r="F1285" s="68">
        <v>14.685</v>
      </c>
      <c r="G1285" s="66" t="s">
        <v>30</v>
      </c>
      <c r="H1285" s="69" t="s">
        <v>31</v>
      </c>
    </row>
    <row r="1286" spans="1:8" ht="20.100000000000001" customHeight="1">
      <c r="A1286" s="65">
        <v>45629</v>
      </c>
      <c r="B1286" s="77">
        <v>45629.599279050715</v>
      </c>
      <c r="C1286" s="77"/>
      <c r="D1286" s="66" t="s">
        <v>40</v>
      </c>
      <c r="E1286" s="67">
        <v>141</v>
      </c>
      <c r="F1286" s="68">
        <v>14.685</v>
      </c>
      <c r="G1286" s="66" t="s">
        <v>30</v>
      </c>
      <c r="H1286" s="69" t="s">
        <v>31</v>
      </c>
    </row>
    <row r="1287" spans="1:8" ht="20.100000000000001" customHeight="1">
      <c r="A1287" s="65">
        <v>45629</v>
      </c>
      <c r="B1287" s="77">
        <v>45629.599542719778</v>
      </c>
      <c r="C1287" s="77"/>
      <c r="D1287" s="66" t="s">
        <v>40</v>
      </c>
      <c r="E1287" s="67">
        <v>313</v>
      </c>
      <c r="F1287" s="68">
        <v>14.68</v>
      </c>
      <c r="G1287" s="66" t="s">
        <v>30</v>
      </c>
      <c r="H1287" s="69" t="s">
        <v>31</v>
      </c>
    </row>
    <row r="1288" spans="1:8" ht="20.100000000000001" customHeight="1">
      <c r="A1288" s="65">
        <v>45629</v>
      </c>
      <c r="B1288" s="77">
        <v>45629.600539305713</v>
      </c>
      <c r="C1288" s="77"/>
      <c r="D1288" s="66" t="s">
        <v>40</v>
      </c>
      <c r="E1288" s="67">
        <v>1464</v>
      </c>
      <c r="F1288" s="68">
        <v>14.69</v>
      </c>
      <c r="G1288" s="66" t="s">
        <v>30</v>
      </c>
      <c r="H1288" s="69" t="s">
        <v>31</v>
      </c>
    </row>
    <row r="1289" spans="1:8" ht="20.100000000000001" customHeight="1">
      <c r="A1289" s="65">
        <v>45629</v>
      </c>
      <c r="B1289" s="77">
        <v>45629.600539432839</v>
      </c>
      <c r="C1289" s="77"/>
      <c r="D1289" s="66" t="s">
        <v>40</v>
      </c>
      <c r="E1289" s="67">
        <v>459</v>
      </c>
      <c r="F1289" s="68">
        <v>14.69</v>
      </c>
      <c r="G1289" s="66" t="s">
        <v>30</v>
      </c>
      <c r="H1289" s="69" t="s">
        <v>32</v>
      </c>
    </row>
    <row r="1290" spans="1:8" ht="20.100000000000001" customHeight="1">
      <c r="A1290" s="65">
        <v>45629</v>
      </c>
      <c r="B1290" s="77">
        <v>45629.600888669025</v>
      </c>
      <c r="C1290" s="77"/>
      <c r="D1290" s="66" t="s">
        <v>40</v>
      </c>
      <c r="E1290" s="67">
        <v>390</v>
      </c>
      <c r="F1290" s="68">
        <v>14.695</v>
      </c>
      <c r="G1290" s="66" t="s">
        <v>30</v>
      </c>
      <c r="H1290" s="69" t="s">
        <v>31</v>
      </c>
    </row>
    <row r="1291" spans="1:8" ht="20.100000000000001" customHeight="1">
      <c r="A1291" s="65">
        <v>45629</v>
      </c>
      <c r="B1291" s="77">
        <v>45629.602895763703</v>
      </c>
      <c r="C1291" s="77"/>
      <c r="D1291" s="66" t="s">
        <v>40</v>
      </c>
      <c r="E1291" s="67">
        <v>5</v>
      </c>
      <c r="F1291" s="68">
        <v>14.695</v>
      </c>
      <c r="G1291" s="66" t="s">
        <v>30</v>
      </c>
      <c r="H1291" s="69" t="s">
        <v>32</v>
      </c>
    </row>
    <row r="1292" spans="1:8" ht="20.100000000000001" customHeight="1">
      <c r="A1292" s="65">
        <v>45629</v>
      </c>
      <c r="B1292" s="77">
        <v>45629.602895763703</v>
      </c>
      <c r="C1292" s="77"/>
      <c r="D1292" s="66" t="s">
        <v>40</v>
      </c>
      <c r="E1292" s="67">
        <v>262</v>
      </c>
      <c r="F1292" s="68">
        <v>14.695</v>
      </c>
      <c r="G1292" s="66" t="s">
        <v>30</v>
      </c>
      <c r="H1292" s="69" t="s">
        <v>32</v>
      </c>
    </row>
    <row r="1293" spans="1:8" ht="20.100000000000001" customHeight="1">
      <c r="A1293" s="65">
        <v>45629</v>
      </c>
      <c r="B1293" s="77">
        <v>45629.602895763703</v>
      </c>
      <c r="C1293" s="77"/>
      <c r="D1293" s="66" t="s">
        <v>40</v>
      </c>
      <c r="E1293" s="67">
        <v>479</v>
      </c>
      <c r="F1293" s="68">
        <v>14.695</v>
      </c>
      <c r="G1293" s="66" t="s">
        <v>30</v>
      </c>
      <c r="H1293" s="69" t="s">
        <v>32</v>
      </c>
    </row>
    <row r="1294" spans="1:8" ht="20.100000000000001" customHeight="1">
      <c r="A1294" s="65">
        <v>45629</v>
      </c>
      <c r="B1294" s="77">
        <v>45629.602895798627</v>
      </c>
      <c r="C1294" s="77"/>
      <c r="D1294" s="66" t="s">
        <v>40</v>
      </c>
      <c r="E1294" s="67">
        <v>873</v>
      </c>
      <c r="F1294" s="68">
        <v>14.695</v>
      </c>
      <c r="G1294" s="66" t="s">
        <v>30</v>
      </c>
      <c r="H1294" s="69" t="s">
        <v>31</v>
      </c>
    </row>
    <row r="1295" spans="1:8" ht="20.100000000000001" customHeight="1">
      <c r="A1295" s="65">
        <v>45629</v>
      </c>
      <c r="B1295" s="77">
        <v>45629.602895798627</v>
      </c>
      <c r="C1295" s="77"/>
      <c r="D1295" s="66" t="s">
        <v>40</v>
      </c>
      <c r="E1295" s="67">
        <v>229</v>
      </c>
      <c r="F1295" s="68">
        <v>14.695</v>
      </c>
      <c r="G1295" s="66" t="s">
        <v>30</v>
      </c>
      <c r="H1295" s="69" t="s">
        <v>31</v>
      </c>
    </row>
    <row r="1296" spans="1:8" ht="20.100000000000001" customHeight="1">
      <c r="A1296" s="65">
        <v>45629</v>
      </c>
      <c r="B1296" s="77">
        <v>45629.602895798627</v>
      </c>
      <c r="C1296" s="77"/>
      <c r="D1296" s="66" t="s">
        <v>40</v>
      </c>
      <c r="E1296" s="67">
        <v>663</v>
      </c>
      <c r="F1296" s="68">
        <v>14.695</v>
      </c>
      <c r="G1296" s="66" t="s">
        <v>30</v>
      </c>
      <c r="H1296" s="69" t="s">
        <v>31</v>
      </c>
    </row>
    <row r="1297" spans="1:8" ht="20.100000000000001" customHeight="1">
      <c r="A1297" s="65">
        <v>45629</v>
      </c>
      <c r="B1297" s="77">
        <v>45629.602895798627</v>
      </c>
      <c r="C1297" s="77"/>
      <c r="D1297" s="66" t="s">
        <v>40</v>
      </c>
      <c r="E1297" s="67">
        <v>628</v>
      </c>
      <c r="F1297" s="68">
        <v>14.695</v>
      </c>
      <c r="G1297" s="66" t="s">
        <v>30</v>
      </c>
      <c r="H1297" s="69" t="s">
        <v>31</v>
      </c>
    </row>
    <row r="1298" spans="1:8" ht="20.100000000000001" customHeight="1">
      <c r="A1298" s="65">
        <v>45629</v>
      </c>
      <c r="B1298" s="77">
        <v>45629.602895798627</v>
      </c>
      <c r="C1298" s="77"/>
      <c r="D1298" s="66" t="s">
        <v>40</v>
      </c>
      <c r="E1298" s="67">
        <v>1027</v>
      </c>
      <c r="F1298" s="68">
        <v>14.695</v>
      </c>
      <c r="G1298" s="66" t="s">
        <v>30</v>
      </c>
      <c r="H1298" s="69" t="s">
        <v>31</v>
      </c>
    </row>
    <row r="1299" spans="1:8" ht="20.100000000000001" customHeight="1">
      <c r="A1299" s="65">
        <v>45629</v>
      </c>
      <c r="B1299" s="77">
        <v>45629.603378564585</v>
      </c>
      <c r="C1299" s="77"/>
      <c r="D1299" s="66" t="s">
        <v>40</v>
      </c>
      <c r="E1299" s="67">
        <v>308</v>
      </c>
      <c r="F1299" s="68">
        <v>14.695</v>
      </c>
      <c r="G1299" s="66" t="s">
        <v>30</v>
      </c>
      <c r="H1299" s="69" t="s">
        <v>31</v>
      </c>
    </row>
    <row r="1300" spans="1:8" ht="20.100000000000001" customHeight="1">
      <c r="A1300" s="65">
        <v>45629</v>
      </c>
      <c r="B1300" s="77">
        <v>45629.603378564585</v>
      </c>
      <c r="C1300" s="77"/>
      <c r="D1300" s="66" t="s">
        <v>40</v>
      </c>
      <c r="E1300" s="67">
        <v>265</v>
      </c>
      <c r="F1300" s="68">
        <v>14.695</v>
      </c>
      <c r="G1300" s="66" t="s">
        <v>30</v>
      </c>
      <c r="H1300" s="69" t="s">
        <v>31</v>
      </c>
    </row>
    <row r="1301" spans="1:8" ht="20.100000000000001" customHeight="1">
      <c r="A1301" s="65">
        <v>45629</v>
      </c>
      <c r="B1301" s="77">
        <v>45629.603378564585</v>
      </c>
      <c r="C1301" s="77"/>
      <c r="D1301" s="66" t="s">
        <v>40</v>
      </c>
      <c r="E1301" s="67">
        <v>1565</v>
      </c>
      <c r="F1301" s="68">
        <v>14.695</v>
      </c>
      <c r="G1301" s="66" t="s">
        <v>30</v>
      </c>
      <c r="H1301" s="69" t="s">
        <v>31</v>
      </c>
    </row>
    <row r="1302" spans="1:8" ht="20.100000000000001" customHeight="1">
      <c r="A1302" s="65">
        <v>45629</v>
      </c>
      <c r="B1302" s="77">
        <v>45629.603378668893</v>
      </c>
      <c r="C1302" s="77"/>
      <c r="D1302" s="66" t="s">
        <v>40</v>
      </c>
      <c r="E1302" s="67">
        <v>483</v>
      </c>
      <c r="F1302" s="68">
        <v>14.695</v>
      </c>
      <c r="G1302" s="66" t="s">
        <v>30</v>
      </c>
      <c r="H1302" s="69" t="s">
        <v>32</v>
      </c>
    </row>
    <row r="1303" spans="1:8" ht="20.100000000000001" customHeight="1">
      <c r="A1303" s="65">
        <v>45629</v>
      </c>
      <c r="B1303" s="77">
        <v>45629.604390277993</v>
      </c>
      <c r="C1303" s="77"/>
      <c r="D1303" s="66" t="s">
        <v>40</v>
      </c>
      <c r="E1303" s="67">
        <v>168</v>
      </c>
      <c r="F1303" s="68">
        <v>14.695</v>
      </c>
      <c r="G1303" s="66" t="s">
        <v>30</v>
      </c>
      <c r="H1303" s="69" t="s">
        <v>32</v>
      </c>
    </row>
    <row r="1304" spans="1:8" ht="20.100000000000001" customHeight="1">
      <c r="A1304" s="65">
        <v>45629</v>
      </c>
      <c r="B1304" s="77">
        <v>45629.604390277993</v>
      </c>
      <c r="C1304" s="77"/>
      <c r="D1304" s="66" t="s">
        <v>40</v>
      </c>
      <c r="E1304" s="67">
        <v>58</v>
      </c>
      <c r="F1304" s="68">
        <v>14.695</v>
      </c>
      <c r="G1304" s="66" t="s">
        <v>30</v>
      </c>
      <c r="H1304" s="69" t="s">
        <v>32</v>
      </c>
    </row>
    <row r="1305" spans="1:8" ht="20.100000000000001" customHeight="1">
      <c r="A1305" s="65">
        <v>45629</v>
      </c>
      <c r="B1305" s="77">
        <v>45629.604390277993</v>
      </c>
      <c r="C1305" s="77"/>
      <c r="D1305" s="66" t="s">
        <v>40</v>
      </c>
      <c r="E1305" s="67">
        <v>287</v>
      </c>
      <c r="F1305" s="68">
        <v>14.695</v>
      </c>
      <c r="G1305" s="66" t="s">
        <v>30</v>
      </c>
      <c r="H1305" s="69" t="s">
        <v>32</v>
      </c>
    </row>
    <row r="1306" spans="1:8" ht="20.100000000000001" customHeight="1">
      <c r="A1306" s="65">
        <v>45629</v>
      </c>
      <c r="B1306" s="77">
        <v>45629.604390277993</v>
      </c>
      <c r="C1306" s="77"/>
      <c r="D1306" s="66" t="s">
        <v>40</v>
      </c>
      <c r="E1306" s="67">
        <v>419</v>
      </c>
      <c r="F1306" s="68">
        <v>14.695</v>
      </c>
      <c r="G1306" s="66" t="s">
        <v>30</v>
      </c>
      <c r="H1306" s="69" t="s">
        <v>32</v>
      </c>
    </row>
    <row r="1307" spans="1:8" ht="20.100000000000001" customHeight="1">
      <c r="A1307" s="65">
        <v>45629</v>
      </c>
      <c r="B1307" s="77">
        <v>45629.604390312452</v>
      </c>
      <c r="C1307" s="77"/>
      <c r="D1307" s="66" t="s">
        <v>40</v>
      </c>
      <c r="E1307" s="67">
        <v>1170</v>
      </c>
      <c r="F1307" s="68">
        <v>14.695</v>
      </c>
      <c r="G1307" s="66" t="s">
        <v>30</v>
      </c>
      <c r="H1307" s="69" t="s">
        <v>32</v>
      </c>
    </row>
    <row r="1308" spans="1:8" ht="20.100000000000001" customHeight="1">
      <c r="A1308" s="65">
        <v>45629</v>
      </c>
      <c r="B1308" s="77">
        <v>45629.604667719919</v>
      </c>
      <c r="C1308" s="77"/>
      <c r="D1308" s="66" t="s">
        <v>40</v>
      </c>
      <c r="E1308" s="67">
        <v>426</v>
      </c>
      <c r="F1308" s="68">
        <v>14.685</v>
      </c>
      <c r="G1308" s="66" t="s">
        <v>30</v>
      </c>
      <c r="H1308" s="69" t="s">
        <v>31</v>
      </c>
    </row>
    <row r="1309" spans="1:8" ht="20.100000000000001" customHeight="1">
      <c r="A1309" s="65">
        <v>45629</v>
      </c>
      <c r="B1309" s="77">
        <v>45629.604667719919</v>
      </c>
      <c r="C1309" s="77"/>
      <c r="D1309" s="66" t="s">
        <v>40</v>
      </c>
      <c r="E1309" s="67">
        <v>394</v>
      </c>
      <c r="F1309" s="68">
        <v>14.685</v>
      </c>
      <c r="G1309" s="66" t="s">
        <v>30</v>
      </c>
      <c r="H1309" s="69" t="s">
        <v>31</v>
      </c>
    </row>
    <row r="1310" spans="1:8" ht="20.100000000000001" customHeight="1">
      <c r="A1310" s="65">
        <v>45629</v>
      </c>
      <c r="B1310" s="77">
        <v>45629.605117639061</v>
      </c>
      <c r="C1310" s="77"/>
      <c r="D1310" s="66" t="s">
        <v>40</v>
      </c>
      <c r="E1310" s="67">
        <v>121</v>
      </c>
      <c r="F1310" s="68">
        <v>14.68</v>
      </c>
      <c r="G1310" s="66" t="s">
        <v>30</v>
      </c>
      <c r="H1310" s="69" t="s">
        <v>31</v>
      </c>
    </row>
    <row r="1311" spans="1:8" ht="20.100000000000001" customHeight="1">
      <c r="A1311" s="65">
        <v>45629</v>
      </c>
      <c r="B1311" s="77">
        <v>45629.605117639061</v>
      </c>
      <c r="C1311" s="77"/>
      <c r="D1311" s="66" t="s">
        <v>40</v>
      </c>
      <c r="E1311" s="67">
        <v>566</v>
      </c>
      <c r="F1311" s="68">
        <v>14.68</v>
      </c>
      <c r="G1311" s="66" t="s">
        <v>30</v>
      </c>
      <c r="H1311" s="69" t="s">
        <v>31</v>
      </c>
    </row>
    <row r="1312" spans="1:8" ht="20.100000000000001" customHeight="1">
      <c r="A1312" s="65">
        <v>45629</v>
      </c>
      <c r="B1312" s="77">
        <v>45629.605117639061</v>
      </c>
      <c r="C1312" s="77"/>
      <c r="D1312" s="66" t="s">
        <v>40</v>
      </c>
      <c r="E1312" s="67">
        <v>314</v>
      </c>
      <c r="F1312" s="68">
        <v>14.68</v>
      </c>
      <c r="G1312" s="66" t="s">
        <v>30</v>
      </c>
      <c r="H1312" s="69" t="s">
        <v>31</v>
      </c>
    </row>
    <row r="1313" spans="1:8" ht="20.100000000000001" customHeight="1">
      <c r="A1313" s="65">
        <v>45629</v>
      </c>
      <c r="B1313" s="77">
        <v>45629.60563474521</v>
      </c>
      <c r="C1313" s="77"/>
      <c r="D1313" s="66" t="s">
        <v>40</v>
      </c>
      <c r="E1313" s="67">
        <v>241</v>
      </c>
      <c r="F1313" s="68">
        <v>14.685</v>
      </c>
      <c r="G1313" s="66" t="s">
        <v>30</v>
      </c>
      <c r="H1313" s="69" t="s">
        <v>32</v>
      </c>
    </row>
    <row r="1314" spans="1:8" ht="20.100000000000001" customHeight="1">
      <c r="A1314" s="65">
        <v>45629</v>
      </c>
      <c r="B1314" s="77">
        <v>45629.60563474521</v>
      </c>
      <c r="C1314" s="77"/>
      <c r="D1314" s="66" t="s">
        <v>40</v>
      </c>
      <c r="E1314" s="67">
        <v>1385</v>
      </c>
      <c r="F1314" s="68">
        <v>14.685</v>
      </c>
      <c r="G1314" s="66" t="s">
        <v>30</v>
      </c>
      <c r="H1314" s="69" t="s">
        <v>31</v>
      </c>
    </row>
    <row r="1315" spans="1:8" ht="20.100000000000001" customHeight="1">
      <c r="A1315" s="65">
        <v>45629</v>
      </c>
      <c r="B1315" s="77">
        <v>45629.607038333546</v>
      </c>
      <c r="C1315" s="77"/>
      <c r="D1315" s="66" t="s">
        <v>40</v>
      </c>
      <c r="E1315" s="67">
        <v>3105</v>
      </c>
      <c r="F1315" s="68">
        <v>14.685</v>
      </c>
      <c r="G1315" s="66" t="s">
        <v>30</v>
      </c>
      <c r="H1315" s="69" t="s">
        <v>31</v>
      </c>
    </row>
    <row r="1316" spans="1:8" ht="20.100000000000001" customHeight="1">
      <c r="A1316" s="65">
        <v>45629</v>
      </c>
      <c r="B1316" s="77">
        <v>45629.607804976869</v>
      </c>
      <c r="C1316" s="77"/>
      <c r="D1316" s="66" t="s">
        <v>40</v>
      </c>
      <c r="E1316" s="67">
        <v>332</v>
      </c>
      <c r="F1316" s="68">
        <v>14.685</v>
      </c>
      <c r="G1316" s="66" t="s">
        <v>30</v>
      </c>
      <c r="H1316" s="69" t="s">
        <v>31</v>
      </c>
    </row>
    <row r="1317" spans="1:8" ht="20.100000000000001" customHeight="1">
      <c r="A1317" s="65">
        <v>45629</v>
      </c>
      <c r="B1317" s="77">
        <v>45629.60803253483</v>
      </c>
      <c r="C1317" s="77"/>
      <c r="D1317" s="66" t="s">
        <v>40</v>
      </c>
      <c r="E1317" s="67">
        <v>1524</v>
      </c>
      <c r="F1317" s="68">
        <v>14.685</v>
      </c>
      <c r="G1317" s="66" t="s">
        <v>30</v>
      </c>
      <c r="H1317" s="69" t="s">
        <v>31</v>
      </c>
    </row>
    <row r="1318" spans="1:8" ht="20.100000000000001" customHeight="1">
      <c r="A1318" s="65">
        <v>45629</v>
      </c>
      <c r="B1318" s="77">
        <v>45629.60803253483</v>
      </c>
      <c r="C1318" s="77"/>
      <c r="D1318" s="66" t="s">
        <v>40</v>
      </c>
      <c r="E1318" s="67">
        <v>774</v>
      </c>
      <c r="F1318" s="68">
        <v>14.68</v>
      </c>
      <c r="G1318" s="66" t="s">
        <v>30</v>
      </c>
      <c r="H1318" s="69" t="s">
        <v>31</v>
      </c>
    </row>
    <row r="1319" spans="1:8" ht="20.100000000000001" customHeight="1">
      <c r="A1319" s="65">
        <v>45629</v>
      </c>
      <c r="B1319" s="77">
        <v>45629.60803253483</v>
      </c>
      <c r="C1319" s="77"/>
      <c r="D1319" s="66" t="s">
        <v>40</v>
      </c>
      <c r="E1319" s="67">
        <v>610</v>
      </c>
      <c r="F1319" s="68">
        <v>14.68</v>
      </c>
      <c r="G1319" s="66" t="s">
        <v>30</v>
      </c>
      <c r="H1319" s="69" t="s">
        <v>31</v>
      </c>
    </row>
    <row r="1320" spans="1:8" ht="20.100000000000001" customHeight="1">
      <c r="A1320" s="65">
        <v>45629</v>
      </c>
      <c r="B1320" s="77">
        <v>45629.608848263975</v>
      </c>
      <c r="C1320" s="77"/>
      <c r="D1320" s="66" t="s">
        <v>40</v>
      </c>
      <c r="E1320" s="67">
        <v>528</v>
      </c>
      <c r="F1320" s="68">
        <v>14.71</v>
      </c>
      <c r="G1320" s="66" t="s">
        <v>30</v>
      </c>
      <c r="H1320" s="69" t="s">
        <v>32</v>
      </c>
    </row>
    <row r="1321" spans="1:8" ht="20.100000000000001" customHeight="1">
      <c r="A1321" s="65">
        <v>45629</v>
      </c>
      <c r="B1321" s="77">
        <v>45629.608848229051</v>
      </c>
      <c r="C1321" s="77"/>
      <c r="D1321" s="66" t="s">
        <v>40</v>
      </c>
      <c r="E1321" s="67">
        <v>1665</v>
      </c>
      <c r="F1321" s="68">
        <v>14.71</v>
      </c>
      <c r="G1321" s="66" t="s">
        <v>30</v>
      </c>
      <c r="H1321" s="69" t="s">
        <v>31</v>
      </c>
    </row>
    <row r="1322" spans="1:8" ht="20.100000000000001" customHeight="1">
      <c r="A1322" s="65">
        <v>45629</v>
      </c>
      <c r="B1322" s="77">
        <v>45629.608848703559</v>
      </c>
      <c r="C1322" s="77"/>
      <c r="D1322" s="66" t="s">
        <v>40</v>
      </c>
      <c r="E1322" s="67">
        <v>110</v>
      </c>
      <c r="F1322" s="68">
        <v>14.71</v>
      </c>
      <c r="G1322" s="66" t="s">
        <v>30</v>
      </c>
      <c r="H1322" s="69" t="s">
        <v>31</v>
      </c>
    </row>
    <row r="1323" spans="1:8" ht="20.100000000000001" customHeight="1">
      <c r="A1323" s="65">
        <v>45629</v>
      </c>
      <c r="B1323" s="77">
        <v>45629.609047696926</v>
      </c>
      <c r="C1323" s="77"/>
      <c r="D1323" s="66" t="s">
        <v>40</v>
      </c>
      <c r="E1323" s="67">
        <v>938</v>
      </c>
      <c r="F1323" s="68">
        <v>14.7</v>
      </c>
      <c r="G1323" s="66" t="s">
        <v>30</v>
      </c>
      <c r="H1323" s="69" t="s">
        <v>31</v>
      </c>
    </row>
    <row r="1324" spans="1:8" ht="20.100000000000001" customHeight="1">
      <c r="A1324" s="65">
        <v>45629</v>
      </c>
      <c r="B1324" s="77">
        <v>45629.609047696926</v>
      </c>
      <c r="C1324" s="77"/>
      <c r="D1324" s="66" t="s">
        <v>40</v>
      </c>
      <c r="E1324" s="67">
        <v>929</v>
      </c>
      <c r="F1324" s="68">
        <v>14.7</v>
      </c>
      <c r="G1324" s="66" t="s">
        <v>30</v>
      </c>
      <c r="H1324" s="69" t="s">
        <v>31</v>
      </c>
    </row>
    <row r="1325" spans="1:8" ht="20.100000000000001" customHeight="1">
      <c r="A1325" s="65">
        <v>45629</v>
      </c>
      <c r="B1325" s="77">
        <v>45629.609703946859</v>
      </c>
      <c r="C1325" s="77"/>
      <c r="D1325" s="66" t="s">
        <v>40</v>
      </c>
      <c r="E1325" s="67">
        <v>476</v>
      </c>
      <c r="F1325" s="68">
        <v>14.705</v>
      </c>
      <c r="G1325" s="66" t="s">
        <v>30</v>
      </c>
      <c r="H1325" s="69" t="s">
        <v>32</v>
      </c>
    </row>
    <row r="1326" spans="1:8" ht="20.100000000000001" customHeight="1">
      <c r="A1326" s="65">
        <v>45629</v>
      </c>
      <c r="B1326" s="77">
        <v>45629.609703992959</v>
      </c>
      <c r="C1326" s="77"/>
      <c r="D1326" s="66" t="s">
        <v>40</v>
      </c>
      <c r="E1326" s="67">
        <v>1519</v>
      </c>
      <c r="F1326" s="68">
        <v>14.705</v>
      </c>
      <c r="G1326" s="66" t="s">
        <v>30</v>
      </c>
      <c r="H1326" s="69" t="s">
        <v>31</v>
      </c>
    </row>
    <row r="1327" spans="1:8" ht="20.100000000000001" customHeight="1">
      <c r="A1327" s="65">
        <v>45629</v>
      </c>
      <c r="B1327" s="77">
        <v>45629.609806134365</v>
      </c>
      <c r="C1327" s="77"/>
      <c r="D1327" s="66" t="s">
        <v>40</v>
      </c>
      <c r="E1327" s="67">
        <v>413</v>
      </c>
      <c r="F1327" s="68">
        <v>14.695</v>
      </c>
      <c r="G1327" s="66" t="s">
        <v>30</v>
      </c>
      <c r="H1327" s="69" t="s">
        <v>31</v>
      </c>
    </row>
    <row r="1328" spans="1:8" ht="20.100000000000001" customHeight="1">
      <c r="A1328" s="65">
        <v>45629</v>
      </c>
      <c r="B1328" s="77">
        <v>45629.609806134365</v>
      </c>
      <c r="C1328" s="77"/>
      <c r="D1328" s="66" t="s">
        <v>40</v>
      </c>
      <c r="E1328" s="67">
        <v>350</v>
      </c>
      <c r="F1328" s="68">
        <v>14.695</v>
      </c>
      <c r="G1328" s="66" t="s">
        <v>30</v>
      </c>
      <c r="H1328" s="69" t="s">
        <v>31</v>
      </c>
    </row>
    <row r="1329" spans="1:8" ht="20.100000000000001" customHeight="1">
      <c r="A1329" s="65">
        <v>45629</v>
      </c>
      <c r="B1329" s="77">
        <v>45629.609806134365</v>
      </c>
      <c r="C1329" s="77"/>
      <c r="D1329" s="66" t="s">
        <v>40</v>
      </c>
      <c r="E1329" s="67">
        <v>121</v>
      </c>
      <c r="F1329" s="68">
        <v>14.695</v>
      </c>
      <c r="G1329" s="66" t="s">
        <v>30</v>
      </c>
      <c r="H1329" s="69" t="s">
        <v>31</v>
      </c>
    </row>
    <row r="1330" spans="1:8" ht="20.100000000000001" customHeight="1">
      <c r="A1330" s="65">
        <v>45629</v>
      </c>
      <c r="B1330" s="77">
        <v>45629.610518090427</v>
      </c>
      <c r="C1330" s="77"/>
      <c r="D1330" s="66" t="s">
        <v>40</v>
      </c>
      <c r="E1330" s="67">
        <v>116</v>
      </c>
      <c r="F1330" s="68">
        <v>14.685</v>
      </c>
      <c r="G1330" s="66" t="s">
        <v>30</v>
      </c>
      <c r="H1330" s="69" t="s">
        <v>31</v>
      </c>
    </row>
    <row r="1331" spans="1:8" ht="20.100000000000001" customHeight="1">
      <c r="A1331" s="65">
        <v>45629</v>
      </c>
      <c r="B1331" s="77">
        <v>45629.610518090427</v>
      </c>
      <c r="C1331" s="77"/>
      <c r="D1331" s="66" t="s">
        <v>40</v>
      </c>
      <c r="E1331" s="67">
        <v>113</v>
      </c>
      <c r="F1331" s="68">
        <v>14.685</v>
      </c>
      <c r="G1331" s="66" t="s">
        <v>30</v>
      </c>
      <c r="H1331" s="69" t="s">
        <v>31</v>
      </c>
    </row>
    <row r="1332" spans="1:8" ht="20.100000000000001" customHeight="1">
      <c r="A1332" s="65">
        <v>45629</v>
      </c>
      <c r="B1332" s="77">
        <v>45629.611967361066</v>
      </c>
      <c r="C1332" s="77"/>
      <c r="D1332" s="66" t="s">
        <v>40</v>
      </c>
      <c r="E1332" s="67">
        <v>1042</v>
      </c>
      <c r="F1332" s="68">
        <v>14.695</v>
      </c>
      <c r="G1332" s="66" t="s">
        <v>30</v>
      </c>
      <c r="H1332" s="69" t="s">
        <v>32</v>
      </c>
    </row>
    <row r="1333" spans="1:8" ht="20.100000000000001" customHeight="1">
      <c r="A1333" s="65">
        <v>45629</v>
      </c>
      <c r="B1333" s="77">
        <v>45629.61196738435</v>
      </c>
      <c r="C1333" s="77"/>
      <c r="D1333" s="66" t="s">
        <v>40</v>
      </c>
      <c r="E1333" s="67">
        <v>809</v>
      </c>
      <c r="F1333" s="68">
        <v>14.695</v>
      </c>
      <c r="G1333" s="66" t="s">
        <v>30</v>
      </c>
      <c r="H1333" s="69" t="s">
        <v>31</v>
      </c>
    </row>
    <row r="1334" spans="1:8" ht="20.100000000000001" customHeight="1">
      <c r="A1334" s="65">
        <v>45629</v>
      </c>
      <c r="B1334" s="77">
        <v>45629.61196738435</v>
      </c>
      <c r="C1334" s="77"/>
      <c r="D1334" s="66" t="s">
        <v>40</v>
      </c>
      <c r="E1334" s="67">
        <v>871</v>
      </c>
      <c r="F1334" s="68">
        <v>14.695</v>
      </c>
      <c r="G1334" s="66" t="s">
        <v>30</v>
      </c>
      <c r="H1334" s="69" t="s">
        <v>31</v>
      </c>
    </row>
    <row r="1335" spans="1:8" ht="20.100000000000001" customHeight="1">
      <c r="A1335" s="65">
        <v>45629</v>
      </c>
      <c r="B1335" s="77">
        <v>45629.61196738435</v>
      </c>
      <c r="C1335" s="77"/>
      <c r="D1335" s="66" t="s">
        <v>40</v>
      </c>
      <c r="E1335" s="67">
        <v>941</v>
      </c>
      <c r="F1335" s="68">
        <v>14.695</v>
      </c>
      <c r="G1335" s="66" t="s">
        <v>30</v>
      </c>
      <c r="H1335" s="69" t="s">
        <v>31</v>
      </c>
    </row>
    <row r="1336" spans="1:8" ht="20.100000000000001" customHeight="1">
      <c r="A1336" s="65">
        <v>45629</v>
      </c>
      <c r="B1336" s="77">
        <v>45629.61196738435</v>
      </c>
      <c r="C1336" s="77"/>
      <c r="D1336" s="66" t="s">
        <v>40</v>
      </c>
      <c r="E1336" s="67">
        <v>2733</v>
      </c>
      <c r="F1336" s="68">
        <v>14.695</v>
      </c>
      <c r="G1336" s="66" t="s">
        <v>30</v>
      </c>
      <c r="H1336" s="69" t="s">
        <v>31</v>
      </c>
    </row>
    <row r="1337" spans="1:8" ht="20.100000000000001" customHeight="1">
      <c r="A1337" s="65">
        <v>45629</v>
      </c>
      <c r="B1337" s="77">
        <v>45629.612632650416</v>
      </c>
      <c r="C1337" s="77"/>
      <c r="D1337" s="66" t="s">
        <v>40</v>
      </c>
      <c r="E1337" s="67">
        <v>414</v>
      </c>
      <c r="F1337" s="68">
        <v>14.69</v>
      </c>
      <c r="G1337" s="66" t="s">
        <v>30</v>
      </c>
      <c r="H1337" s="69" t="s">
        <v>31</v>
      </c>
    </row>
    <row r="1338" spans="1:8" ht="20.100000000000001" customHeight="1">
      <c r="A1338" s="65">
        <v>45629</v>
      </c>
      <c r="B1338" s="77">
        <v>45629.613026226871</v>
      </c>
      <c r="C1338" s="77"/>
      <c r="D1338" s="66" t="s">
        <v>40</v>
      </c>
      <c r="E1338" s="67">
        <v>448</v>
      </c>
      <c r="F1338" s="68">
        <v>14.695</v>
      </c>
      <c r="G1338" s="66" t="s">
        <v>30</v>
      </c>
      <c r="H1338" s="69" t="s">
        <v>32</v>
      </c>
    </row>
    <row r="1339" spans="1:8" ht="20.100000000000001" customHeight="1">
      <c r="A1339" s="65">
        <v>45629</v>
      </c>
      <c r="B1339" s="77">
        <v>45629.613026226871</v>
      </c>
      <c r="C1339" s="77"/>
      <c r="D1339" s="66" t="s">
        <v>40</v>
      </c>
      <c r="E1339" s="67">
        <v>293</v>
      </c>
      <c r="F1339" s="68">
        <v>14.695</v>
      </c>
      <c r="G1339" s="66" t="s">
        <v>30</v>
      </c>
      <c r="H1339" s="69" t="s">
        <v>32</v>
      </c>
    </row>
    <row r="1340" spans="1:8" ht="20.100000000000001" customHeight="1">
      <c r="A1340" s="65">
        <v>45629</v>
      </c>
      <c r="B1340" s="77">
        <v>45629.613026226871</v>
      </c>
      <c r="C1340" s="77"/>
      <c r="D1340" s="66" t="s">
        <v>40</v>
      </c>
      <c r="E1340" s="67">
        <v>163</v>
      </c>
      <c r="F1340" s="68">
        <v>14.695</v>
      </c>
      <c r="G1340" s="66" t="s">
        <v>30</v>
      </c>
      <c r="H1340" s="69" t="s">
        <v>32</v>
      </c>
    </row>
    <row r="1341" spans="1:8" ht="20.100000000000001" customHeight="1">
      <c r="A1341" s="65">
        <v>45629</v>
      </c>
      <c r="B1341" s="77">
        <v>45629.613026226871</v>
      </c>
      <c r="C1341" s="77"/>
      <c r="D1341" s="66" t="s">
        <v>40</v>
      </c>
      <c r="E1341" s="67">
        <v>726</v>
      </c>
      <c r="F1341" s="68">
        <v>14.695</v>
      </c>
      <c r="G1341" s="66" t="s">
        <v>30</v>
      </c>
      <c r="H1341" s="69" t="s">
        <v>32</v>
      </c>
    </row>
    <row r="1342" spans="1:8" ht="20.100000000000001" customHeight="1">
      <c r="A1342" s="65">
        <v>45629</v>
      </c>
      <c r="B1342" s="77">
        <v>45629.613026261795</v>
      </c>
      <c r="C1342" s="77"/>
      <c r="D1342" s="66" t="s">
        <v>40</v>
      </c>
      <c r="E1342" s="67">
        <v>101</v>
      </c>
      <c r="F1342" s="68">
        <v>14.695</v>
      </c>
      <c r="G1342" s="66" t="s">
        <v>30</v>
      </c>
      <c r="H1342" s="69" t="s">
        <v>33</v>
      </c>
    </row>
    <row r="1343" spans="1:8" ht="20.100000000000001" customHeight="1">
      <c r="A1343" s="65">
        <v>45629</v>
      </c>
      <c r="B1343" s="77">
        <v>45629.613026261795</v>
      </c>
      <c r="C1343" s="77"/>
      <c r="D1343" s="66" t="s">
        <v>40</v>
      </c>
      <c r="E1343" s="67">
        <v>97</v>
      </c>
      <c r="F1343" s="68">
        <v>14.695</v>
      </c>
      <c r="G1343" s="66" t="s">
        <v>30</v>
      </c>
      <c r="H1343" s="69" t="s">
        <v>33</v>
      </c>
    </row>
    <row r="1344" spans="1:8" ht="20.100000000000001" customHeight="1">
      <c r="A1344" s="65">
        <v>45629</v>
      </c>
      <c r="B1344" s="77">
        <v>45629.613026261795</v>
      </c>
      <c r="C1344" s="77"/>
      <c r="D1344" s="66" t="s">
        <v>40</v>
      </c>
      <c r="E1344" s="67">
        <v>160</v>
      </c>
      <c r="F1344" s="68">
        <v>14.695</v>
      </c>
      <c r="G1344" s="66" t="s">
        <v>30</v>
      </c>
      <c r="H1344" s="69" t="s">
        <v>33</v>
      </c>
    </row>
    <row r="1345" spans="1:8" ht="20.100000000000001" customHeight="1">
      <c r="A1345" s="65">
        <v>45629</v>
      </c>
      <c r="B1345" s="77">
        <v>45629.613026261795</v>
      </c>
      <c r="C1345" s="77"/>
      <c r="D1345" s="66" t="s">
        <v>40</v>
      </c>
      <c r="E1345" s="67">
        <v>18</v>
      </c>
      <c r="F1345" s="68">
        <v>14.695</v>
      </c>
      <c r="G1345" s="66" t="s">
        <v>30</v>
      </c>
      <c r="H1345" s="69" t="s">
        <v>33</v>
      </c>
    </row>
    <row r="1346" spans="1:8" ht="20.100000000000001" customHeight="1">
      <c r="A1346" s="65">
        <v>45629</v>
      </c>
      <c r="B1346" s="77">
        <v>45629.613838402554</v>
      </c>
      <c r="C1346" s="77"/>
      <c r="D1346" s="66" t="s">
        <v>40</v>
      </c>
      <c r="E1346" s="67">
        <v>33</v>
      </c>
      <c r="F1346" s="68">
        <v>14.69</v>
      </c>
      <c r="G1346" s="66" t="s">
        <v>30</v>
      </c>
      <c r="H1346" s="69" t="s">
        <v>31</v>
      </c>
    </row>
    <row r="1347" spans="1:8" ht="20.100000000000001" customHeight="1">
      <c r="A1347" s="65">
        <v>45629</v>
      </c>
      <c r="B1347" s="77">
        <v>45629.613941111136</v>
      </c>
      <c r="C1347" s="77"/>
      <c r="D1347" s="66" t="s">
        <v>40</v>
      </c>
      <c r="E1347" s="67">
        <v>298</v>
      </c>
      <c r="F1347" s="68">
        <v>14.69</v>
      </c>
      <c r="G1347" s="66" t="s">
        <v>30</v>
      </c>
      <c r="H1347" s="69" t="s">
        <v>31</v>
      </c>
    </row>
    <row r="1348" spans="1:8" ht="20.100000000000001" customHeight="1">
      <c r="A1348" s="65">
        <v>45629</v>
      </c>
      <c r="B1348" s="77">
        <v>45629.613941111136</v>
      </c>
      <c r="C1348" s="77"/>
      <c r="D1348" s="66" t="s">
        <v>40</v>
      </c>
      <c r="E1348" s="67">
        <v>105</v>
      </c>
      <c r="F1348" s="68">
        <v>14.69</v>
      </c>
      <c r="G1348" s="66" t="s">
        <v>30</v>
      </c>
      <c r="H1348" s="69" t="s">
        <v>31</v>
      </c>
    </row>
    <row r="1349" spans="1:8" ht="20.100000000000001" customHeight="1">
      <c r="A1349" s="65">
        <v>45629</v>
      </c>
      <c r="B1349" s="77">
        <v>45629.61421281239</v>
      </c>
      <c r="C1349" s="77"/>
      <c r="D1349" s="66" t="s">
        <v>40</v>
      </c>
      <c r="E1349" s="67">
        <v>42</v>
      </c>
      <c r="F1349" s="68">
        <v>14.69</v>
      </c>
      <c r="G1349" s="66" t="s">
        <v>30</v>
      </c>
      <c r="H1349" s="69" t="s">
        <v>32</v>
      </c>
    </row>
    <row r="1350" spans="1:8" ht="20.100000000000001" customHeight="1">
      <c r="A1350" s="65">
        <v>45629</v>
      </c>
      <c r="B1350" s="77">
        <v>45629.61421281239</v>
      </c>
      <c r="C1350" s="77"/>
      <c r="D1350" s="66" t="s">
        <v>40</v>
      </c>
      <c r="E1350" s="67">
        <v>159</v>
      </c>
      <c r="F1350" s="68">
        <v>14.69</v>
      </c>
      <c r="G1350" s="66" t="s">
        <v>30</v>
      </c>
      <c r="H1350" s="69" t="s">
        <v>32</v>
      </c>
    </row>
    <row r="1351" spans="1:8" ht="20.100000000000001" customHeight="1">
      <c r="A1351" s="65">
        <v>45629</v>
      </c>
      <c r="B1351" s="77">
        <v>45629.61421281239</v>
      </c>
      <c r="C1351" s="77"/>
      <c r="D1351" s="66" t="s">
        <v>40</v>
      </c>
      <c r="E1351" s="67">
        <v>1760</v>
      </c>
      <c r="F1351" s="68">
        <v>14.69</v>
      </c>
      <c r="G1351" s="66" t="s">
        <v>30</v>
      </c>
      <c r="H1351" s="69" t="s">
        <v>31</v>
      </c>
    </row>
    <row r="1352" spans="1:8" ht="20.100000000000001" customHeight="1">
      <c r="A1352" s="65">
        <v>45629</v>
      </c>
      <c r="B1352" s="77">
        <v>45629.614239132032</v>
      </c>
      <c r="C1352" s="77"/>
      <c r="D1352" s="66" t="s">
        <v>40</v>
      </c>
      <c r="E1352" s="67">
        <v>77</v>
      </c>
      <c r="F1352" s="68">
        <v>14.685</v>
      </c>
      <c r="G1352" s="66" t="s">
        <v>30</v>
      </c>
      <c r="H1352" s="69" t="s">
        <v>31</v>
      </c>
    </row>
    <row r="1353" spans="1:8" ht="20.100000000000001" customHeight="1">
      <c r="A1353" s="65">
        <v>45629</v>
      </c>
      <c r="B1353" s="77">
        <v>45629.614239132032</v>
      </c>
      <c r="C1353" s="77"/>
      <c r="D1353" s="66" t="s">
        <v>40</v>
      </c>
      <c r="E1353" s="67">
        <v>78</v>
      </c>
      <c r="F1353" s="68">
        <v>14.685</v>
      </c>
      <c r="G1353" s="66" t="s">
        <v>30</v>
      </c>
      <c r="H1353" s="69" t="s">
        <v>31</v>
      </c>
    </row>
    <row r="1354" spans="1:8" ht="20.100000000000001" customHeight="1">
      <c r="A1354" s="65">
        <v>45629</v>
      </c>
      <c r="B1354" s="77">
        <v>45629.614509421401</v>
      </c>
      <c r="C1354" s="77"/>
      <c r="D1354" s="66" t="s">
        <v>40</v>
      </c>
      <c r="E1354" s="67">
        <v>797</v>
      </c>
      <c r="F1354" s="68">
        <v>14.68</v>
      </c>
      <c r="G1354" s="66" t="s">
        <v>30</v>
      </c>
      <c r="H1354" s="69" t="s">
        <v>31</v>
      </c>
    </row>
    <row r="1355" spans="1:8" ht="20.100000000000001" customHeight="1">
      <c r="A1355" s="65">
        <v>45629</v>
      </c>
      <c r="B1355" s="77">
        <v>45629.614509421401</v>
      </c>
      <c r="C1355" s="77"/>
      <c r="D1355" s="66" t="s">
        <v>40</v>
      </c>
      <c r="E1355" s="67">
        <v>890</v>
      </c>
      <c r="F1355" s="68">
        <v>14.68</v>
      </c>
      <c r="G1355" s="66" t="s">
        <v>30</v>
      </c>
      <c r="H1355" s="69" t="s">
        <v>31</v>
      </c>
    </row>
    <row r="1356" spans="1:8" ht="20.100000000000001" customHeight="1">
      <c r="A1356" s="65">
        <v>45629</v>
      </c>
      <c r="B1356" s="77">
        <v>45629.614509421401</v>
      </c>
      <c r="C1356" s="77"/>
      <c r="D1356" s="66" t="s">
        <v>40</v>
      </c>
      <c r="E1356" s="67">
        <v>496</v>
      </c>
      <c r="F1356" s="68">
        <v>14.68</v>
      </c>
      <c r="G1356" s="66" t="s">
        <v>30</v>
      </c>
      <c r="H1356" s="69" t="s">
        <v>31</v>
      </c>
    </row>
    <row r="1357" spans="1:8" ht="20.100000000000001" customHeight="1">
      <c r="A1357" s="65">
        <v>45629</v>
      </c>
      <c r="B1357" s="77">
        <v>45629.61456521973</v>
      </c>
      <c r="C1357" s="77"/>
      <c r="D1357" s="66" t="s">
        <v>40</v>
      </c>
      <c r="E1357" s="67">
        <v>157</v>
      </c>
      <c r="F1357" s="68">
        <v>14.675000000000001</v>
      </c>
      <c r="G1357" s="66" t="s">
        <v>30</v>
      </c>
      <c r="H1357" s="69" t="s">
        <v>31</v>
      </c>
    </row>
    <row r="1358" spans="1:8" ht="20.100000000000001" customHeight="1">
      <c r="A1358" s="65">
        <v>45629</v>
      </c>
      <c r="B1358" s="77">
        <v>45629.61456521973</v>
      </c>
      <c r="C1358" s="77"/>
      <c r="D1358" s="66" t="s">
        <v>40</v>
      </c>
      <c r="E1358" s="67">
        <v>207</v>
      </c>
      <c r="F1358" s="68">
        <v>14.675000000000001</v>
      </c>
      <c r="G1358" s="66" t="s">
        <v>30</v>
      </c>
      <c r="H1358" s="69" t="s">
        <v>31</v>
      </c>
    </row>
    <row r="1359" spans="1:8" ht="20.100000000000001" customHeight="1">
      <c r="A1359" s="65">
        <v>45629</v>
      </c>
      <c r="B1359" s="77">
        <v>45629.615100138821</v>
      </c>
      <c r="C1359" s="77"/>
      <c r="D1359" s="66" t="s">
        <v>40</v>
      </c>
      <c r="E1359" s="67">
        <v>511</v>
      </c>
      <c r="F1359" s="68">
        <v>14.67</v>
      </c>
      <c r="G1359" s="66" t="s">
        <v>30</v>
      </c>
      <c r="H1359" s="69" t="s">
        <v>31</v>
      </c>
    </row>
    <row r="1360" spans="1:8" ht="20.100000000000001" customHeight="1">
      <c r="A1360" s="65">
        <v>45629</v>
      </c>
      <c r="B1360" s="77">
        <v>45629.615100312512</v>
      </c>
      <c r="C1360" s="77"/>
      <c r="D1360" s="66" t="s">
        <v>40</v>
      </c>
      <c r="E1360" s="67">
        <v>1</v>
      </c>
      <c r="F1360" s="68">
        <v>14.67</v>
      </c>
      <c r="G1360" s="66" t="s">
        <v>30</v>
      </c>
      <c r="H1360" s="69" t="s">
        <v>31</v>
      </c>
    </row>
    <row r="1361" spans="1:8" ht="20.100000000000001" customHeight="1">
      <c r="A1361" s="65">
        <v>45629</v>
      </c>
      <c r="B1361" s="77">
        <v>45629.615112812724</v>
      </c>
      <c r="C1361" s="77"/>
      <c r="D1361" s="66" t="s">
        <v>40</v>
      </c>
      <c r="E1361" s="67">
        <v>163</v>
      </c>
      <c r="F1361" s="68">
        <v>14.664999999999999</v>
      </c>
      <c r="G1361" s="66" t="s">
        <v>30</v>
      </c>
      <c r="H1361" s="69" t="s">
        <v>31</v>
      </c>
    </row>
    <row r="1362" spans="1:8" ht="20.100000000000001" customHeight="1">
      <c r="A1362" s="65">
        <v>45629</v>
      </c>
      <c r="B1362" s="77">
        <v>45629.615112812724</v>
      </c>
      <c r="C1362" s="77"/>
      <c r="D1362" s="66" t="s">
        <v>40</v>
      </c>
      <c r="E1362" s="67">
        <v>196</v>
      </c>
      <c r="F1362" s="68">
        <v>14.664999999999999</v>
      </c>
      <c r="G1362" s="66" t="s">
        <v>30</v>
      </c>
      <c r="H1362" s="69" t="s">
        <v>31</v>
      </c>
    </row>
    <row r="1363" spans="1:8" ht="20.100000000000001" customHeight="1">
      <c r="A1363" s="65">
        <v>45629</v>
      </c>
      <c r="B1363" s="77">
        <v>45629.615112812724</v>
      </c>
      <c r="C1363" s="77"/>
      <c r="D1363" s="66" t="s">
        <v>40</v>
      </c>
      <c r="E1363" s="67">
        <v>548</v>
      </c>
      <c r="F1363" s="68">
        <v>14.664999999999999</v>
      </c>
      <c r="G1363" s="66" t="s">
        <v>30</v>
      </c>
      <c r="H1363" s="69" t="s">
        <v>31</v>
      </c>
    </row>
    <row r="1364" spans="1:8" ht="20.100000000000001" customHeight="1">
      <c r="A1364" s="65">
        <v>45629</v>
      </c>
      <c r="B1364" s="77">
        <v>45629.615628611296</v>
      </c>
      <c r="C1364" s="77"/>
      <c r="D1364" s="66" t="s">
        <v>40</v>
      </c>
      <c r="E1364" s="67">
        <v>19</v>
      </c>
      <c r="F1364" s="68">
        <v>14.654999999999999</v>
      </c>
      <c r="G1364" s="66" t="s">
        <v>30</v>
      </c>
      <c r="H1364" s="69" t="s">
        <v>31</v>
      </c>
    </row>
    <row r="1365" spans="1:8" ht="20.100000000000001" customHeight="1">
      <c r="A1365" s="65">
        <v>45629</v>
      </c>
      <c r="B1365" s="77">
        <v>45629.615773379803</v>
      </c>
      <c r="C1365" s="77"/>
      <c r="D1365" s="66" t="s">
        <v>40</v>
      </c>
      <c r="E1365" s="67">
        <v>95</v>
      </c>
      <c r="F1365" s="68">
        <v>14.654999999999999</v>
      </c>
      <c r="G1365" s="66" t="s">
        <v>30</v>
      </c>
      <c r="H1365" s="69" t="s">
        <v>31</v>
      </c>
    </row>
    <row r="1366" spans="1:8" ht="20.100000000000001" customHeight="1">
      <c r="A1366" s="65">
        <v>45629</v>
      </c>
      <c r="B1366" s="77">
        <v>45629.615773379803</v>
      </c>
      <c r="C1366" s="77"/>
      <c r="D1366" s="66" t="s">
        <v>40</v>
      </c>
      <c r="E1366" s="67">
        <v>507</v>
      </c>
      <c r="F1366" s="68">
        <v>14.654999999999999</v>
      </c>
      <c r="G1366" s="66" t="s">
        <v>30</v>
      </c>
      <c r="H1366" s="69" t="s">
        <v>31</v>
      </c>
    </row>
    <row r="1367" spans="1:8" ht="20.100000000000001" customHeight="1">
      <c r="A1367" s="65">
        <v>45629</v>
      </c>
      <c r="B1367" s="77">
        <v>45629.615773379803</v>
      </c>
      <c r="C1367" s="77"/>
      <c r="D1367" s="66" t="s">
        <v>40</v>
      </c>
      <c r="E1367" s="67">
        <v>108</v>
      </c>
      <c r="F1367" s="68">
        <v>14.654999999999999</v>
      </c>
      <c r="G1367" s="66" t="s">
        <v>30</v>
      </c>
      <c r="H1367" s="69" t="s">
        <v>31</v>
      </c>
    </row>
    <row r="1368" spans="1:8" ht="20.100000000000001" customHeight="1">
      <c r="A1368" s="65">
        <v>45629</v>
      </c>
      <c r="B1368" s="77">
        <v>45629.615881990641</v>
      </c>
      <c r="C1368" s="77"/>
      <c r="D1368" s="66" t="s">
        <v>40</v>
      </c>
      <c r="E1368" s="67">
        <v>906</v>
      </c>
      <c r="F1368" s="68">
        <v>14.654999999999999</v>
      </c>
      <c r="G1368" s="66" t="s">
        <v>30</v>
      </c>
      <c r="H1368" s="69" t="s">
        <v>31</v>
      </c>
    </row>
    <row r="1369" spans="1:8" ht="20.100000000000001" customHeight="1">
      <c r="A1369" s="65">
        <v>45629</v>
      </c>
      <c r="B1369" s="77">
        <v>45629.61613535881</v>
      </c>
      <c r="C1369" s="77"/>
      <c r="D1369" s="66" t="s">
        <v>40</v>
      </c>
      <c r="E1369" s="67">
        <v>34</v>
      </c>
      <c r="F1369" s="68">
        <v>14.645</v>
      </c>
      <c r="G1369" s="66" t="s">
        <v>30</v>
      </c>
      <c r="H1369" s="69" t="s">
        <v>31</v>
      </c>
    </row>
    <row r="1370" spans="1:8" ht="20.100000000000001" customHeight="1">
      <c r="A1370" s="65">
        <v>45629</v>
      </c>
      <c r="B1370" s="77">
        <v>45629.616135393735</v>
      </c>
      <c r="C1370" s="77"/>
      <c r="D1370" s="66" t="s">
        <v>40</v>
      </c>
      <c r="E1370" s="67">
        <v>712</v>
      </c>
      <c r="F1370" s="68">
        <v>14.645</v>
      </c>
      <c r="G1370" s="66" t="s">
        <v>30</v>
      </c>
      <c r="H1370" s="69" t="s">
        <v>31</v>
      </c>
    </row>
    <row r="1371" spans="1:8" ht="20.100000000000001" customHeight="1">
      <c r="A1371" s="65">
        <v>45629</v>
      </c>
      <c r="B1371" s="77">
        <v>45629.616613830905</v>
      </c>
      <c r="C1371" s="77"/>
      <c r="D1371" s="66" t="s">
        <v>40</v>
      </c>
      <c r="E1371" s="67">
        <v>4</v>
      </c>
      <c r="F1371" s="68">
        <v>14.64</v>
      </c>
      <c r="G1371" s="66" t="s">
        <v>30</v>
      </c>
      <c r="H1371" s="69" t="s">
        <v>31</v>
      </c>
    </row>
    <row r="1372" spans="1:8" ht="20.100000000000001" customHeight="1">
      <c r="A1372" s="65">
        <v>45629</v>
      </c>
      <c r="B1372" s="77">
        <v>45629.61682325229</v>
      </c>
      <c r="C1372" s="77"/>
      <c r="D1372" s="66" t="s">
        <v>40</v>
      </c>
      <c r="E1372" s="67">
        <v>3</v>
      </c>
      <c r="F1372" s="68">
        <v>14.645</v>
      </c>
      <c r="G1372" s="66" t="s">
        <v>30</v>
      </c>
      <c r="H1372" s="69" t="s">
        <v>32</v>
      </c>
    </row>
    <row r="1373" spans="1:8" ht="20.100000000000001" customHeight="1">
      <c r="A1373" s="65">
        <v>45629</v>
      </c>
      <c r="B1373" s="77">
        <v>45629.61682325229</v>
      </c>
      <c r="C1373" s="77"/>
      <c r="D1373" s="66" t="s">
        <v>40</v>
      </c>
      <c r="E1373" s="67">
        <v>176</v>
      </c>
      <c r="F1373" s="68">
        <v>14.645</v>
      </c>
      <c r="G1373" s="66" t="s">
        <v>30</v>
      </c>
      <c r="H1373" s="69" t="s">
        <v>32</v>
      </c>
    </row>
    <row r="1374" spans="1:8" ht="20.100000000000001" customHeight="1">
      <c r="A1374" s="65">
        <v>45629</v>
      </c>
      <c r="B1374" s="77">
        <v>45629.61682325229</v>
      </c>
      <c r="C1374" s="77"/>
      <c r="D1374" s="66" t="s">
        <v>40</v>
      </c>
      <c r="E1374" s="67">
        <v>1769</v>
      </c>
      <c r="F1374" s="68">
        <v>14.645</v>
      </c>
      <c r="G1374" s="66" t="s">
        <v>30</v>
      </c>
      <c r="H1374" s="69" t="s">
        <v>31</v>
      </c>
    </row>
    <row r="1375" spans="1:8" ht="20.100000000000001" customHeight="1">
      <c r="A1375" s="65">
        <v>45629</v>
      </c>
      <c r="B1375" s="77">
        <v>45629.617772569414</v>
      </c>
      <c r="C1375" s="77"/>
      <c r="D1375" s="66" t="s">
        <v>40</v>
      </c>
      <c r="E1375" s="67">
        <v>195</v>
      </c>
      <c r="F1375" s="68">
        <v>14.65</v>
      </c>
      <c r="G1375" s="66" t="s">
        <v>30</v>
      </c>
      <c r="H1375" s="69" t="s">
        <v>32</v>
      </c>
    </row>
    <row r="1376" spans="1:8" ht="20.100000000000001" customHeight="1">
      <c r="A1376" s="65">
        <v>45629</v>
      </c>
      <c r="B1376" s="77">
        <v>45629.617772569414</v>
      </c>
      <c r="C1376" s="77"/>
      <c r="D1376" s="66" t="s">
        <v>40</v>
      </c>
      <c r="E1376" s="67">
        <v>192</v>
      </c>
      <c r="F1376" s="68">
        <v>14.65</v>
      </c>
      <c r="G1376" s="66" t="s">
        <v>30</v>
      </c>
      <c r="H1376" s="69" t="s">
        <v>32</v>
      </c>
    </row>
    <row r="1377" spans="1:8" ht="20.100000000000001" customHeight="1">
      <c r="A1377" s="65">
        <v>45629</v>
      </c>
      <c r="B1377" s="77">
        <v>45629.617772569414</v>
      </c>
      <c r="C1377" s="77"/>
      <c r="D1377" s="66" t="s">
        <v>40</v>
      </c>
      <c r="E1377" s="67">
        <v>1241</v>
      </c>
      <c r="F1377" s="68">
        <v>14.65</v>
      </c>
      <c r="G1377" s="66" t="s">
        <v>30</v>
      </c>
      <c r="H1377" s="69" t="s">
        <v>31</v>
      </c>
    </row>
    <row r="1378" spans="1:8" ht="20.100000000000001" customHeight="1">
      <c r="A1378" s="65">
        <v>45629</v>
      </c>
      <c r="B1378" s="77">
        <v>45629.618812951259</v>
      </c>
      <c r="C1378" s="77"/>
      <c r="D1378" s="66" t="s">
        <v>40</v>
      </c>
      <c r="E1378" s="67">
        <v>52</v>
      </c>
      <c r="F1378" s="68">
        <v>14.65</v>
      </c>
      <c r="G1378" s="66" t="s">
        <v>30</v>
      </c>
      <c r="H1378" s="69" t="s">
        <v>32</v>
      </c>
    </row>
    <row r="1379" spans="1:8" ht="20.100000000000001" customHeight="1">
      <c r="A1379" s="65">
        <v>45629</v>
      </c>
      <c r="B1379" s="77">
        <v>45629.618812951259</v>
      </c>
      <c r="C1379" s="77"/>
      <c r="D1379" s="66" t="s">
        <v>40</v>
      </c>
      <c r="E1379" s="67">
        <v>276</v>
      </c>
      <c r="F1379" s="68">
        <v>14.65</v>
      </c>
      <c r="G1379" s="66" t="s">
        <v>30</v>
      </c>
      <c r="H1379" s="69" t="s">
        <v>32</v>
      </c>
    </row>
    <row r="1380" spans="1:8" ht="20.100000000000001" customHeight="1">
      <c r="A1380" s="65">
        <v>45629</v>
      </c>
      <c r="B1380" s="77">
        <v>45629.618924444541</v>
      </c>
      <c r="C1380" s="77"/>
      <c r="D1380" s="66" t="s">
        <v>40</v>
      </c>
      <c r="E1380" s="67">
        <v>222</v>
      </c>
      <c r="F1380" s="68">
        <v>14.65</v>
      </c>
      <c r="G1380" s="66" t="s">
        <v>30</v>
      </c>
      <c r="H1380" s="69" t="s">
        <v>32</v>
      </c>
    </row>
    <row r="1381" spans="1:8" ht="20.100000000000001" customHeight="1">
      <c r="A1381" s="65">
        <v>45629</v>
      </c>
      <c r="B1381" s="77">
        <v>45629.618924444541</v>
      </c>
      <c r="C1381" s="77"/>
      <c r="D1381" s="66" t="s">
        <v>40</v>
      </c>
      <c r="E1381" s="67">
        <v>161</v>
      </c>
      <c r="F1381" s="68">
        <v>14.65</v>
      </c>
      <c r="G1381" s="66" t="s">
        <v>30</v>
      </c>
      <c r="H1381" s="69" t="s">
        <v>32</v>
      </c>
    </row>
    <row r="1382" spans="1:8" ht="20.100000000000001" customHeight="1">
      <c r="A1382" s="65">
        <v>45629</v>
      </c>
      <c r="B1382" s="77">
        <v>45629.618924444541</v>
      </c>
      <c r="C1382" s="77"/>
      <c r="D1382" s="66" t="s">
        <v>40</v>
      </c>
      <c r="E1382" s="67">
        <v>369</v>
      </c>
      <c r="F1382" s="68">
        <v>14.65</v>
      </c>
      <c r="G1382" s="66" t="s">
        <v>30</v>
      </c>
      <c r="H1382" s="69" t="s">
        <v>32</v>
      </c>
    </row>
    <row r="1383" spans="1:8" ht="20.100000000000001" customHeight="1">
      <c r="A1383" s="65">
        <v>45629</v>
      </c>
      <c r="B1383" s="77">
        <v>45629.619302303065</v>
      </c>
      <c r="C1383" s="77"/>
      <c r="D1383" s="66" t="s">
        <v>40</v>
      </c>
      <c r="E1383" s="67">
        <v>393</v>
      </c>
      <c r="F1383" s="68">
        <v>14.65</v>
      </c>
      <c r="G1383" s="66" t="s">
        <v>30</v>
      </c>
      <c r="H1383" s="69" t="s">
        <v>32</v>
      </c>
    </row>
    <row r="1384" spans="1:8" ht="20.100000000000001" customHeight="1">
      <c r="A1384" s="65">
        <v>45629</v>
      </c>
      <c r="B1384" s="77">
        <v>45629.619302256964</v>
      </c>
      <c r="C1384" s="77"/>
      <c r="D1384" s="66" t="s">
        <v>40</v>
      </c>
      <c r="E1384" s="67">
        <v>878</v>
      </c>
      <c r="F1384" s="68">
        <v>14.65</v>
      </c>
      <c r="G1384" s="66" t="s">
        <v>30</v>
      </c>
      <c r="H1384" s="69" t="s">
        <v>31</v>
      </c>
    </row>
    <row r="1385" spans="1:8" ht="20.100000000000001" customHeight="1">
      <c r="A1385" s="65">
        <v>45629</v>
      </c>
      <c r="B1385" s="77">
        <v>45629.619302256964</v>
      </c>
      <c r="C1385" s="77"/>
      <c r="D1385" s="66" t="s">
        <v>40</v>
      </c>
      <c r="E1385" s="67">
        <v>724</v>
      </c>
      <c r="F1385" s="68">
        <v>14.65</v>
      </c>
      <c r="G1385" s="66" t="s">
        <v>30</v>
      </c>
      <c r="H1385" s="69" t="s">
        <v>31</v>
      </c>
    </row>
    <row r="1386" spans="1:8" ht="20.100000000000001" customHeight="1">
      <c r="A1386" s="65">
        <v>45629</v>
      </c>
      <c r="B1386" s="77">
        <v>45629.619302268606</v>
      </c>
      <c r="C1386" s="77"/>
      <c r="D1386" s="66" t="s">
        <v>40</v>
      </c>
      <c r="E1386" s="67">
        <v>149</v>
      </c>
      <c r="F1386" s="68">
        <v>14.65</v>
      </c>
      <c r="G1386" s="66" t="s">
        <v>30</v>
      </c>
      <c r="H1386" s="69" t="s">
        <v>31</v>
      </c>
    </row>
    <row r="1387" spans="1:8" ht="20.100000000000001" customHeight="1">
      <c r="A1387" s="65">
        <v>45629</v>
      </c>
      <c r="B1387" s="77">
        <v>45629.619302268606</v>
      </c>
      <c r="C1387" s="77"/>
      <c r="D1387" s="66" t="s">
        <v>40</v>
      </c>
      <c r="E1387" s="67">
        <v>1232</v>
      </c>
      <c r="F1387" s="68">
        <v>14.65</v>
      </c>
      <c r="G1387" s="66" t="s">
        <v>30</v>
      </c>
      <c r="H1387" s="69" t="s">
        <v>31</v>
      </c>
    </row>
    <row r="1388" spans="1:8" ht="20.100000000000001" customHeight="1">
      <c r="A1388" s="65">
        <v>45629</v>
      </c>
      <c r="B1388" s="77">
        <v>45629.619433796499</v>
      </c>
      <c r="C1388" s="77"/>
      <c r="D1388" s="66" t="s">
        <v>40</v>
      </c>
      <c r="E1388" s="67">
        <v>408</v>
      </c>
      <c r="F1388" s="68">
        <v>14.65</v>
      </c>
      <c r="G1388" s="66" t="s">
        <v>30</v>
      </c>
      <c r="H1388" s="69" t="s">
        <v>32</v>
      </c>
    </row>
    <row r="1389" spans="1:8" ht="20.100000000000001" customHeight="1">
      <c r="A1389" s="65">
        <v>45629</v>
      </c>
      <c r="B1389" s="77">
        <v>45629.619433796499</v>
      </c>
      <c r="C1389" s="77"/>
      <c r="D1389" s="66" t="s">
        <v>40</v>
      </c>
      <c r="E1389" s="67">
        <v>265</v>
      </c>
      <c r="F1389" s="68">
        <v>14.65</v>
      </c>
      <c r="G1389" s="66" t="s">
        <v>30</v>
      </c>
      <c r="H1389" s="69" t="s">
        <v>32</v>
      </c>
    </row>
    <row r="1390" spans="1:8" ht="20.100000000000001" customHeight="1">
      <c r="A1390" s="65">
        <v>45629</v>
      </c>
      <c r="B1390" s="77">
        <v>45629.619433796499</v>
      </c>
      <c r="C1390" s="77"/>
      <c r="D1390" s="66" t="s">
        <v>40</v>
      </c>
      <c r="E1390" s="67">
        <v>1546</v>
      </c>
      <c r="F1390" s="68">
        <v>14.65</v>
      </c>
      <c r="G1390" s="66" t="s">
        <v>30</v>
      </c>
      <c r="H1390" s="69" t="s">
        <v>31</v>
      </c>
    </row>
    <row r="1391" spans="1:8" ht="20.100000000000001" customHeight="1">
      <c r="A1391" s="65">
        <v>45629</v>
      </c>
      <c r="B1391" s="77">
        <v>45629.620335208252</v>
      </c>
      <c r="C1391" s="77"/>
      <c r="D1391" s="66" t="s">
        <v>40</v>
      </c>
      <c r="E1391" s="67">
        <v>805</v>
      </c>
      <c r="F1391" s="68">
        <v>14.645</v>
      </c>
      <c r="G1391" s="66" t="s">
        <v>30</v>
      </c>
      <c r="H1391" s="69" t="s">
        <v>31</v>
      </c>
    </row>
    <row r="1392" spans="1:8" ht="20.100000000000001" customHeight="1">
      <c r="A1392" s="65">
        <v>45629</v>
      </c>
      <c r="B1392" s="77">
        <v>45629.620335208252</v>
      </c>
      <c r="C1392" s="77"/>
      <c r="D1392" s="66" t="s">
        <v>40</v>
      </c>
      <c r="E1392" s="67">
        <v>682</v>
      </c>
      <c r="F1392" s="68">
        <v>14.645</v>
      </c>
      <c r="G1392" s="66" t="s">
        <v>30</v>
      </c>
      <c r="H1392" s="69" t="s">
        <v>31</v>
      </c>
    </row>
    <row r="1393" spans="1:8" ht="20.100000000000001" customHeight="1">
      <c r="A1393" s="65">
        <v>45629</v>
      </c>
      <c r="B1393" s="77">
        <v>45629.620335208252</v>
      </c>
      <c r="C1393" s="77"/>
      <c r="D1393" s="66" t="s">
        <v>40</v>
      </c>
      <c r="E1393" s="67">
        <v>220</v>
      </c>
      <c r="F1393" s="68">
        <v>14.645</v>
      </c>
      <c r="G1393" s="66" t="s">
        <v>30</v>
      </c>
      <c r="H1393" s="69" t="s">
        <v>31</v>
      </c>
    </row>
    <row r="1394" spans="1:8" ht="20.100000000000001" customHeight="1">
      <c r="A1394" s="65">
        <v>45629</v>
      </c>
      <c r="B1394" s="77">
        <v>45629.620371701196</v>
      </c>
      <c r="C1394" s="77"/>
      <c r="D1394" s="66" t="s">
        <v>40</v>
      </c>
      <c r="E1394" s="67">
        <v>521</v>
      </c>
      <c r="F1394" s="68">
        <v>14.645</v>
      </c>
      <c r="G1394" s="66" t="s">
        <v>30</v>
      </c>
      <c r="H1394" s="69" t="s">
        <v>32</v>
      </c>
    </row>
    <row r="1395" spans="1:8" ht="20.100000000000001" customHeight="1">
      <c r="A1395" s="65">
        <v>45629</v>
      </c>
      <c r="B1395" s="77">
        <v>45629.620371747762</v>
      </c>
      <c r="C1395" s="77"/>
      <c r="D1395" s="66" t="s">
        <v>40</v>
      </c>
      <c r="E1395" s="67">
        <v>1615</v>
      </c>
      <c r="F1395" s="68">
        <v>14.645</v>
      </c>
      <c r="G1395" s="66" t="s">
        <v>30</v>
      </c>
      <c r="H1395" s="69" t="s">
        <v>31</v>
      </c>
    </row>
    <row r="1396" spans="1:8" ht="20.100000000000001" customHeight="1">
      <c r="A1396" s="65">
        <v>45629</v>
      </c>
      <c r="B1396" s="77">
        <v>45629.620456122793</v>
      </c>
      <c r="C1396" s="77"/>
      <c r="D1396" s="66" t="s">
        <v>40</v>
      </c>
      <c r="E1396" s="67">
        <v>460</v>
      </c>
      <c r="F1396" s="68">
        <v>14.64</v>
      </c>
      <c r="G1396" s="66" t="s">
        <v>30</v>
      </c>
      <c r="H1396" s="69" t="s">
        <v>31</v>
      </c>
    </row>
    <row r="1397" spans="1:8" ht="20.100000000000001" customHeight="1">
      <c r="A1397" s="65">
        <v>45629</v>
      </c>
      <c r="B1397" s="77">
        <v>45629.620456122793</v>
      </c>
      <c r="C1397" s="77"/>
      <c r="D1397" s="66" t="s">
        <v>40</v>
      </c>
      <c r="E1397" s="67">
        <v>440</v>
      </c>
      <c r="F1397" s="68">
        <v>14.64</v>
      </c>
      <c r="G1397" s="66" t="s">
        <v>30</v>
      </c>
      <c r="H1397" s="69" t="s">
        <v>31</v>
      </c>
    </row>
    <row r="1398" spans="1:8" ht="20.100000000000001" customHeight="1">
      <c r="A1398" s="65">
        <v>45629</v>
      </c>
      <c r="B1398" s="77">
        <v>45629.620456122793</v>
      </c>
      <c r="C1398" s="77"/>
      <c r="D1398" s="66" t="s">
        <v>40</v>
      </c>
      <c r="E1398" s="67">
        <v>108</v>
      </c>
      <c r="F1398" s="68">
        <v>14.64</v>
      </c>
      <c r="G1398" s="66" t="s">
        <v>30</v>
      </c>
      <c r="H1398" s="69" t="s">
        <v>31</v>
      </c>
    </row>
    <row r="1399" spans="1:8" ht="20.100000000000001" customHeight="1">
      <c r="A1399" s="65">
        <v>45629</v>
      </c>
      <c r="B1399" s="77">
        <v>45629.621297650505</v>
      </c>
      <c r="C1399" s="77"/>
      <c r="D1399" s="66" t="s">
        <v>40</v>
      </c>
      <c r="E1399" s="67">
        <v>1</v>
      </c>
      <c r="F1399" s="68">
        <v>14.645</v>
      </c>
      <c r="G1399" s="66" t="s">
        <v>30</v>
      </c>
      <c r="H1399" s="69" t="s">
        <v>32</v>
      </c>
    </row>
    <row r="1400" spans="1:8" ht="20.100000000000001" customHeight="1">
      <c r="A1400" s="65">
        <v>45629</v>
      </c>
      <c r="B1400" s="77">
        <v>45629.621297650505</v>
      </c>
      <c r="C1400" s="77"/>
      <c r="D1400" s="66" t="s">
        <v>40</v>
      </c>
      <c r="E1400" s="67">
        <v>150</v>
      </c>
      <c r="F1400" s="68">
        <v>14.645</v>
      </c>
      <c r="G1400" s="66" t="s">
        <v>30</v>
      </c>
      <c r="H1400" s="69" t="s">
        <v>32</v>
      </c>
    </row>
    <row r="1401" spans="1:8" ht="20.100000000000001" customHeight="1">
      <c r="A1401" s="65">
        <v>45629</v>
      </c>
      <c r="B1401" s="77">
        <v>45629.621297650505</v>
      </c>
      <c r="C1401" s="77"/>
      <c r="D1401" s="66" t="s">
        <v>40</v>
      </c>
      <c r="E1401" s="67">
        <v>195</v>
      </c>
      <c r="F1401" s="68">
        <v>14.645</v>
      </c>
      <c r="G1401" s="66" t="s">
        <v>30</v>
      </c>
      <c r="H1401" s="69" t="s">
        <v>32</v>
      </c>
    </row>
    <row r="1402" spans="1:8" ht="20.100000000000001" customHeight="1">
      <c r="A1402" s="65">
        <v>45629</v>
      </c>
      <c r="B1402" s="77">
        <v>45629.621297650505</v>
      </c>
      <c r="C1402" s="77"/>
      <c r="D1402" s="66" t="s">
        <v>40</v>
      </c>
      <c r="E1402" s="67">
        <v>68</v>
      </c>
      <c r="F1402" s="68">
        <v>14.645</v>
      </c>
      <c r="G1402" s="66" t="s">
        <v>30</v>
      </c>
      <c r="H1402" s="69" t="s">
        <v>32</v>
      </c>
    </row>
    <row r="1403" spans="1:8" ht="20.100000000000001" customHeight="1">
      <c r="A1403" s="65">
        <v>45629</v>
      </c>
      <c r="B1403" s="77">
        <v>45629.621297650505</v>
      </c>
      <c r="C1403" s="77"/>
      <c r="D1403" s="66" t="s">
        <v>40</v>
      </c>
      <c r="E1403" s="67">
        <v>159</v>
      </c>
      <c r="F1403" s="68">
        <v>14.645</v>
      </c>
      <c r="G1403" s="66" t="s">
        <v>30</v>
      </c>
      <c r="H1403" s="69" t="s">
        <v>32</v>
      </c>
    </row>
    <row r="1404" spans="1:8" ht="20.100000000000001" customHeight="1">
      <c r="A1404" s="65">
        <v>45629</v>
      </c>
      <c r="B1404" s="77">
        <v>45629.621297650505</v>
      </c>
      <c r="C1404" s="77"/>
      <c r="D1404" s="66" t="s">
        <v>40</v>
      </c>
      <c r="E1404" s="67">
        <v>1040</v>
      </c>
      <c r="F1404" s="68">
        <v>14.645</v>
      </c>
      <c r="G1404" s="66" t="s">
        <v>30</v>
      </c>
      <c r="H1404" s="69" t="s">
        <v>32</v>
      </c>
    </row>
    <row r="1405" spans="1:8" ht="20.100000000000001" customHeight="1">
      <c r="A1405" s="65">
        <v>45629</v>
      </c>
      <c r="B1405" s="77">
        <v>45629.6214819327</v>
      </c>
      <c r="C1405" s="77"/>
      <c r="D1405" s="66" t="s">
        <v>40</v>
      </c>
      <c r="E1405" s="67">
        <v>471</v>
      </c>
      <c r="F1405" s="68">
        <v>14.635</v>
      </c>
      <c r="G1405" s="66" t="s">
        <v>30</v>
      </c>
      <c r="H1405" s="69" t="s">
        <v>31</v>
      </c>
    </row>
    <row r="1406" spans="1:8" ht="20.100000000000001" customHeight="1">
      <c r="A1406" s="65">
        <v>45629</v>
      </c>
      <c r="B1406" s="77">
        <v>45629.621554618236</v>
      </c>
      <c r="C1406" s="77"/>
      <c r="D1406" s="66" t="s">
        <v>40</v>
      </c>
      <c r="E1406" s="67">
        <v>215</v>
      </c>
      <c r="F1406" s="68">
        <v>14.63</v>
      </c>
      <c r="G1406" s="66" t="s">
        <v>30</v>
      </c>
      <c r="H1406" s="69" t="s">
        <v>31</v>
      </c>
    </row>
    <row r="1407" spans="1:8" ht="20.100000000000001" customHeight="1">
      <c r="A1407" s="65">
        <v>45629</v>
      </c>
      <c r="B1407" s="77">
        <v>45629.621554618236</v>
      </c>
      <c r="C1407" s="77"/>
      <c r="D1407" s="66" t="s">
        <v>40</v>
      </c>
      <c r="E1407" s="67">
        <v>166</v>
      </c>
      <c r="F1407" s="68">
        <v>14.63</v>
      </c>
      <c r="G1407" s="66" t="s">
        <v>30</v>
      </c>
      <c r="H1407" s="69" t="s">
        <v>31</v>
      </c>
    </row>
    <row r="1408" spans="1:8" ht="20.100000000000001" customHeight="1">
      <c r="A1408" s="65">
        <v>45629</v>
      </c>
      <c r="B1408" s="77">
        <v>45629.622212465387</v>
      </c>
      <c r="C1408" s="77"/>
      <c r="D1408" s="66" t="s">
        <v>40</v>
      </c>
      <c r="E1408" s="67">
        <v>1473</v>
      </c>
      <c r="F1408" s="68">
        <v>14.64</v>
      </c>
      <c r="G1408" s="66" t="s">
        <v>30</v>
      </c>
      <c r="H1408" s="69" t="s">
        <v>32</v>
      </c>
    </row>
    <row r="1409" spans="1:8" ht="20.100000000000001" customHeight="1">
      <c r="A1409" s="65">
        <v>45629</v>
      </c>
      <c r="B1409" s="77">
        <v>45629.622212465387</v>
      </c>
      <c r="C1409" s="77"/>
      <c r="D1409" s="66" t="s">
        <v>40</v>
      </c>
      <c r="E1409" s="67">
        <v>179</v>
      </c>
      <c r="F1409" s="68">
        <v>14.64</v>
      </c>
      <c r="G1409" s="66" t="s">
        <v>30</v>
      </c>
      <c r="H1409" s="69" t="s">
        <v>32</v>
      </c>
    </row>
    <row r="1410" spans="1:8" ht="20.100000000000001" customHeight="1">
      <c r="A1410" s="65">
        <v>45629</v>
      </c>
      <c r="B1410" s="77">
        <v>45629.622212465387</v>
      </c>
      <c r="C1410" s="77"/>
      <c r="D1410" s="66" t="s">
        <v>40</v>
      </c>
      <c r="E1410" s="67">
        <v>155</v>
      </c>
      <c r="F1410" s="68">
        <v>14.64</v>
      </c>
      <c r="G1410" s="66" t="s">
        <v>30</v>
      </c>
      <c r="H1410" s="69" t="s">
        <v>31</v>
      </c>
    </row>
    <row r="1411" spans="1:8" ht="20.100000000000001" customHeight="1">
      <c r="A1411" s="65">
        <v>45629</v>
      </c>
      <c r="B1411" s="77">
        <v>45629.622581319418</v>
      </c>
      <c r="C1411" s="77"/>
      <c r="D1411" s="66" t="s">
        <v>40</v>
      </c>
      <c r="E1411" s="67">
        <v>124</v>
      </c>
      <c r="F1411" s="68">
        <v>14.635</v>
      </c>
      <c r="G1411" s="66" t="s">
        <v>30</v>
      </c>
      <c r="H1411" s="69" t="s">
        <v>31</v>
      </c>
    </row>
    <row r="1412" spans="1:8" ht="20.100000000000001" customHeight="1">
      <c r="A1412" s="65">
        <v>45629</v>
      </c>
      <c r="B1412" s="77">
        <v>45629.622942615766</v>
      </c>
      <c r="C1412" s="77"/>
      <c r="D1412" s="66" t="s">
        <v>40</v>
      </c>
      <c r="E1412" s="67">
        <v>519</v>
      </c>
      <c r="F1412" s="68">
        <v>14.63</v>
      </c>
      <c r="G1412" s="66" t="s">
        <v>30</v>
      </c>
      <c r="H1412" s="69" t="s">
        <v>31</v>
      </c>
    </row>
    <row r="1413" spans="1:8" ht="20.100000000000001" customHeight="1">
      <c r="A1413" s="65">
        <v>45629</v>
      </c>
      <c r="B1413" s="77">
        <v>45629.622942615766</v>
      </c>
      <c r="C1413" s="77"/>
      <c r="D1413" s="66" t="s">
        <v>40</v>
      </c>
      <c r="E1413" s="67">
        <v>414</v>
      </c>
      <c r="F1413" s="68">
        <v>14.63</v>
      </c>
      <c r="G1413" s="66" t="s">
        <v>30</v>
      </c>
      <c r="H1413" s="69" t="s">
        <v>31</v>
      </c>
    </row>
    <row r="1414" spans="1:8" ht="20.100000000000001" customHeight="1">
      <c r="A1414" s="65">
        <v>45629</v>
      </c>
      <c r="B1414" s="77">
        <v>45629.622942615766</v>
      </c>
      <c r="C1414" s="77"/>
      <c r="D1414" s="66" t="s">
        <v>40</v>
      </c>
      <c r="E1414" s="67">
        <v>532</v>
      </c>
      <c r="F1414" s="68">
        <v>14.63</v>
      </c>
      <c r="G1414" s="66" t="s">
        <v>30</v>
      </c>
      <c r="H1414" s="69" t="s">
        <v>31</v>
      </c>
    </row>
    <row r="1415" spans="1:8" ht="20.100000000000001" customHeight="1">
      <c r="A1415" s="65">
        <v>45629</v>
      </c>
      <c r="B1415" s="77">
        <v>45629.62356704846</v>
      </c>
      <c r="C1415" s="77"/>
      <c r="D1415" s="66" t="s">
        <v>40</v>
      </c>
      <c r="E1415" s="67">
        <v>95</v>
      </c>
      <c r="F1415" s="68">
        <v>14.63</v>
      </c>
      <c r="G1415" s="66" t="s">
        <v>30</v>
      </c>
      <c r="H1415" s="69" t="s">
        <v>32</v>
      </c>
    </row>
    <row r="1416" spans="1:8" ht="20.100000000000001" customHeight="1">
      <c r="A1416" s="65">
        <v>45629</v>
      </c>
      <c r="B1416" s="77">
        <v>45629.62356704846</v>
      </c>
      <c r="C1416" s="77"/>
      <c r="D1416" s="66" t="s">
        <v>40</v>
      </c>
      <c r="E1416" s="67">
        <v>237</v>
      </c>
      <c r="F1416" s="68">
        <v>14.63</v>
      </c>
      <c r="G1416" s="66" t="s">
        <v>30</v>
      </c>
      <c r="H1416" s="69" t="s">
        <v>32</v>
      </c>
    </row>
    <row r="1417" spans="1:8" ht="20.100000000000001" customHeight="1">
      <c r="A1417" s="65">
        <v>45629</v>
      </c>
      <c r="B1417" s="77">
        <v>45629.62356704846</v>
      </c>
      <c r="C1417" s="77"/>
      <c r="D1417" s="66" t="s">
        <v>40</v>
      </c>
      <c r="E1417" s="67">
        <v>59</v>
      </c>
      <c r="F1417" s="68">
        <v>14.63</v>
      </c>
      <c r="G1417" s="66" t="s">
        <v>30</v>
      </c>
      <c r="H1417" s="69" t="s">
        <v>32</v>
      </c>
    </row>
    <row r="1418" spans="1:8" ht="20.100000000000001" customHeight="1">
      <c r="A1418" s="65">
        <v>45629</v>
      </c>
      <c r="B1418" s="77">
        <v>45629.62356704846</v>
      </c>
      <c r="C1418" s="77"/>
      <c r="D1418" s="66" t="s">
        <v>40</v>
      </c>
      <c r="E1418" s="67">
        <v>59</v>
      </c>
      <c r="F1418" s="68">
        <v>14.63</v>
      </c>
      <c r="G1418" s="66" t="s">
        <v>30</v>
      </c>
      <c r="H1418" s="69" t="s">
        <v>31</v>
      </c>
    </row>
    <row r="1419" spans="1:8" ht="20.100000000000001" customHeight="1">
      <c r="A1419" s="65">
        <v>45629</v>
      </c>
      <c r="B1419" s="77">
        <v>45629.623567129485</v>
      </c>
      <c r="C1419" s="77"/>
      <c r="D1419" s="66" t="s">
        <v>40</v>
      </c>
      <c r="E1419" s="67">
        <v>327</v>
      </c>
      <c r="F1419" s="68">
        <v>14.63</v>
      </c>
      <c r="G1419" s="66" t="s">
        <v>30</v>
      </c>
      <c r="H1419" s="69" t="s">
        <v>32</v>
      </c>
    </row>
    <row r="1420" spans="1:8" ht="20.100000000000001" customHeight="1">
      <c r="A1420" s="65">
        <v>45629</v>
      </c>
      <c r="B1420" s="77">
        <v>45629.623567129485</v>
      </c>
      <c r="C1420" s="77"/>
      <c r="D1420" s="66" t="s">
        <v>40</v>
      </c>
      <c r="E1420" s="67">
        <v>237</v>
      </c>
      <c r="F1420" s="68">
        <v>14.63</v>
      </c>
      <c r="G1420" s="66" t="s">
        <v>30</v>
      </c>
      <c r="H1420" s="69" t="s">
        <v>32</v>
      </c>
    </row>
    <row r="1421" spans="1:8" ht="20.100000000000001" customHeight="1">
      <c r="A1421" s="65">
        <v>45629</v>
      </c>
      <c r="B1421" s="77">
        <v>45629.623567257077</v>
      </c>
      <c r="C1421" s="77"/>
      <c r="D1421" s="66" t="s">
        <v>40</v>
      </c>
      <c r="E1421" s="67">
        <v>313</v>
      </c>
      <c r="F1421" s="68">
        <v>14.63</v>
      </c>
      <c r="G1421" s="66" t="s">
        <v>30</v>
      </c>
      <c r="H1421" s="69" t="s">
        <v>32</v>
      </c>
    </row>
    <row r="1422" spans="1:8" ht="20.100000000000001" customHeight="1">
      <c r="A1422" s="65">
        <v>45629</v>
      </c>
      <c r="B1422" s="77">
        <v>45629.623567303177</v>
      </c>
      <c r="C1422" s="77"/>
      <c r="D1422" s="66" t="s">
        <v>40</v>
      </c>
      <c r="E1422" s="67">
        <v>944</v>
      </c>
      <c r="F1422" s="68">
        <v>14.63</v>
      </c>
      <c r="G1422" s="66" t="s">
        <v>30</v>
      </c>
      <c r="H1422" s="69" t="s">
        <v>31</v>
      </c>
    </row>
    <row r="1423" spans="1:8" ht="20.100000000000001" customHeight="1">
      <c r="A1423" s="65">
        <v>45629</v>
      </c>
      <c r="B1423" s="77">
        <v>45629.623871944379</v>
      </c>
      <c r="C1423" s="77"/>
      <c r="D1423" s="66" t="s">
        <v>40</v>
      </c>
      <c r="E1423" s="67">
        <v>371</v>
      </c>
      <c r="F1423" s="68">
        <v>14.625</v>
      </c>
      <c r="G1423" s="66" t="s">
        <v>30</v>
      </c>
      <c r="H1423" s="69" t="s">
        <v>31</v>
      </c>
    </row>
    <row r="1424" spans="1:8" ht="20.100000000000001" customHeight="1">
      <c r="A1424" s="65">
        <v>45629</v>
      </c>
      <c r="B1424" s="77">
        <v>45629.623871944379</v>
      </c>
      <c r="C1424" s="77"/>
      <c r="D1424" s="66" t="s">
        <v>40</v>
      </c>
      <c r="E1424" s="67">
        <v>390</v>
      </c>
      <c r="F1424" s="68">
        <v>14.625</v>
      </c>
      <c r="G1424" s="66" t="s">
        <v>30</v>
      </c>
      <c r="H1424" s="69" t="s">
        <v>31</v>
      </c>
    </row>
    <row r="1425" spans="1:8" ht="20.100000000000001" customHeight="1">
      <c r="A1425" s="65">
        <v>45629</v>
      </c>
      <c r="B1425" s="77">
        <v>45629.623871944379</v>
      </c>
      <c r="C1425" s="77"/>
      <c r="D1425" s="66" t="s">
        <v>40</v>
      </c>
      <c r="E1425" s="67">
        <v>506</v>
      </c>
      <c r="F1425" s="68">
        <v>14.625</v>
      </c>
      <c r="G1425" s="66" t="s">
        <v>30</v>
      </c>
      <c r="H1425" s="69" t="s">
        <v>31</v>
      </c>
    </row>
    <row r="1426" spans="1:8" ht="20.100000000000001" customHeight="1">
      <c r="A1426" s="65">
        <v>45629</v>
      </c>
      <c r="B1426" s="77">
        <v>45629.623871944379</v>
      </c>
      <c r="C1426" s="77"/>
      <c r="D1426" s="66" t="s">
        <v>40</v>
      </c>
      <c r="E1426" s="67">
        <v>237</v>
      </c>
      <c r="F1426" s="68">
        <v>14.625</v>
      </c>
      <c r="G1426" s="66" t="s">
        <v>30</v>
      </c>
      <c r="H1426" s="69" t="s">
        <v>31</v>
      </c>
    </row>
    <row r="1427" spans="1:8" ht="20.100000000000001" customHeight="1">
      <c r="A1427" s="65">
        <v>45629</v>
      </c>
      <c r="B1427" s="77">
        <v>45629.624921261799</v>
      </c>
      <c r="C1427" s="77"/>
      <c r="D1427" s="66" t="s">
        <v>40</v>
      </c>
      <c r="E1427" s="67">
        <v>42</v>
      </c>
      <c r="F1427" s="68">
        <v>14.63</v>
      </c>
      <c r="G1427" s="66" t="s">
        <v>30</v>
      </c>
      <c r="H1427" s="69" t="s">
        <v>32</v>
      </c>
    </row>
    <row r="1428" spans="1:8" ht="20.100000000000001" customHeight="1">
      <c r="A1428" s="65">
        <v>45629</v>
      </c>
      <c r="B1428" s="77">
        <v>45629.624922812451</v>
      </c>
      <c r="C1428" s="77"/>
      <c r="D1428" s="66" t="s">
        <v>40</v>
      </c>
      <c r="E1428" s="67">
        <v>516</v>
      </c>
      <c r="F1428" s="68">
        <v>14.63</v>
      </c>
      <c r="G1428" s="66" t="s">
        <v>30</v>
      </c>
      <c r="H1428" s="69" t="s">
        <v>32</v>
      </c>
    </row>
    <row r="1429" spans="1:8" ht="20.100000000000001" customHeight="1">
      <c r="A1429" s="65">
        <v>45629</v>
      </c>
      <c r="B1429" s="77">
        <v>45629.624922870193</v>
      </c>
      <c r="C1429" s="77"/>
      <c r="D1429" s="66" t="s">
        <v>40</v>
      </c>
      <c r="E1429" s="67">
        <v>1581</v>
      </c>
      <c r="F1429" s="68">
        <v>14.63</v>
      </c>
      <c r="G1429" s="66" t="s">
        <v>30</v>
      </c>
      <c r="H1429" s="69" t="s">
        <v>31</v>
      </c>
    </row>
    <row r="1430" spans="1:8" ht="20.100000000000001" customHeight="1">
      <c r="A1430" s="65">
        <v>45629</v>
      </c>
      <c r="B1430" s="77">
        <v>45629.624922870193</v>
      </c>
      <c r="C1430" s="77"/>
      <c r="D1430" s="66" t="s">
        <v>40</v>
      </c>
      <c r="E1430" s="67">
        <v>890</v>
      </c>
      <c r="F1430" s="68">
        <v>14.63</v>
      </c>
      <c r="G1430" s="66" t="s">
        <v>30</v>
      </c>
      <c r="H1430" s="69" t="s">
        <v>31</v>
      </c>
    </row>
    <row r="1431" spans="1:8" ht="20.100000000000001" customHeight="1">
      <c r="A1431" s="65">
        <v>45629</v>
      </c>
      <c r="B1431" s="77">
        <v>45629.624922870193</v>
      </c>
      <c r="C1431" s="77"/>
      <c r="D1431" s="66" t="s">
        <v>40</v>
      </c>
      <c r="E1431" s="67">
        <v>784</v>
      </c>
      <c r="F1431" s="68">
        <v>14.63</v>
      </c>
      <c r="G1431" s="66" t="s">
        <v>30</v>
      </c>
      <c r="H1431" s="69" t="s">
        <v>31</v>
      </c>
    </row>
    <row r="1432" spans="1:8" ht="20.100000000000001" customHeight="1">
      <c r="A1432" s="65">
        <v>45629</v>
      </c>
      <c r="B1432" s="77">
        <v>45629.625603611115</v>
      </c>
      <c r="C1432" s="77"/>
      <c r="D1432" s="66" t="s">
        <v>40</v>
      </c>
      <c r="E1432" s="67">
        <v>282</v>
      </c>
      <c r="F1432" s="68">
        <v>14.635</v>
      </c>
      <c r="G1432" s="66" t="s">
        <v>30</v>
      </c>
      <c r="H1432" s="69" t="s">
        <v>32</v>
      </c>
    </row>
    <row r="1433" spans="1:8" ht="20.100000000000001" customHeight="1">
      <c r="A1433" s="65">
        <v>45629</v>
      </c>
      <c r="B1433" s="77">
        <v>45629.625603611115</v>
      </c>
      <c r="C1433" s="77"/>
      <c r="D1433" s="66" t="s">
        <v>40</v>
      </c>
      <c r="E1433" s="67">
        <v>30</v>
      </c>
      <c r="F1433" s="68">
        <v>14.635</v>
      </c>
      <c r="G1433" s="66" t="s">
        <v>30</v>
      </c>
      <c r="H1433" s="69" t="s">
        <v>32</v>
      </c>
    </row>
    <row r="1434" spans="1:8" ht="20.100000000000001" customHeight="1">
      <c r="A1434" s="65">
        <v>45629</v>
      </c>
      <c r="B1434" s="77">
        <v>45629.625603611115</v>
      </c>
      <c r="C1434" s="77"/>
      <c r="D1434" s="66" t="s">
        <v>40</v>
      </c>
      <c r="E1434" s="67">
        <v>159</v>
      </c>
      <c r="F1434" s="68">
        <v>14.635</v>
      </c>
      <c r="G1434" s="66" t="s">
        <v>30</v>
      </c>
      <c r="H1434" s="69" t="s">
        <v>32</v>
      </c>
    </row>
    <row r="1435" spans="1:8" ht="20.100000000000001" customHeight="1">
      <c r="A1435" s="65">
        <v>45629</v>
      </c>
      <c r="B1435" s="77">
        <v>45629.625603611115</v>
      </c>
      <c r="C1435" s="77"/>
      <c r="D1435" s="66" t="s">
        <v>40</v>
      </c>
      <c r="E1435" s="67">
        <v>277</v>
      </c>
      <c r="F1435" s="68">
        <v>14.635</v>
      </c>
      <c r="G1435" s="66" t="s">
        <v>30</v>
      </c>
      <c r="H1435" s="69" t="s">
        <v>32</v>
      </c>
    </row>
    <row r="1436" spans="1:8" ht="20.100000000000001" customHeight="1">
      <c r="A1436" s="65">
        <v>45629</v>
      </c>
      <c r="B1436" s="77">
        <v>45629.625603657216</v>
      </c>
      <c r="C1436" s="77"/>
      <c r="D1436" s="66" t="s">
        <v>40</v>
      </c>
      <c r="E1436" s="67">
        <v>803</v>
      </c>
      <c r="F1436" s="68">
        <v>14.635</v>
      </c>
      <c r="G1436" s="66" t="s">
        <v>30</v>
      </c>
      <c r="H1436" s="69" t="s">
        <v>32</v>
      </c>
    </row>
    <row r="1437" spans="1:8" ht="20.100000000000001" customHeight="1">
      <c r="A1437" s="65">
        <v>45629</v>
      </c>
      <c r="B1437" s="77">
        <v>45629.625603657216</v>
      </c>
      <c r="C1437" s="77"/>
      <c r="D1437" s="66" t="s">
        <v>40</v>
      </c>
      <c r="E1437" s="67">
        <v>85</v>
      </c>
      <c r="F1437" s="68">
        <v>14.635</v>
      </c>
      <c r="G1437" s="66" t="s">
        <v>30</v>
      </c>
      <c r="H1437" s="69" t="s">
        <v>32</v>
      </c>
    </row>
    <row r="1438" spans="1:8" ht="20.100000000000001" customHeight="1">
      <c r="A1438" s="65">
        <v>45629</v>
      </c>
      <c r="B1438" s="77">
        <v>45629.625603749882</v>
      </c>
      <c r="C1438" s="77"/>
      <c r="D1438" s="66" t="s">
        <v>40</v>
      </c>
      <c r="E1438" s="67">
        <v>4</v>
      </c>
      <c r="F1438" s="68">
        <v>14.635</v>
      </c>
      <c r="G1438" s="66" t="s">
        <v>30</v>
      </c>
      <c r="H1438" s="69" t="s">
        <v>32</v>
      </c>
    </row>
    <row r="1439" spans="1:8" ht="20.100000000000001" customHeight="1">
      <c r="A1439" s="65">
        <v>45629</v>
      </c>
      <c r="B1439" s="77">
        <v>45629.625603911933</v>
      </c>
      <c r="C1439" s="77"/>
      <c r="D1439" s="66" t="s">
        <v>40</v>
      </c>
      <c r="E1439" s="67">
        <v>312</v>
      </c>
      <c r="F1439" s="68">
        <v>14.635</v>
      </c>
      <c r="G1439" s="66" t="s">
        <v>30</v>
      </c>
      <c r="H1439" s="69" t="s">
        <v>31</v>
      </c>
    </row>
    <row r="1440" spans="1:8" ht="20.100000000000001" customHeight="1">
      <c r="A1440" s="65">
        <v>45629</v>
      </c>
      <c r="B1440" s="77">
        <v>45629.626573749818</v>
      </c>
      <c r="C1440" s="77"/>
      <c r="D1440" s="66" t="s">
        <v>40</v>
      </c>
      <c r="E1440" s="67">
        <v>570</v>
      </c>
      <c r="F1440" s="68">
        <v>14.64</v>
      </c>
      <c r="G1440" s="66" t="s">
        <v>30</v>
      </c>
      <c r="H1440" s="69" t="s">
        <v>32</v>
      </c>
    </row>
    <row r="1441" spans="1:8" ht="20.100000000000001" customHeight="1">
      <c r="A1441" s="65">
        <v>45629</v>
      </c>
      <c r="B1441" s="77">
        <v>45629.626573773101</v>
      </c>
      <c r="C1441" s="77"/>
      <c r="D1441" s="66" t="s">
        <v>40</v>
      </c>
      <c r="E1441" s="67">
        <v>1747</v>
      </c>
      <c r="F1441" s="68">
        <v>14.64</v>
      </c>
      <c r="G1441" s="66" t="s">
        <v>30</v>
      </c>
      <c r="H1441" s="69" t="s">
        <v>31</v>
      </c>
    </row>
    <row r="1442" spans="1:8" ht="20.100000000000001" customHeight="1">
      <c r="A1442" s="65">
        <v>45629</v>
      </c>
      <c r="B1442" s="77">
        <v>45629.626888715196</v>
      </c>
      <c r="C1442" s="77"/>
      <c r="D1442" s="66" t="s">
        <v>40</v>
      </c>
      <c r="E1442" s="67">
        <v>583</v>
      </c>
      <c r="F1442" s="68">
        <v>14.635</v>
      </c>
      <c r="G1442" s="66" t="s">
        <v>30</v>
      </c>
      <c r="H1442" s="69" t="s">
        <v>31</v>
      </c>
    </row>
    <row r="1443" spans="1:8" ht="20.100000000000001" customHeight="1">
      <c r="A1443" s="65">
        <v>45629</v>
      </c>
      <c r="B1443" s="77">
        <v>45629.626888715196</v>
      </c>
      <c r="C1443" s="77"/>
      <c r="D1443" s="66" t="s">
        <v>40</v>
      </c>
      <c r="E1443" s="67">
        <v>481</v>
      </c>
      <c r="F1443" s="68">
        <v>14.635</v>
      </c>
      <c r="G1443" s="66" t="s">
        <v>30</v>
      </c>
      <c r="H1443" s="69" t="s">
        <v>31</v>
      </c>
    </row>
    <row r="1444" spans="1:8" ht="20.100000000000001" customHeight="1">
      <c r="A1444" s="65">
        <v>45629</v>
      </c>
      <c r="B1444" s="77">
        <v>45629.626888715196</v>
      </c>
      <c r="C1444" s="77"/>
      <c r="D1444" s="66" t="s">
        <v>40</v>
      </c>
      <c r="E1444" s="67">
        <v>568</v>
      </c>
      <c r="F1444" s="68">
        <v>14.635</v>
      </c>
      <c r="G1444" s="66" t="s">
        <v>30</v>
      </c>
      <c r="H1444" s="69" t="s">
        <v>31</v>
      </c>
    </row>
    <row r="1445" spans="1:8" ht="20.100000000000001" customHeight="1">
      <c r="A1445" s="65">
        <v>45629</v>
      </c>
      <c r="B1445" s="77">
        <v>45629.62701012753</v>
      </c>
      <c r="C1445" s="77"/>
      <c r="D1445" s="66" t="s">
        <v>40</v>
      </c>
      <c r="E1445" s="67">
        <v>588</v>
      </c>
      <c r="F1445" s="68">
        <v>14.625</v>
      </c>
      <c r="G1445" s="66" t="s">
        <v>30</v>
      </c>
      <c r="H1445" s="69" t="s">
        <v>31</v>
      </c>
    </row>
    <row r="1446" spans="1:8" ht="20.100000000000001" customHeight="1">
      <c r="A1446" s="65">
        <v>45629</v>
      </c>
      <c r="B1446" s="77">
        <v>45629.62701012753</v>
      </c>
      <c r="C1446" s="77"/>
      <c r="D1446" s="66" t="s">
        <v>40</v>
      </c>
      <c r="E1446" s="67">
        <v>348</v>
      </c>
      <c r="F1446" s="68">
        <v>14.625</v>
      </c>
      <c r="G1446" s="66" t="s">
        <v>30</v>
      </c>
      <c r="H1446" s="69" t="s">
        <v>31</v>
      </c>
    </row>
    <row r="1447" spans="1:8" ht="20.100000000000001" customHeight="1">
      <c r="A1447" s="65">
        <v>45629</v>
      </c>
      <c r="B1447" s="77">
        <v>45629.62701012753</v>
      </c>
      <c r="C1447" s="77"/>
      <c r="D1447" s="66" t="s">
        <v>40</v>
      </c>
      <c r="E1447" s="67">
        <v>567</v>
      </c>
      <c r="F1447" s="68">
        <v>14.625</v>
      </c>
      <c r="G1447" s="66" t="s">
        <v>30</v>
      </c>
      <c r="H1447" s="69" t="s">
        <v>31</v>
      </c>
    </row>
    <row r="1448" spans="1:8" ht="20.100000000000001" customHeight="1">
      <c r="A1448" s="65">
        <v>45629</v>
      </c>
      <c r="B1448" s="77">
        <v>45629.628752650693</v>
      </c>
      <c r="C1448" s="77"/>
      <c r="D1448" s="66" t="s">
        <v>40</v>
      </c>
      <c r="E1448" s="67">
        <v>609</v>
      </c>
      <c r="F1448" s="68">
        <v>14.625</v>
      </c>
      <c r="G1448" s="66" t="s">
        <v>30</v>
      </c>
      <c r="H1448" s="69" t="s">
        <v>32</v>
      </c>
    </row>
    <row r="1449" spans="1:8" ht="20.100000000000001" customHeight="1">
      <c r="A1449" s="65">
        <v>45629</v>
      </c>
      <c r="B1449" s="77">
        <v>45629.628752615768</v>
      </c>
      <c r="C1449" s="77"/>
      <c r="D1449" s="66" t="s">
        <v>40</v>
      </c>
      <c r="E1449" s="67">
        <v>1741</v>
      </c>
      <c r="F1449" s="68">
        <v>14.625</v>
      </c>
      <c r="G1449" s="66" t="s">
        <v>30</v>
      </c>
      <c r="H1449" s="69" t="s">
        <v>31</v>
      </c>
    </row>
    <row r="1450" spans="1:8" ht="20.100000000000001" customHeight="1">
      <c r="A1450" s="65">
        <v>45629</v>
      </c>
      <c r="B1450" s="77">
        <v>45629.628774270881</v>
      </c>
      <c r="C1450" s="77"/>
      <c r="D1450" s="66" t="s">
        <v>40</v>
      </c>
      <c r="E1450" s="67">
        <v>561</v>
      </c>
      <c r="F1450" s="68">
        <v>14.625</v>
      </c>
      <c r="G1450" s="66" t="s">
        <v>30</v>
      </c>
      <c r="H1450" s="69" t="s">
        <v>32</v>
      </c>
    </row>
    <row r="1451" spans="1:8" ht="20.100000000000001" customHeight="1">
      <c r="A1451" s="65">
        <v>45629</v>
      </c>
      <c r="B1451" s="77">
        <v>45629.628774294164</v>
      </c>
      <c r="C1451" s="77"/>
      <c r="D1451" s="66" t="s">
        <v>40</v>
      </c>
      <c r="E1451" s="67">
        <v>875</v>
      </c>
      <c r="F1451" s="68">
        <v>14.625</v>
      </c>
      <c r="G1451" s="66" t="s">
        <v>30</v>
      </c>
      <c r="H1451" s="69" t="s">
        <v>31</v>
      </c>
    </row>
    <row r="1452" spans="1:8" ht="20.100000000000001" customHeight="1">
      <c r="A1452" s="65">
        <v>45629</v>
      </c>
      <c r="B1452" s="77">
        <v>45629.628799154889</v>
      </c>
      <c r="C1452" s="77"/>
      <c r="D1452" s="66" t="s">
        <v>40</v>
      </c>
      <c r="E1452" s="67">
        <v>720</v>
      </c>
      <c r="F1452" s="68">
        <v>14.625</v>
      </c>
      <c r="G1452" s="66" t="s">
        <v>30</v>
      </c>
      <c r="H1452" s="69" t="s">
        <v>31</v>
      </c>
    </row>
    <row r="1453" spans="1:8" ht="20.100000000000001" customHeight="1">
      <c r="A1453" s="65">
        <v>45629</v>
      </c>
      <c r="B1453" s="77">
        <v>45629.628799154889</v>
      </c>
      <c r="C1453" s="77"/>
      <c r="D1453" s="66" t="s">
        <v>40</v>
      </c>
      <c r="E1453" s="67">
        <v>706</v>
      </c>
      <c r="F1453" s="68">
        <v>14.625</v>
      </c>
      <c r="G1453" s="66" t="s">
        <v>30</v>
      </c>
      <c r="H1453" s="69" t="s">
        <v>31</v>
      </c>
    </row>
    <row r="1454" spans="1:8" ht="20.100000000000001" customHeight="1">
      <c r="A1454" s="65">
        <v>45629</v>
      </c>
      <c r="B1454" s="77">
        <v>45629.629026840441</v>
      </c>
      <c r="C1454" s="77"/>
      <c r="D1454" s="66" t="s">
        <v>40</v>
      </c>
      <c r="E1454" s="67">
        <v>137</v>
      </c>
      <c r="F1454" s="68">
        <v>14.62</v>
      </c>
      <c r="G1454" s="66" t="s">
        <v>30</v>
      </c>
      <c r="H1454" s="69" t="s">
        <v>31</v>
      </c>
    </row>
    <row r="1455" spans="1:8" ht="20.100000000000001" customHeight="1">
      <c r="A1455" s="65">
        <v>45629</v>
      </c>
      <c r="B1455" s="77">
        <v>45629.629026840441</v>
      </c>
      <c r="C1455" s="77"/>
      <c r="D1455" s="66" t="s">
        <v>40</v>
      </c>
      <c r="E1455" s="67">
        <v>81</v>
      </c>
      <c r="F1455" s="68">
        <v>14.62</v>
      </c>
      <c r="G1455" s="66" t="s">
        <v>30</v>
      </c>
      <c r="H1455" s="69" t="s">
        <v>31</v>
      </c>
    </row>
    <row r="1456" spans="1:8" ht="20.100000000000001" customHeight="1">
      <c r="A1456" s="65">
        <v>45629</v>
      </c>
      <c r="B1456" s="77">
        <v>45629.629026840441</v>
      </c>
      <c r="C1456" s="77"/>
      <c r="D1456" s="66" t="s">
        <v>40</v>
      </c>
      <c r="E1456" s="67">
        <v>127</v>
      </c>
      <c r="F1456" s="68">
        <v>14.62</v>
      </c>
      <c r="G1456" s="66" t="s">
        <v>30</v>
      </c>
      <c r="H1456" s="69" t="s">
        <v>31</v>
      </c>
    </row>
    <row r="1457" spans="1:8" ht="20.100000000000001" customHeight="1">
      <c r="A1457" s="65">
        <v>45629</v>
      </c>
      <c r="B1457" s="77">
        <v>45629.629027175717</v>
      </c>
      <c r="C1457" s="77"/>
      <c r="D1457" s="66" t="s">
        <v>40</v>
      </c>
      <c r="E1457" s="67">
        <v>460</v>
      </c>
      <c r="F1457" s="68">
        <v>14.62</v>
      </c>
      <c r="G1457" s="66" t="s">
        <v>30</v>
      </c>
      <c r="H1457" s="69" t="s">
        <v>31</v>
      </c>
    </row>
    <row r="1458" spans="1:8" ht="20.100000000000001" customHeight="1">
      <c r="A1458" s="65">
        <v>45629</v>
      </c>
      <c r="B1458" s="77">
        <v>45629.629027187359</v>
      </c>
      <c r="C1458" s="77"/>
      <c r="D1458" s="66" t="s">
        <v>40</v>
      </c>
      <c r="E1458" s="67">
        <v>433</v>
      </c>
      <c r="F1458" s="68">
        <v>14.62</v>
      </c>
      <c r="G1458" s="66" t="s">
        <v>30</v>
      </c>
      <c r="H1458" s="69" t="s">
        <v>31</v>
      </c>
    </row>
    <row r="1459" spans="1:8" ht="20.100000000000001" customHeight="1">
      <c r="A1459" s="65">
        <v>45629</v>
      </c>
      <c r="B1459" s="77">
        <v>45629.629027372692</v>
      </c>
      <c r="C1459" s="77"/>
      <c r="D1459" s="66" t="s">
        <v>40</v>
      </c>
      <c r="E1459" s="67">
        <v>163</v>
      </c>
      <c r="F1459" s="68">
        <v>14.62</v>
      </c>
      <c r="G1459" s="66" t="s">
        <v>30</v>
      </c>
      <c r="H1459" s="69" t="s">
        <v>32</v>
      </c>
    </row>
    <row r="1460" spans="1:8" ht="20.100000000000001" customHeight="1">
      <c r="A1460" s="65">
        <v>45629</v>
      </c>
      <c r="B1460" s="77">
        <v>45629.629027418792</v>
      </c>
      <c r="C1460" s="77"/>
      <c r="D1460" s="66" t="s">
        <v>40</v>
      </c>
      <c r="E1460" s="67">
        <v>355</v>
      </c>
      <c r="F1460" s="68">
        <v>14.62</v>
      </c>
      <c r="G1460" s="66" t="s">
        <v>30</v>
      </c>
      <c r="H1460" s="69" t="s">
        <v>32</v>
      </c>
    </row>
    <row r="1461" spans="1:8" ht="20.100000000000001" customHeight="1">
      <c r="A1461" s="65">
        <v>45629</v>
      </c>
      <c r="B1461" s="77">
        <v>45629.629035463091</v>
      </c>
      <c r="C1461" s="77"/>
      <c r="D1461" s="66" t="s">
        <v>40</v>
      </c>
      <c r="E1461" s="67">
        <v>123</v>
      </c>
      <c r="F1461" s="68">
        <v>14.615</v>
      </c>
      <c r="G1461" s="66" t="s">
        <v>30</v>
      </c>
      <c r="H1461" s="69" t="s">
        <v>31</v>
      </c>
    </row>
    <row r="1462" spans="1:8" ht="20.100000000000001" customHeight="1">
      <c r="A1462" s="65">
        <v>45629</v>
      </c>
      <c r="B1462" s="77">
        <v>45629.629424525425</v>
      </c>
      <c r="C1462" s="77"/>
      <c r="D1462" s="66" t="s">
        <v>40</v>
      </c>
      <c r="E1462" s="67">
        <v>369</v>
      </c>
      <c r="F1462" s="68">
        <v>14.61</v>
      </c>
      <c r="G1462" s="66" t="s">
        <v>30</v>
      </c>
      <c r="H1462" s="69" t="s">
        <v>31</v>
      </c>
    </row>
    <row r="1463" spans="1:8" ht="20.100000000000001" customHeight="1">
      <c r="A1463" s="65">
        <v>45629</v>
      </c>
      <c r="B1463" s="77">
        <v>45629.630278472323</v>
      </c>
      <c r="C1463" s="77"/>
      <c r="D1463" s="66" t="s">
        <v>40</v>
      </c>
      <c r="E1463" s="67">
        <v>188</v>
      </c>
      <c r="F1463" s="68">
        <v>14.605</v>
      </c>
      <c r="G1463" s="66" t="s">
        <v>30</v>
      </c>
      <c r="H1463" s="69" t="s">
        <v>31</v>
      </c>
    </row>
    <row r="1464" spans="1:8" ht="20.100000000000001" customHeight="1">
      <c r="A1464" s="65">
        <v>45629</v>
      </c>
      <c r="B1464" s="77">
        <v>45629.630278472323</v>
      </c>
      <c r="C1464" s="77"/>
      <c r="D1464" s="66" t="s">
        <v>40</v>
      </c>
      <c r="E1464" s="67">
        <v>140</v>
      </c>
      <c r="F1464" s="68">
        <v>14.605</v>
      </c>
      <c r="G1464" s="66" t="s">
        <v>30</v>
      </c>
      <c r="H1464" s="69" t="s">
        <v>31</v>
      </c>
    </row>
    <row r="1465" spans="1:8" ht="20.100000000000001" customHeight="1">
      <c r="A1465" s="65">
        <v>45629</v>
      </c>
      <c r="B1465" s="77">
        <v>45629.630278472323</v>
      </c>
      <c r="C1465" s="77"/>
      <c r="D1465" s="66" t="s">
        <v>40</v>
      </c>
      <c r="E1465" s="67">
        <v>543</v>
      </c>
      <c r="F1465" s="68">
        <v>14.605</v>
      </c>
      <c r="G1465" s="66" t="s">
        <v>30</v>
      </c>
      <c r="H1465" s="69" t="s">
        <v>31</v>
      </c>
    </row>
    <row r="1466" spans="1:8" ht="20.100000000000001" customHeight="1">
      <c r="A1466" s="65">
        <v>45629</v>
      </c>
      <c r="B1466" s="77">
        <v>45629.630573611241</v>
      </c>
      <c r="C1466" s="77"/>
      <c r="D1466" s="66" t="s">
        <v>40</v>
      </c>
      <c r="E1466" s="67">
        <v>526</v>
      </c>
      <c r="F1466" s="68">
        <v>14.605</v>
      </c>
      <c r="G1466" s="66" t="s">
        <v>30</v>
      </c>
      <c r="H1466" s="69" t="s">
        <v>32</v>
      </c>
    </row>
    <row r="1467" spans="1:8" ht="20.100000000000001" customHeight="1">
      <c r="A1467" s="65">
        <v>45629</v>
      </c>
      <c r="B1467" s="77">
        <v>45629.630573576316</v>
      </c>
      <c r="C1467" s="77"/>
      <c r="D1467" s="66" t="s">
        <v>40</v>
      </c>
      <c r="E1467" s="67">
        <v>1677</v>
      </c>
      <c r="F1467" s="68">
        <v>14.605</v>
      </c>
      <c r="G1467" s="66" t="s">
        <v>30</v>
      </c>
      <c r="H1467" s="69" t="s">
        <v>31</v>
      </c>
    </row>
    <row r="1468" spans="1:8" ht="20.100000000000001" customHeight="1">
      <c r="A1468" s="65">
        <v>45629</v>
      </c>
      <c r="B1468" s="77">
        <v>45629.630883217789</v>
      </c>
      <c r="C1468" s="77"/>
      <c r="D1468" s="66" t="s">
        <v>40</v>
      </c>
      <c r="E1468" s="67">
        <v>518</v>
      </c>
      <c r="F1468" s="68">
        <v>14.6</v>
      </c>
      <c r="G1468" s="66" t="s">
        <v>30</v>
      </c>
      <c r="H1468" s="69" t="s">
        <v>31</v>
      </c>
    </row>
    <row r="1469" spans="1:8" ht="20.100000000000001" customHeight="1">
      <c r="A1469" s="65">
        <v>45629</v>
      </c>
      <c r="B1469" s="77">
        <v>45629.630889976863</v>
      </c>
      <c r="C1469" s="77"/>
      <c r="D1469" s="66" t="s">
        <v>40</v>
      </c>
      <c r="E1469" s="67">
        <v>488</v>
      </c>
      <c r="F1469" s="68">
        <v>14.595000000000001</v>
      </c>
      <c r="G1469" s="66" t="s">
        <v>30</v>
      </c>
      <c r="H1469" s="69" t="s">
        <v>31</v>
      </c>
    </row>
    <row r="1470" spans="1:8" ht="20.100000000000001" customHeight="1">
      <c r="A1470" s="65">
        <v>45629</v>
      </c>
      <c r="B1470" s="77">
        <v>45629.630889976863</v>
      </c>
      <c r="C1470" s="77"/>
      <c r="D1470" s="66" t="s">
        <v>40</v>
      </c>
      <c r="E1470" s="67">
        <v>230</v>
      </c>
      <c r="F1470" s="68">
        <v>14.595000000000001</v>
      </c>
      <c r="G1470" s="66" t="s">
        <v>30</v>
      </c>
      <c r="H1470" s="69" t="s">
        <v>31</v>
      </c>
    </row>
    <row r="1471" spans="1:8" ht="20.100000000000001" customHeight="1">
      <c r="A1471" s="65">
        <v>45629</v>
      </c>
      <c r="B1471" s="77">
        <v>45629.631919189822</v>
      </c>
      <c r="C1471" s="77"/>
      <c r="D1471" s="66" t="s">
        <v>40</v>
      </c>
      <c r="E1471" s="67">
        <v>166</v>
      </c>
      <c r="F1471" s="68">
        <v>14.62</v>
      </c>
      <c r="G1471" s="66" t="s">
        <v>30</v>
      </c>
      <c r="H1471" s="69" t="s">
        <v>32</v>
      </c>
    </row>
    <row r="1472" spans="1:8" ht="20.100000000000001" customHeight="1">
      <c r="A1472" s="65">
        <v>45629</v>
      </c>
      <c r="B1472" s="77">
        <v>45629.631919189822</v>
      </c>
      <c r="C1472" s="77"/>
      <c r="D1472" s="66" t="s">
        <v>40</v>
      </c>
      <c r="E1472" s="67">
        <v>407</v>
      </c>
      <c r="F1472" s="68">
        <v>14.62</v>
      </c>
      <c r="G1472" s="66" t="s">
        <v>30</v>
      </c>
      <c r="H1472" s="69" t="s">
        <v>32</v>
      </c>
    </row>
    <row r="1473" spans="1:8" ht="20.100000000000001" customHeight="1">
      <c r="A1473" s="65">
        <v>45629</v>
      </c>
      <c r="B1473" s="77">
        <v>45629.631919189822</v>
      </c>
      <c r="C1473" s="77"/>
      <c r="D1473" s="66" t="s">
        <v>40</v>
      </c>
      <c r="E1473" s="67">
        <v>190</v>
      </c>
      <c r="F1473" s="68">
        <v>14.62</v>
      </c>
      <c r="G1473" s="66" t="s">
        <v>30</v>
      </c>
      <c r="H1473" s="69" t="s">
        <v>32</v>
      </c>
    </row>
    <row r="1474" spans="1:8" ht="20.100000000000001" customHeight="1">
      <c r="A1474" s="65">
        <v>45629</v>
      </c>
      <c r="B1474" s="77">
        <v>45629.631919189822</v>
      </c>
      <c r="C1474" s="77"/>
      <c r="D1474" s="66" t="s">
        <v>40</v>
      </c>
      <c r="E1474" s="67">
        <v>135</v>
      </c>
      <c r="F1474" s="68">
        <v>14.62</v>
      </c>
      <c r="G1474" s="66" t="s">
        <v>30</v>
      </c>
      <c r="H1474" s="69" t="s">
        <v>32</v>
      </c>
    </row>
    <row r="1475" spans="1:8" ht="20.100000000000001" customHeight="1">
      <c r="A1475" s="65">
        <v>45629</v>
      </c>
      <c r="B1475" s="77">
        <v>45629.631919189822</v>
      </c>
      <c r="C1475" s="77"/>
      <c r="D1475" s="66" t="s">
        <v>40</v>
      </c>
      <c r="E1475" s="67">
        <v>29</v>
      </c>
      <c r="F1475" s="68">
        <v>14.62</v>
      </c>
      <c r="G1475" s="66" t="s">
        <v>30</v>
      </c>
      <c r="H1475" s="69" t="s">
        <v>32</v>
      </c>
    </row>
    <row r="1476" spans="1:8" ht="20.100000000000001" customHeight="1">
      <c r="A1476" s="65">
        <v>45629</v>
      </c>
      <c r="B1476" s="77">
        <v>45629.631919189822</v>
      </c>
      <c r="C1476" s="77"/>
      <c r="D1476" s="66" t="s">
        <v>40</v>
      </c>
      <c r="E1476" s="67">
        <v>860</v>
      </c>
      <c r="F1476" s="68">
        <v>14.62</v>
      </c>
      <c r="G1476" s="66" t="s">
        <v>30</v>
      </c>
      <c r="H1476" s="69" t="s">
        <v>31</v>
      </c>
    </row>
    <row r="1477" spans="1:8" ht="20.100000000000001" customHeight="1">
      <c r="A1477" s="65">
        <v>45629</v>
      </c>
      <c r="B1477" s="77">
        <v>45629.632822071668</v>
      </c>
      <c r="C1477" s="77"/>
      <c r="D1477" s="66" t="s">
        <v>40</v>
      </c>
      <c r="E1477" s="67">
        <v>1695</v>
      </c>
      <c r="F1477" s="68">
        <v>14.62</v>
      </c>
      <c r="G1477" s="66" t="s">
        <v>30</v>
      </c>
      <c r="H1477" s="69" t="s">
        <v>31</v>
      </c>
    </row>
    <row r="1478" spans="1:8" ht="20.100000000000001" customHeight="1">
      <c r="A1478" s="65">
        <v>45629</v>
      </c>
      <c r="B1478" s="77">
        <v>45629.633573309984</v>
      </c>
      <c r="C1478" s="77"/>
      <c r="D1478" s="66" t="s">
        <v>40</v>
      </c>
      <c r="E1478" s="67">
        <v>260</v>
      </c>
      <c r="F1478" s="68">
        <v>14.625</v>
      </c>
      <c r="G1478" s="66" t="s">
        <v>30</v>
      </c>
      <c r="H1478" s="69" t="s">
        <v>32</v>
      </c>
    </row>
    <row r="1479" spans="1:8" ht="20.100000000000001" customHeight="1">
      <c r="A1479" s="65">
        <v>45629</v>
      </c>
      <c r="B1479" s="77">
        <v>45629.633573344909</v>
      </c>
      <c r="C1479" s="77"/>
      <c r="D1479" s="66" t="s">
        <v>40</v>
      </c>
      <c r="E1479" s="67">
        <v>817</v>
      </c>
      <c r="F1479" s="68">
        <v>14.625</v>
      </c>
      <c r="G1479" s="66" t="s">
        <v>30</v>
      </c>
      <c r="H1479" s="69" t="s">
        <v>31</v>
      </c>
    </row>
    <row r="1480" spans="1:8" ht="20.100000000000001" customHeight="1">
      <c r="A1480" s="65">
        <v>45629</v>
      </c>
      <c r="B1480" s="77">
        <v>45629.633573344909</v>
      </c>
      <c r="C1480" s="77"/>
      <c r="D1480" s="66" t="s">
        <v>40</v>
      </c>
      <c r="E1480" s="67">
        <v>964</v>
      </c>
      <c r="F1480" s="68">
        <v>14.625</v>
      </c>
      <c r="G1480" s="66" t="s">
        <v>30</v>
      </c>
      <c r="H1480" s="69" t="s">
        <v>31</v>
      </c>
    </row>
    <row r="1481" spans="1:8" ht="20.100000000000001" customHeight="1">
      <c r="A1481" s="65">
        <v>45629</v>
      </c>
      <c r="B1481" s="77">
        <v>45629.633736747783</v>
      </c>
      <c r="C1481" s="77"/>
      <c r="D1481" s="66" t="s">
        <v>40</v>
      </c>
      <c r="E1481" s="67">
        <v>510</v>
      </c>
      <c r="F1481" s="68">
        <v>14.625</v>
      </c>
      <c r="G1481" s="66" t="s">
        <v>30</v>
      </c>
      <c r="H1481" s="69" t="s">
        <v>32</v>
      </c>
    </row>
    <row r="1482" spans="1:8" ht="20.100000000000001" customHeight="1">
      <c r="A1482" s="65">
        <v>45629</v>
      </c>
      <c r="B1482" s="77">
        <v>45629.634037152864</v>
      </c>
      <c r="C1482" s="77"/>
      <c r="D1482" s="66" t="s">
        <v>40</v>
      </c>
      <c r="E1482" s="67">
        <v>30</v>
      </c>
      <c r="F1482" s="68">
        <v>14.625</v>
      </c>
      <c r="G1482" s="66" t="s">
        <v>30</v>
      </c>
      <c r="H1482" s="69" t="s">
        <v>32</v>
      </c>
    </row>
    <row r="1483" spans="1:8" ht="20.100000000000001" customHeight="1">
      <c r="A1483" s="65">
        <v>45629</v>
      </c>
      <c r="B1483" s="77">
        <v>45629.634276874829</v>
      </c>
      <c r="C1483" s="77"/>
      <c r="D1483" s="66" t="s">
        <v>40</v>
      </c>
      <c r="E1483" s="67">
        <v>441</v>
      </c>
      <c r="F1483" s="68">
        <v>14.625</v>
      </c>
      <c r="G1483" s="66" t="s">
        <v>30</v>
      </c>
      <c r="H1483" s="69" t="s">
        <v>32</v>
      </c>
    </row>
    <row r="1484" spans="1:8" ht="20.100000000000001" customHeight="1">
      <c r="A1484" s="65">
        <v>45629</v>
      </c>
      <c r="B1484" s="77">
        <v>45629.63427684037</v>
      </c>
      <c r="C1484" s="77"/>
      <c r="D1484" s="66" t="s">
        <v>40</v>
      </c>
      <c r="E1484" s="67">
        <v>1492</v>
      </c>
      <c r="F1484" s="68">
        <v>14.625</v>
      </c>
      <c r="G1484" s="66" t="s">
        <v>30</v>
      </c>
      <c r="H1484" s="69" t="s">
        <v>31</v>
      </c>
    </row>
    <row r="1485" spans="1:8" ht="20.100000000000001" customHeight="1">
      <c r="A1485" s="65">
        <v>45629</v>
      </c>
      <c r="B1485" s="77">
        <v>45629.634277198929</v>
      </c>
      <c r="C1485" s="77"/>
      <c r="D1485" s="66" t="s">
        <v>40</v>
      </c>
      <c r="E1485" s="67">
        <v>160</v>
      </c>
      <c r="F1485" s="68">
        <v>14.625</v>
      </c>
      <c r="G1485" s="66" t="s">
        <v>30</v>
      </c>
      <c r="H1485" s="69" t="s">
        <v>32</v>
      </c>
    </row>
    <row r="1486" spans="1:8" ht="20.100000000000001" customHeight="1">
      <c r="A1486" s="65">
        <v>45629</v>
      </c>
      <c r="B1486" s="77">
        <v>45629.634277198929</v>
      </c>
      <c r="C1486" s="77"/>
      <c r="D1486" s="66" t="s">
        <v>40</v>
      </c>
      <c r="E1486" s="67">
        <v>58</v>
      </c>
      <c r="F1486" s="68">
        <v>14.625</v>
      </c>
      <c r="G1486" s="66" t="s">
        <v>30</v>
      </c>
      <c r="H1486" s="69" t="s">
        <v>32</v>
      </c>
    </row>
    <row r="1487" spans="1:8" ht="20.100000000000001" customHeight="1">
      <c r="A1487" s="65">
        <v>45629</v>
      </c>
      <c r="B1487" s="77">
        <v>45629.634277198929</v>
      </c>
      <c r="C1487" s="77"/>
      <c r="D1487" s="66" t="s">
        <v>40</v>
      </c>
      <c r="E1487" s="67">
        <v>102</v>
      </c>
      <c r="F1487" s="68">
        <v>14.625</v>
      </c>
      <c r="G1487" s="66" t="s">
        <v>30</v>
      </c>
      <c r="H1487" s="69" t="s">
        <v>32</v>
      </c>
    </row>
    <row r="1488" spans="1:8" ht="20.100000000000001" customHeight="1">
      <c r="A1488" s="65">
        <v>45629</v>
      </c>
      <c r="B1488" s="77">
        <v>45629.634277198929</v>
      </c>
      <c r="C1488" s="77"/>
      <c r="D1488" s="66" t="s">
        <v>40</v>
      </c>
      <c r="E1488" s="67">
        <v>133</v>
      </c>
      <c r="F1488" s="68">
        <v>14.625</v>
      </c>
      <c r="G1488" s="66" t="s">
        <v>30</v>
      </c>
      <c r="H1488" s="69" t="s">
        <v>31</v>
      </c>
    </row>
    <row r="1489" spans="1:8" ht="20.100000000000001" customHeight="1">
      <c r="A1489" s="65">
        <v>45629</v>
      </c>
      <c r="B1489" s="77">
        <v>45629.634579594713</v>
      </c>
      <c r="C1489" s="77"/>
      <c r="D1489" s="66" t="s">
        <v>40</v>
      </c>
      <c r="E1489" s="67">
        <v>279</v>
      </c>
      <c r="F1489" s="68">
        <v>14.615</v>
      </c>
      <c r="G1489" s="66" t="s">
        <v>30</v>
      </c>
      <c r="H1489" s="69" t="s">
        <v>31</v>
      </c>
    </row>
    <row r="1490" spans="1:8" ht="20.100000000000001" customHeight="1">
      <c r="A1490" s="65">
        <v>45629</v>
      </c>
      <c r="B1490" s="77">
        <v>45629.634579594713</v>
      </c>
      <c r="C1490" s="77"/>
      <c r="D1490" s="66" t="s">
        <v>40</v>
      </c>
      <c r="E1490" s="67">
        <v>266</v>
      </c>
      <c r="F1490" s="68">
        <v>14.615</v>
      </c>
      <c r="G1490" s="66" t="s">
        <v>30</v>
      </c>
      <c r="H1490" s="69" t="s">
        <v>31</v>
      </c>
    </row>
    <row r="1491" spans="1:8" ht="20.100000000000001" customHeight="1">
      <c r="A1491" s="65">
        <v>45629</v>
      </c>
      <c r="B1491" s="77">
        <v>45629.634579594713</v>
      </c>
      <c r="C1491" s="77"/>
      <c r="D1491" s="66" t="s">
        <v>40</v>
      </c>
      <c r="E1491" s="67">
        <v>386</v>
      </c>
      <c r="F1491" s="68">
        <v>14.615</v>
      </c>
      <c r="G1491" s="66" t="s">
        <v>30</v>
      </c>
      <c r="H1491" s="69" t="s">
        <v>31</v>
      </c>
    </row>
    <row r="1492" spans="1:8" ht="20.100000000000001" customHeight="1">
      <c r="A1492" s="65">
        <v>45629</v>
      </c>
      <c r="B1492" s="77">
        <v>45629.635415370576</v>
      </c>
      <c r="C1492" s="77"/>
      <c r="D1492" s="66" t="s">
        <v>40</v>
      </c>
      <c r="E1492" s="67">
        <v>28</v>
      </c>
      <c r="F1492" s="68">
        <v>14.615</v>
      </c>
      <c r="G1492" s="66" t="s">
        <v>30</v>
      </c>
      <c r="H1492" s="69" t="s">
        <v>32</v>
      </c>
    </row>
    <row r="1493" spans="1:8" ht="20.100000000000001" customHeight="1">
      <c r="A1493" s="65">
        <v>45629</v>
      </c>
      <c r="B1493" s="77">
        <v>45629.635415370576</v>
      </c>
      <c r="C1493" s="77"/>
      <c r="D1493" s="66" t="s">
        <v>40</v>
      </c>
      <c r="E1493" s="67">
        <v>201</v>
      </c>
      <c r="F1493" s="68">
        <v>14.615</v>
      </c>
      <c r="G1493" s="66" t="s">
        <v>30</v>
      </c>
      <c r="H1493" s="69" t="s">
        <v>32</v>
      </c>
    </row>
    <row r="1494" spans="1:8" ht="20.100000000000001" customHeight="1">
      <c r="A1494" s="65">
        <v>45629</v>
      </c>
      <c r="B1494" s="77">
        <v>45629.635415370576</v>
      </c>
      <c r="C1494" s="77"/>
      <c r="D1494" s="66" t="s">
        <v>40</v>
      </c>
      <c r="E1494" s="67">
        <v>42</v>
      </c>
      <c r="F1494" s="68">
        <v>14.62</v>
      </c>
      <c r="G1494" s="66" t="s">
        <v>30</v>
      </c>
      <c r="H1494" s="69" t="s">
        <v>32</v>
      </c>
    </row>
    <row r="1495" spans="1:8" ht="20.100000000000001" customHeight="1">
      <c r="A1495" s="65">
        <v>45629</v>
      </c>
      <c r="B1495" s="77">
        <v>45629.635415370576</v>
      </c>
      <c r="C1495" s="77"/>
      <c r="D1495" s="66" t="s">
        <v>40</v>
      </c>
      <c r="E1495" s="67">
        <v>1213</v>
      </c>
      <c r="F1495" s="68">
        <v>14.62</v>
      </c>
      <c r="G1495" s="66" t="s">
        <v>30</v>
      </c>
      <c r="H1495" s="69" t="s">
        <v>32</v>
      </c>
    </row>
    <row r="1496" spans="1:8" ht="20.100000000000001" customHeight="1">
      <c r="A1496" s="65">
        <v>45629</v>
      </c>
      <c r="B1496" s="77">
        <v>45629.635415370576</v>
      </c>
      <c r="C1496" s="77"/>
      <c r="D1496" s="66" t="s">
        <v>40</v>
      </c>
      <c r="E1496" s="67">
        <v>168</v>
      </c>
      <c r="F1496" s="68">
        <v>14.62</v>
      </c>
      <c r="G1496" s="66" t="s">
        <v>30</v>
      </c>
      <c r="H1496" s="69" t="s">
        <v>32</v>
      </c>
    </row>
    <row r="1497" spans="1:8" ht="20.100000000000001" customHeight="1">
      <c r="A1497" s="65">
        <v>45629</v>
      </c>
      <c r="B1497" s="77">
        <v>45629.635415370576</v>
      </c>
      <c r="C1497" s="77"/>
      <c r="D1497" s="66" t="s">
        <v>40</v>
      </c>
      <c r="E1497" s="67">
        <v>166</v>
      </c>
      <c r="F1497" s="68">
        <v>14.62</v>
      </c>
      <c r="G1497" s="66" t="s">
        <v>30</v>
      </c>
      <c r="H1497" s="69" t="s">
        <v>32</v>
      </c>
    </row>
    <row r="1498" spans="1:8" ht="20.100000000000001" customHeight="1">
      <c r="A1498" s="65">
        <v>45629</v>
      </c>
      <c r="B1498" s="77">
        <v>45629.635471423622</v>
      </c>
      <c r="C1498" s="77"/>
      <c r="D1498" s="66" t="s">
        <v>40</v>
      </c>
      <c r="E1498" s="67">
        <v>219</v>
      </c>
      <c r="F1498" s="68">
        <v>14.61</v>
      </c>
      <c r="G1498" s="66" t="s">
        <v>30</v>
      </c>
      <c r="H1498" s="69" t="s">
        <v>31</v>
      </c>
    </row>
    <row r="1499" spans="1:8" ht="20.100000000000001" customHeight="1">
      <c r="A1499" s="65">
        <v>45629</v>
      </c>
      <c r="B1499" s="77">
        <v>45629.635853541549</v>
      </c>
      <c r="C1499" s="77"/>
      <c r="D1499" s="66" t="s">
        <v>40</v>
      </c>
      <c r="E1499" s="67">
        <v>387</v>
      </c>
      <c r="F1499" s="68">
        <v>14.605</v>
      </c>
      <c r="G1499" s="66" t="s">
        <v>30</v>
      </c>
      <c r="H1499" s="69" t="s">
        <v>31</v>
      </c>
    </row>
    <row r="1500" spans="1:8" ht="20.100000000000001" customHeight="1">
      <c r="A1500" s="65">
        <v>45629</v>
      </c>
      <c r="B1500" s="77">
        <v>45629.635853541549</v>
      </c>
      <c r="C1500" s="77"/>
      <c r="D1500" s="66" t="s">
        <v>40</v>
      </c>
      <c r="E1500" s="67">
        <v>312</v>
      </c>
      <c r="F1500" s="68">
        <v>14.605</v>
      </c>
      <c r="G1500" s="66" t="s">
        <v>30</v>
      </c>
      <c r="H1500" s="69" t="s">
        <v>31</v>
      </c>
    </row>
    <row r="1501" spans="1:8" ht="20.100000000000001" customHeight="1">
      <c r="A1501" s="65">
        <v>45629</v>
      </c>
      <c r="B1501" s="77">
        <v>45629.635853541549</v>
      </c>
      <c r="C1501" s="77"/>
      <c r="D1501" s="66" t="s">
        <v>40</v>
      </c>
      <c r="E1501" s="67">
        <v>367</v>
      </c>
      <c r="F1501" s="68">
        <v>14.605</v>
      </c>
      <c r="G1501" s="66" t="s">
        <v>30</v>
      </c>
      <c r="H1501" s="69" t="s">
        <v>31</v>
      </c>
    </row>
    <row r="1502" spans="1:8" ht="20.100000000000001" customHeight="1">
      <c r="A1502" s="65">
        <v>45629</v>
      </c>
      <c r="B1502" s="77">
        <v>45629.637371261604</v>
      </c>
      <c r="C1502" s="77"/>
      <c r="D1502" s="66" t="s">
        <v>40</v>
      </c>
      <c r="E1502" s="67">
        <v>670</v>
      </c>
      <c r="F1502" s="68">
        <v>14.615</v>
      </c>
      <c r="G1502" s="66" t="s">
        <v>30</v>
      </c>
      <c r="H1502" s="69" t="s">
        <v>32</v>
      </c>
    </row>
    <row r="1503" spans="1:8" ht="20.100000000000001" customHeight="1">
      <c r="A1503" s="65">
        <v>45629</v>
      </c>
      <c r="B1503" s="77">
        <v>45629.637371319346</v>
      </c>
      <c r="C1503" s="77"/>
      <c r="D1503" s="66" t="s">
        <v>40</v>
      </c>
      <c r="E1503" s="67">
        <v>198</v>
      </c>
      <c r="F1503" s="68">
        <v>14.615</v>
      </c>
      <c r="G1503" s="66" t="s">
        <v>30</v>
      </c>
      <c r="H1503" s="69" t="s">
        <v>31</v>
      </c>
    </row>
    <row r="1504" spans="1:8" ht="20.100000000000001" customHeight="1">
      <c r="A1504" s="65">
        <v>45629</v>
      </c>
      <c r="B1504" s="77">
        <v>45629.637388414238</v>
      </c>
      <c r="C1504" s="77"/>
      <c r="D1504" s="66" t="s">
        <v>40</v>
      </c>
      <c r="E1504" s="67">
        <v>1046</v>
      </c>
      <c r="F1504" s="68">
        <v>14.615</v>
      </c>
      <c r="G1504" s="66" t="s">
        <v>30</v>
      </c>
      <c r="H1504" s="69" t="s">
        <v>31</v>
      </c>
    </row>
    <row r="1505" spans="1:8" ht="20.100000000000001" customHeight="1">
      <c r="A1505" s="65">
        <v>45629</v>
      </c>
      <c r="B1505" s="77">
        <v>45629.637388414238</v>
      </c>
      <c r="C1505" s="77"/>
      <c r="D1505" s="66" t="s">
        <v>40</v>
      </c>
      <c r="E1505" s="67">
        <v>1907</v>
      </c>
      <c r="F1505" s="68">
        <v>14.615</v>
      </c>
      <c r="G1505" s="66" t="s">
        <v>30</v>
      </c>
      <c r="H1505" s="69" t="s">
        <v>31</v>
      </c>
    </row>
    <row r="1506" spans="1:8" ht="20.100000000000001" customHeight="1">
      <c r="A1506" s="65">
        <v>45629</v>
      </c>
      <c r="B1506" s="77">
        <v>45629.637388414238</v>
      </c>
      <c r="C1506" s="77"/>
      <c r="D1506" s="66" t="s">
        <v>40</v>
      </c>
      <c r="E1506" s="67">
        <v>1069</v>
      </c>
      <c r="F1506" s="68">
        <v>14.615</v>
      </c>
      <c r="G1506" s="66" t="s">
        <v>30</v>
      </c>
      <c r="H1506" s="69" t="s">
        <v>31</v>
      </c>
    </row>
    <row r="1507" spans="1:8" ht="20.100000000000001" customHeight="1">
      <c r="A1507" s="65">
        <v>45629</v>
      </c>
      <c r="B1507" s="77">
        <v>45629.637985335663</v>
      </c>
      <c r="C1507" s="77"/>
      <c r="D1507" s="66" t="s">
        <v>40</v>
      </c>
      <c r="E1507" s="67">
        <v>40</v>
      </c>
      <c r="F1507" s="68">
        <v>14.615</v>
      </c>
      <c r="G1507" s="66" t="s">
        <v>30</v>
      </c>
      <c r="H1507" s="69" t="s">
        <v>32</v>
      </c>
    </row>
    <row r="1508" spans="1:8" ht="20.100000000000001" customHeight="1">
      <c r="A1508" s="65">
        <v>45629</v>
      </c>
      <c r="B1508" s="77">
        <v>45629.638044965453</v>
      </c>
      <c r="C1508" s="77"/>
      <c r="D1508" s="66" t="s">
        <v>40</v>
      </c>
      <c r="E1508" s="67">
        <v>448</v>
      </c>
      <c r="F1508" s="68">
        <v>14.615</v>
      </c>
      <c r="G1508" s="66" t="s">
        <v>30</v>
      </c>
      <c r="H1508" s="69" t="s">
        <v>32</v>
      </c>
    </row>
    <row r="1509" spans="1:8" ht="20.100000000000001" customHeight="1">
      <c r="A1509" s="65">
        <v>45629</v>
      </c>
      <c r="B1509" s="77">
        <v>45629.638044999912</v>
      </c>
      <c r="C1509" s="77"/>
      <c r="D1509" s="66" t="s">
        <v>40</v>
      </c>
      <c r="E1509" s="67">
        <v>1361</v>
      </c>
      <c r="F1509" s="68">
        <v>14.615</v>
      </c>
      <c r="G1509" s="66" t="s">
        <v>30</v>
      </c>
      <c r="H1509" s="69" t="s">
        <v>31</v>
      </c>
    </row>
    <row r="1510" spans="1:8" ht="20.100000000000001" customHeight="1">
      <c r="A1510" s="65">
        <v>45629</v>
      </c>
      <c r="B1510" s="77">
        <v>45629.639346411917</v>
      </c>
      <c r="C1510" s="77"/>
      <c r="D1510" s="66" t="s">
        <v>40</v>
      </c>
      <c r="E1510" s="67">
        <v>29</v>
      </c>
      <c r="F1510" s="68">
        <v>14.615</v>
      </c>
      <c r="G1510" s="66" t="s">
        <v>30</v>
      </c>
      <c r="H1510" s="69" t="s">
        <v>32</v>
      </c>
    </row>
    <row r="1511" spans="1:8" ht="20.100000000000001" customHeight="1">
      <c r="A1511" s="65">
        <v>45629</v>
      </c>
      <c r="B1511" s="77">
        <v>45629.639346470125</v>
      </c>
      <c r="C1511" s="77"/>
      <c r="D1511" s="66" t="s">
        <v>40</v>
      </c>
      <c r="E1511" s="67">
        <v>1717</v>
      </c>
      <c r="F1511" s="68">
        <v>14.615</v>
      </c>
      <c r="G1511" s="66" t="s">
        <v>30</v>
      </c>
      <c r="H1511" s="69" t="s">
        <v>31</v>
      </c>
    </row>
    <row r="1512" spans="1:8" ht="20.100000000000001" customHeight="1">
      <c r="A1512" s="65">
        <v>45629</v>
      </c>
      <c r="B1512" s="77">
        <v>45629.639346470125</v>
      </c>
      <c r="C1512" s="77"/>
      <c r="D1512" s="66" t="s">
        <v>40</v>
      </c>
      <c r="E1512" s="67">
        <v>703</v>
      </c>
      <c r="F1512" s="68">
        <v>14.615</v>
      </c>
      <c r="G1512" s="66" t="s">
        <v>30</v>
      </c>
      <c r="H1512" s="69" t="s">
        <v>31</v>
      </c>
    </row>
    <row r="1513" spans="1:8" ht="20.100000000000001" customHeight="1">
      <c r="A1513" s="65">
        <v>45629</v>
      </c>
      <c r="B1513" s="77">
        <v>45629.639346470125</v>
      </c>
      <c r="C1513" s="77"/>
      <c r="D1513" s="66" t="s">
        <v>40</v>
      </c>
      <c r="E1513" s="67">
        <v>770</v>
      </c>
      <c r="F1513" s="68">
        <v>14.615</v>
      </c>
      <c r="G1513" s="66" t="s">
        <v>30</v>
      </c>
      <c r="H1513" s="69" t="s">
        <v>31</v>
      </c>
    </row>
    <row r="1514" spans="1:8" ht="20.100000000000001" customHeight="1">
      <c r="A1514" s="65">
        <v>45629</v>
      </c>
      <c r="B1514" s="77">
        <v>45629.639359236229</v>
      </c>
      <c r="C1514" s="77"/>
      <c r="D1514" s="66" t="s">
        <v>40</v>
      </c>
      <c r="E1514" s="67">
        <v>559</v>
      </c>
      <c r="F1514" s="68">
        <v>14.615</v>
      </c>
      <c r="G1514" s="66" t="s">
        <v>30</v>
      </c>
      <c r="H1514" s="69" t="s">
        <v>31</v>
      </c>
    </row>
    <row r="1515" spans="1:8" ht="20.100000000000001" customHeight="1">
      <c r="A1515" s="65">
        <v>45629</v>
      </c>
      <c r="B1515" s="77">
        <v>45629.640483969823</v>
      </c>
      <c r="C1515" s="77"/>
      <c r="D1515" s="66" t="s">
        <v>40</v>
      </c>
      <c r="E1515" s="67">
        <v>543</v>
      </c>
      <c r="F1515" s="68">
        <v>14.625</v>
      </c>
      <c r="G1515" s="66" t="s">
        <v>30</v>
      </c>
      <c r="H1515" s="69" t="s">
        <v>32</v>
      </c>
    </row>
    <row r="1516" spans="1:8" ht="20.100000000000001" customHeight="1">
      <c r="A1516" s="65">
        <v>45629</v>
      </c>
      <c r="B1516" s="77">
        <v>45629.640483935364</v>
      </c>
      <c r="C1516" s="77"/>
      <c r="D1516" s="66" t="s">
        <v>40</v>
      </c>
      <c r="E1516" s="67">
        <v>357</v>
      </c>
      <c r="F1516" s="68">
        <v>14.625</v>
      </c>
      <c r="G1516" s="66" t="s">
        <v>30</v>
      </c>
      <c r="H1516" s="69" t="s">
        <v>31</v>
      </c>
    </row>
    <row r="1517" spans="1:8" ht="20.100000000000001" customHeight="1">
      <c r="A1517" s="65">
        <v>45629</v>
      </c>
      <c r="B1517" s="77">
        <v>45629.640483935364</v>
      </c>
      <c r="C1517" s="77"/>
      <c r="D1517" s="66" t="s">
        <v>40</v>
      </c>
      <c r="E1517" s="67">
        <v>1259</v>
      </c>
      <c r="F1517" s="68">
        <v>14.625</v>
      </c>
      <c r="G1517" s="66" t="s">
        <v>30</v>
      </c>
      <c r="H1517" s="69" t="s">
        <v>31</v>
      </c>
    </row>
    <row r="1518" spans="1:8" ht="20.100000000000001" customHeight="1">
      <c r="A1518" s="65">
        <v>45629</v>
      </c>
      <c r="B1518" s="77">
        <v>45629.640785485972</v>
      </c>
      <c r="C1518" s="77"/>
      <c r="D1518" s="66" t="s">
        <v>40</v>
      </c>
      <c r="E1518" s="67">
        <v>195</v>
      </c>
      <c r="F1518" s="68">
        <v>14.62</v>
      </c>
      <c r="G1518" s="66" t="s">
        <v>30</v>
      </c>
      <c r="H1518" s="69" t="s">
        <v>31</v>
      </c>
    </row>
    <row r="1519" spans="1:8" ht="20.100000000000001" customHeight="1">
      <c r="A1519" s="65">
        <v>45629</v>
      </c>
      <c r="B1519" s="77">
        <v>45629.640785485972</v>
      </c>
      <c r="C1519" s="77"/>
      <c r="D1519" s="66" t="s">
        <v>40</v>
      </c>
      <c r="E1519" s="67">
        <v>234</v>
      </c>
      <c r="F1519" s="68">
        <v>14.62</v>
      </c>
      <c r="G1519" s="66" t="s">
        <v>30</v>
      </c>
      <c r="H1519" s="69" t="s">
        <v>31</v>
      </c>
    </row>
    <row r="1520" spans="1:8" ht="20.100000000000001" customHeight="1">
      <c r="A1520" s="65">
        <v>45629</v>
      </c>
      <c r="B1520" s="77">
        <v>45629.640785485972</v>
      </c>
      <c r="C1520" s="77"/>
      <c r="D1520" s="66" t="s">
        <v>40</v>
      </c>
      <c r="E1520" s="67">
        <v>486</v>
      </c>
      <c r="F1520" s="68">
        <v>14.62</v>
      </c>
      <c r="G1520" s="66" t="s">
        <v>30</v>
      </c>
      <c r="H1520" s="69" t="s">
        <v>31</v>
      </c>
    </row>
    <row r="1521" spans="1:8" ht="20.100000000000001" customHeight="1">
      <c r="A1521" s="65">
        <v>45629</v>
      </c>
      <c r="B1521" s="77">
        <v>45629.640785891097</v>
      </c>
      <c r="C1521" s="77"/>
      <c r="D1521" s="66" t="s">
        <v>40</v>
      </c>
      <c r="E1521" s="67">
        <v>835</v>
      </c>
      <c r="F1521" s="68">
        <v>14.62</v>
      </c>
      <c r="G1521" s="66" t="s">
        <v>30</v>
      </c>
      <c r="H1521" s="69" t="s">
        <v>31</v>
      </c>
    </row>
    <row r="1522" spans="1:8" ht="20.100000000000001" customHeight="1">
      <c r="A1522" s="65">
        <v>45629</v>
      </c>
      <c r="B1522" s="77">
        <v>45629.641217627097</v>
      </c>
      <c r="C1522" s="77"/>
      <c r="D1522" s="66" t="s">
        <v>40</v>
      </c>
      <c r="E1522" s="67">
        <v>630</v>
      </c>
      <c r="F1522" s="68">
        <v>14.615</v>
      </c>
      <c r="G1522" s="66" t="s">
        <v>30</v>
      </c>
      <c r="H1522" s="69" t="s">
        <v>31</v>
      </c>
    </row>
    <row r="1523" spans="1:8" ht="20.100000000000001" customHeight="1">
      <c r="A1523" s="65">
        <v>45629</v>
      </c>
      <c r="B1523" s="77">
        <v>45629.641217627097</v>
      </c>
      <c r="C1523" s="77"/>
      <c r="D1523" s="66" t="s">
        <v>40</v>
      </c>
      <c r="E1523" s="67">
        <v>289</v>
      </c>
      <c r="F1523" s="68">
        <v>14.615</v>
      </c>
      <c r="G1523" s="66" t="s">
        <v>30</v>
      </c>
      <c r="H1523" s="69" t="s">
        <v>31</v>
      </c>
    </row>
    <row r="1524" spans="1:8" ht="20.100000000000001" customHeight="1">
      <c r="A1524" s="65">
        <v>45629</v>
      </c>
      <c r="B1524" s="77">
        <v>45629.641217638738</v>
      </c>
      <c r="C1524" s="77"/>
      <c r="D1524" s="66" t="s">
        <v>40</v>
      </c>
      <c r="E1524" s="67">
        <v>92</v>
      </c>
      <c r="F1524" s="68">
        <v>14.615</v>
      </c>
      <c r="G1524" s="66" t="s">
        <v>30</v>
      </c>
      <c r="H1524" s="69" t="s">
        <v>31</v>
      </c>
    </row>
    <row r="1525" spans="1:8" ht="20.100000000000001" customHeight="1">
      <c r="A1525" s="65">
        <v>45629</v>
      </c>
      <c r="B1525" s="77">
        <v>45629.64124186337</v>
      </c>
      <c r="C1525" s="77"/>
      <c r="D1525" s="66" t="s">
        <v>40</v>
      </c>
      <c r="E1525" s="67">
        <v>33</v>
      </c>
      <c r="F1525" s="68">
        <v>14.615</v>
      </c>
      <c r="G1525" s="66" t="s">
        <v>30</v>
      </c>
      <c r="H1525" s="69" t="s">
        <v>31</v>
      </c>
    </row>
    <row r="1526" spans="1:8" ht="20.100000000000001" customHeight="1">
      <c r="A1526" s="65">
        <v>45629</v>
      </c>
      <c r="B1526" s="77">
        <v>45629.642527176067</v>
      </c>
      <c r="C1526" s="77"/>
      <c r="D1526" s="66" t="s">
        <v>40</v>
      </c>
      <c r="E1526" s="67">
        <v>544</v>
      </c>
      <c r="F1526" s="68">
        <v>14.62</v>
      </c>
      <c r="G1526" s="66" t="s">
        <v>30</v>
      </c>
      <c r="H1526" s="69" t="s">
        <v>32</v>
      </c>
    </row>
    <row r="1527" spans="1:8" ht="20.100000000000001" customHeight="1">
      <c r="A1527" s="65">
        <v>45629</v>
      </c>
      <c r="B1527" s="77">
        <v>45629.642527176067</v>
      </c>
      <c r="C1527" s="77"/>
      <c r="D1527" s="66" t="s">
        <v>40</v>
      </c>
      <c r="E1527" s="67">
        <v>595</v>
      </c>
      <c r="F1527" s="68">
        <v>14.62</v>
      </c>
      <c r="G1527" s="66" t="s">
        <v>30</v>
      </c>
      <c r="H1527" s="69" t="s">
        <v>31</v>
      </c>
    </row>
    <row r="1528" spans="1:8" ht="20.100000000000001" customHeight="1">
      <c r="A1528" s="65">
        <v>45629</v>
      </c>
      <c r="B1528" s="77">
        <v>45629.642527176067</v>
      </c>
      <c r="C1528" s="77"/>
      <c r="D1528" s="66" t="s">
        <v>40</v>
      </c>
      <c r="E1528" s="67">
        <v>1124</v>
      </c>
      <c r="F1528" s="68">
        <v>14.62</v>
      </c>
      <c r="G1528" s="66" t="s">
        <v>30</v>
      </c>
      <c r="H1528" s="69" t="s">
        <v>31</v>
      </c>
    </row>
    <row r="1529" spans="1:8" ht="20.100000000000001" customHeight="1">
      <c r="A1529" s="65">
        <v>45629</v>
      </c>
      <c r="B1529" s="77">
        <v>45629.642528159544</v>
      </c>
      <c r="C1529" s="77"/>
      <c r="D1529" s="66" t="s">
        <v>40</v>
      </c>
      <c r="E1529" s="67">
        <v>866</v>
      </c>
      <c r="F1529" s="68">
        <v>14.62</v>
      </c>
      <c r="G1529" s="66" t="s">
        <v>30</v>
      </c>
      <c r="H1529" s="69" t="s">
        <v>31</v>
      </c>
    </row>
    <row r="1530" spans="1:8" ht="20.100000000000001" customHeight="1">
      <c r="A1530" s="65">
        <v>45629</v>
      </c>
      <c r="B1530" s="77">
        <v>45629.642694826238</v>
      </c>
      <c r="C1530" s="77"/>
      <c r="D1530" s="66" t="s">
        <v>40</v>
      </c>
      <c r="E1530" s="67">
        <v>24</v>
      </c>
      <c r="F1530" s="68">
        <v>14.615</v>
      </c>
      <c r="G1530" s="66" t="s">
        <v>30</v>
      </c>
      <c r="H1530" s="69" t="s">
        <v>31</v>
      </c>
    </row>
    <row r="1531" spans="1:8" ht="20.100000000000001" customHeight="1">
      <c r="A1531" s="65">
        <v>45629</v>
      </c>
      <c r="B1531" s="77">
        <v>45629.642694826238</v>
      </c>
      <c r="C1531" s="77"/>
      <c r="D1531" s="66" t="s">
        <v>40</v>
      </c>
      <c r="E1531" s="67">
        <v>256</v>
      </c>
      <c r="F1531" s="68">
        <v>14.615</v>
      </c>
      <c r="G1531" s="66" t="s">
        <v>30</v>
      </c>
      <c r="H1531" s="69" t="s">
        <v>31</v>
      </c>
    </row>
    <row r="1532" spans="1:8" ht="20.100000000000001" customHeight="1">
      <c r="A1532" s="65">
        <v>45629</v>
      </c>
      <c r="B1532" s="77">
        <v>45629.642694826238</v>
      </c>
      <c r="C1532" s="77"/>
      <c r="D1532" s="66" t="s">
        <v>40</v>
      </c>
      <c r="E1532" s="67">
        <v>411</v>
      </c>
      <c r="F1532" s="68">
        <v>14.615</v>
      </c>
      <c r="G1532" s="66" t="s">
        <v>30</v>
      </c>
      <c r="H1532" s="69" t="s">
        <v>31</v>
      </c>
    </row>
    <row r="1533" spans="1:8" ht="20.100000000000001" customHeight="1">
      <c r="A1533" s="65">
        <v>45629</v>
      </c>
      <c r="B1533" s="77">
        <v>45629.642956365831</v>
      </c>
      <c r="C1533" s="77"/>
      <c r="D1533" s="66" t="s">
        <v>40</v>
      </c>
      <c r="E1533" s="67">
        <v>534</v>
      </c>
      <c r="F1533" s="68">
        <v>14.605</v>
      </c>
      <c r="G1533" s="66" t="s">
        <v>30</v>
      </c>
      <c r="H1533" s="69" t="s">
        <v>31</v>
      </c>
    </row>
    <row r="1534" spans="1:8" ht="20.100000000000001" customHeight="1">
      <c r="A1534" s="65">
        <v>45629</v>
      </c>
      <c r="B1534" s="77">
        <v>45629.642983900383</v>
      </c>
      <c r="C1534" s="77"/>
      <c r="D1534" s="66" t="s">
        <v>40</v>
      </c>
      <c r="E1534" s="67">
        <v>406</v>
      </c>
      <c r="F1534" s="68">
        <v>14.6</v>
      </c>
      <c r="G1534" s="66" t="s">
        <v>30</v>
      </c>
      <c r="H1534" s="69" t="s">
        <v>31</v>
      </c>
    </row>
    <row r="1535" spans="1:8" ht="20.100000000000001" customHeight="1">
      <c r="A1535" s="65">
        <v>45629</v>
      </c>
      <c r="B1535" s="77">
        <v>45629.642983900383</v>
      </c>
      <c r="C1535" s="77"/>
      <c r="D1535" s="66" t="s">
        <v>40</v>
      </c>
      <c r="E1535" s="67">
        <v>765</v>
      </c>
      <c r="F1535" s="68">
        <v>14.6</v>
      </c>
      <c r="G1535" s="66" t="s">
        <v>30</v>
      </c>
      <c r="H1535" s="69" t="s">
        <v>31</v>
      </c>
    </row>
    <row r="1536" spans="1:8" ht="20.100000000000001" customHeight="1">
      <c r="A1536" s="65">
        <v>45629</v>
      </c>
      <c r="B1536" s="77">
        <v>45629.642983900383</v>
      </c>
      <c r="C1536" s="77"/>
      <c r="D1536" s="66" t="s">
        <v>40</v>
      </c>
      <c r="E1536" s="67">
        <v>374</v>
      </c>
      <c r="F1536" s="68">
        <v>14.6</v>
      </c>
      <c r="G1536" s="66" t="s">
        <v>30</v>
      </c>
      <c r="H1536" s="69" t="s">
        <v>31</v>
      </c>
    </row>
    <row r="1537" spans="1:8" ht="20.100000000000001" customHeight="1">
      <c r="A1537" s="65">
        <v>45629</v>
      </c>
      <c r="B1537" s="77">
        <v>45629.642983900383</v>
      </c>
      <c r="C1537" s="77"/>
      <c r="D1537" s="66" t="s">
        <v>40</v>
      </c>
      <c r="E1537" s="67">
        <v>22</v>
      </c>
      <c r="F1537" s="68">
        <v>14.6</v>
      </c>
      <c r="G1537" s="66" t="s">
        <v>30</v>
      </c>
      <c r="H1537" s="69" t="s">
        <v>31</v>
      </c>
    </row>
    <row r="1538" spans="1:8" ht="20.100000000000001" customHeight="1">
      <c r="A1538" s="65">
        <v>45629</v>
      </c>
      <c r="B1538" s="77">
        <v>45629.643835659605</v>
      </c>
      <c r="C1538" s="77"/>
      <c r="D1538" s="66" t="s">
        <v>40</v>
      </c>
      <c r="E1538" s="67">
        <v>958</v>
      </c>
      <c r="F1538" s="68">
        <v>14.6</v>
      </c>
      <c r="G1538" s="66" t="s">
        <v>30</v>
      </c>
      <c r="H1538" s="69" t="s">
        <v>31</v>
      </c>
    </row>
    <row r="1539" spans="1:8" ht="20.100000000000001" customHeight="1">
      <c r="A1539" s="65">
        <v>45629</v>
      </c>
      <c r="B1539" s="77">
        <v>45629.643840995152</v>
      </c>
      <c r="C1539" s="77"/>
      <c r="D1539" s="66" t="s">
        <v>40</v>
      </c>
      <c r="E1539" s="67">
        <v>500</v>
      </c>
      <c r="F1539" s="68">
        <v>14.595000000000001</v>
      </c>
      <c r="G1539" s="66" t="s">
        <v>30</v>
      </c>
      <c r="H1539" s="69" t="s">
        <v>31</v>
      </c>
    </row>
    <row r="1540" spans="1:8" ht="20.100000000000001" customHeight="1">
      <c r="A1540" s="65">
        <v>45629</v>
      </c>
      <c r="B1540" s="77">
        <v>45629.643840995152</v>
      </c>
      <c r="C1540" s="77"/>
      <c r="D1540" s="66" t="s">
        <v>40</v>
      </c>
      <c r="E1540" s="67">
        <v>905</v>
      </c>
      <c r="F1540" s="68">
        <v>14.595000000000001</v>
      </c>
      <c r="G1540" s="66" t="s">
        <v>30</v>
      </c>
      <c r="H1540" s="69" t="s">
        <v>31</v>
      </c>
    </row>
    <row r="1541" spans="1:8" ht="20.100000000000001" customHeight="1">
      <c r="A1541" s="65">
        <v>45629</v>
      </c>
      <c r="B1541" s="77">
        <v>45629.644722928293</v>
      </c>
      <c r="C1541" s="77"/>
      <c r="D1541" s="66" t="s">
        <v>40</v>
      </c>
      <c r="E1541" s="67">
        <v>603</v>
      </c>
      <c r="F1541" s="68">
        <v>14.595000000000001</v>
      </c>
      <c r="G1541" s="66" t="s">
        <v>30</v>
      </c>
      <c r="H1541" s="69" t="s">
        <v>31</v>
      </c>
    </row>
    <row r="1542" spans="1:8" ht="20.100000000000001" customHeight="1">
      <c r="A1542" s="65">
        <v>45629</v>
      </c>
      <c r="B1542" s="77">
        <v>45629.644723113626</v>
      </c>
      <c r="C1542" s="77"/>
      <c r="D1542" s="66" t="s">
        <v>40</v>
      </c>
      <c r="E1542" s="67">
        <v>1573</v>
      </c>
      <c r="F1542" s="68">
        <v>14.595000000000001</v>
      </c>
      <c r="G1542" s="66" t="s">
        <v>30</v>
      </c>
      <c r="H1542" s="69" t="s">
        <v>31</v>
      </c>
    </row>
    <row r="1543" spans="1:8" ht="20.100000000000001" customHeight="1">
      <c r="A1543" s="65">
        <v>45629</v>
      </c>
      <c r="B1543" s="77">
        <v>45629.645513969939</v>
      </c>
      <c r="C1543" s="77"/>
      <c r="D1543" s="66" t="s">
        <v>40</v>
      </c>
      <c r="E1543" s="67">
        <v>61</v>
      </c>
      <c r="F1543" s="68">
        <v>14.59</v>
      </c>
      <c r="G1543" s="66" t="s">
        <v>30</v>
      </c>
      <c r="H1543" s="69" t="s">
        <v>31</v>
      </c>
    </row>
    <row r="1544" spans="1:8" ht="20.100000000000001" customHeight="1">
      <c r="A1544" s="65">
        <v>45629</v>
      </c>
      <c r="B1544" s="77">
        <v>45629.645514074247</v>
      </c>
      <c r="C1544" s="77"/>
      <c r="D1544" s="66" t="s">
        <v>40</v>
      </c>
      <c r="E1544" s="67">
        <v>93</v>
      </c>
      <c r="F1544" s="68">
        <v>14.59</v>
      </c>
      <c r="G1544" s="66" t="s">
        <v>30</v>
      </c>
      <c r="H1544" s="69" t="s">
        <v>31</v>
      </c>
    </row>
    <row r="1545" spans="1:8" ht="20.100000000000001" customHeight="1">
      <c r="A1545" s="65">
        <v>45629</v>
      </c>
      <c r="B1545" s="77">
        <v>45629.645735902712</v>
      </c>
      <c r="C1545" s="77"/>
      <c r="D1545" s="66" t="s">
        <v>40</v>
      </c>
      <c r="E1545" s="67">
        <v>1902</v>
      </c>
      <c r="F1545" s="68">
        <v>14.59</v>
      </c>
      <c r="G1545" s="66" t="s">
        <v>30</v>
      </c>
      <c r="H1545" s="69" t="s">
        <v>32</v>
      </c>
    </row>
    <row r="1546" spans="1:8" ht="20.100000000000001" customHeight="1">
      <c r="A1546" s="65">
        <v>45629</v>
      </c>
      <c r="B1546" s="77">
        <v>45629.645735902712</v>
      </c>
      <c r="C1546" s="77"/>
      <c r="D1546" s="66" t="s">
        <v>40</v>
      </c>
      <c r="E1546" s="67">
        <v>33</v>
      </c>
      <c r="F1546" s="68">
        <v>14.59</v>
      </c>
      <c r="G1546" s="66" t="s">
        <v>30</v>
      </c>
      <c r="H1546" s="69" t="s">
        <v>32</v>
      </c>
    </row>
    <row r="1547" spans="1:8" ht="20.100000000000001" customHeight="1">
      <c r="A1547" s="65">
        <v>45629</v>
      </c>
      <c r="B1547" s="77">
        <v>45629.645735902712</v>
      </c>
      <c r="C1547" s="77"/>
      <c r="D1547" s="66" t="s">
        <v>40</v>
      </c>
      <c r="E1547" s="67">
        <v>233</v>
      </c>
      <c r="F1547" s="68">
        <v>14.59</v>
      </c>
      <c r="G1547" s="66" t="s">
        <v>30</v>
      </c>
      <c r="H1547" s="69" t="s">
        <v>32</v>
      </c>
    </row>
    <row r="1548" spans="1:8" ht="20.100000000000001" customHeight="1">
      <c r="A1548" s="65">
        <v>45629</v>
      </c>
      <c r="B1548" s="77">
        <v>45629.645735902712</v>
      </c>
      <c r="C1548" s="77"/>
      <c r="D1548" s="66" t="s">
        <v>40</v>
      </c>
      <c r="E1548" s="67">
        <v>78</v>
      </c>
      <c r="F1548" s="68">
        <v>14.59</v>
      </c>
      <c r="G1548" s="66" t="s">
        <v>30</v>
      </c>
      <c r="H1548" s="69" t="s">
        <v>31</v>
      </c>
    </row>
    <row r="1549" spans="1:8" ht="20.100000000000001" customHeight="1">
      <c r="A1549" s="65">
        <v>45629</v>
      </c>
      <c r="B1549" s="77">
        <v>45629.645736076403</v>
      </c>
      <c r="C1549" s="77"/>
      <c r="D1549" s="66" t="s">
        <v>40</v>
      </c>
      <c r="E1549" s="67">
        <v>201</v>
      </c>
      <c r="F1549" s="68">
        <v>14.585000000000001</v>
      </c>
      <c r="G1549" s="66" t="s">
        <v>30</v>
      </c>
      <c r="H1549" s="69" t="s">
        <v>31</v>
      </c>
    </row>
    <row r="1550" spans="1:8" ht="20.100000000000001" customHeight="1">
      <c r="A1550" s="65">
        <v>45629</v>
      </c>
      <c r="B1550" s="77">
        <v>45629.645736076403</v>
      </c>
      <c r="C1550" s="77"/>
      <c r="D1550" s="66" t="s">
        <v>40</v>
      </c>
      <c r="E1550" s="67">
        <v>103</v>
      </c>
      <c r="F1550" s="68">
        <v>14.585000000000001</v>
      </c>
      <c r="G1550" s="66" t="s">
        <v>30</v>
      </c>
      <c r="H1550" s="69" t="s">
        <v>31</v>
      </c>
    </row>
    <row r="1551" spans="1:8" ht="20.100000000000001" customHeight="1">
      <c r="A1551" s="65">
        <v>45629</v>
      </c>
      <c r="B1551" s="77">
        <v>45629.646140891127</v>
      </c>
      <c r="C1551" s="77"/>
      <c r="D1551" s="66" t="s">
        <v>40</v>
      </c>
      <c r="E1551" s="67">
        <v>902</v>
      </c>
      <c r="F1551" s="68">
        <v>14.595000000000001</v>
      </c>
      <c r="G1551" s="66" t="s">
        <v>30</v>
      </c>
      <c r="H1551" s="69" t="s">
        <v>31</v>
      </c>
    </row>
    <row r="1552" spans="1:8" ht="20.100000000000001" customHeight="1">
      <c r="A1552" s="65">
        <v>45629</v>
      </c>
      <c r="B1552" s="77">
        <v>45629.646523958538</v>
      </c>
      <c r="C1552" s="77"/>
      <c r="D1552" s="66" t="s">
        <v>40</v>
      </c>
      <c r="E1552" s="67">
        <v>269</v>
      </c>
      <c r="F1552" s="68">
        <v>14.615</v>
      </c>
      <c r="G1552" s="66" t="s">
        <v>30</v>
      </c>
      <c r="H1552" s="69" t="s">
        <v>31</v>
      </c>
    </row>
    <row r="1553" spans="1:8" ht="20.100000000000001" customHeight="1">
      <c r="A1553" s="65">
        <v>45629</v>
      </c>
      <c r="B1553" s="77">
        <v>45629.646524433047</v>
      </c>
      <c r="C1553" s="77"/>
      <c r="D1553" s="66" t="s">
        <v>40</v>
      </c>
      <c r="E1553" s="67">
        <v>449</v>
      </c>
      <c r="F1553" s="68">
        <v>14.615</v>
      </c>
      <c r="G1553" s="66" t="s">
        <v>30</v>
      </c>
      <c r="H1553" s="69" t="s">
        <v>32</v>
      </c>
    </row>
    <row r="1554" spans="1:8" ht="20.100000000000001" customHeight="1">
      <c r="A1554" s="65">
        <v>45629</v>
      </c>
      <c r="B1554" s="77">
        <v>45629.646524433047</v>
      </c>
      <c r="C1554" s="77"/>
      <c r="D1554" s="66" t="s">
        <v>40</v>
      </c>
      <c r="E1554" s="67">
        <v>62</v>
      </c>
      <c r="F1554" s="68">
        <v>14.615</v>
      </c>
      <c r="G1554" s="66" t="s">
        <v>30</v>
      </c>
      <c r="H1554" s="69" t="s">
        <v>32</v>
      </c>
    </row>
    <row r="1555" spans="1:8" ht="20.100000000000001" customHeight="1">
      <c r="A1555" s="65">
        <v>45629</v>
      </c>
      <c r="B1555" s="77">
        <v>45629.646524433047</v>
      </c>
      <c r="C1555" s="77"/>
      <c r="D1555" s="66" t="s">
        <v>40</v>
      </c>
      <c r="E1555" s="67">
        <v>408</v>
      </c>
      <c r="F1555" s="68">
        <v>14.615</v>
      </c>
      <c r="G1555" s="66" t="s">
        <v>30</v>
      </c>
      <c r="H1555" s="69" t="s">
        <v>32</v>
      </c>
    </row>
    <row r="1556" spans="1:8" ht="20.100000000000001" customHeight="1">
      <c r="A1556" s="65">
        <v>45629</v>
      </c>
      <c r="B1556" s="77">
        <v>45629.646524479147</v>
      </c>
      <c r="C1556" s="77"/>
      <c r="D1556" s="66" t="s">
        <v>40</v>
      </c>
      <c r="E1556" s="67">
        <v>1475</v>
      </c>
      <c r="F1556" s="68">
        <v>14.615</v>
      </c>
      <c r="G1556" s="66" t="s">
        <v>30</v>
      </c>
      <c r="H1556" s="69" t="s">
        <v>31</v>
      </c>
    </row>
    <row r="1557" spans="1:8" ht="20.100000000000001" customHeight="1">
      <c r="A1557" s="65">
        <v>45629</v>
      </c>
      <c r="B1557" s="77">
        <v>45629.646524479147</v>
      </c>
      <c r="C1557" s="77"/>
      <c r="D1557" s="66" t="s">
        <v>40</v>
      </c>
      <c r="E1557" s="67">
        <v>1549</v>
      </c>
      <c r="F1557" s="68">
        <v>14.615</v>
      </c>
      <c r="G1557" s="66" t="s">
        <v>30</v>
      </c>
      <c r="H1557" s="69" t="s">
        <v>31</v>
      </c>
    </row>
    <row r="1558" spans="1:8" ht="20.100000000000001" customHeight="1">
      <c r="A1558" s="65">
        <v>45629</v>
      </c>
      <c r="B1558" s="77">
        <v>45629.646626770962</v>
      </c>
      <c r="C1558" s="77"/>
      <c r="D1558" s="66" t="s">
        <v>40</v>
      </c>
      <c r="E1558" s="67">
        <v>943</v>
      </c>
      <c r="F1558" s="68">
        <v>14.61</v>
      </c>
      <c r="G1558" s="66" t="s">
        <v>30</v>
      </c>
      <c r="H1558" s="69" t="s">
        <v>31</v>
      </c>
    </row>
    <row r="1559" spans="1:8" ht="20.100000000000001" customHeight="1">
      <c r="A1559" s="65">
        <v>45629</v>
      </c>
      <c r="B1559" s="77">
        <v>45629.646626770962</v>
      </c>
      <c r="C1559" s="77"/>
      <c r="D1559" s="66" t="s">
        <v>40</v>
      </c>
      <c r="E1559" s="67">
        <v>1035</v>
      </c>
      <c r="F1559" s="68">
        <v>14.61</v>
      </c>
      <c r="G1559" s="66" t="s">
        <v>30</v>
      </c>
      <c r="H1559" s="69" t="s">
        <v>31</v>
      </c>
    </row>
    <row r="1560" spans="1:8" ht="20.100000000000001" customHeight="1">
      <c r="A1560" s="65">
        <v>45629</v>
      </c>
      <c r="B1560" s="77">
        <v>45629.646765115671</v>
      </c>
      <c r="C1560" s="77"/>
      <c r="D1560" s="66" t="s">
        <v>40</v>
      </c>
      <c r="E1560" s="67">
        <v>98</v>
      </c>
      <c r="F1560" s="68">
        <v>14.605</v>
      </c>
      <c r="G1560" s="66" t="s">
        <v>30</v>
      </c>
      <c r="H1560" s="69" t="s">
        <v>31</v>
      </c>
    </row>
    <row r="1561" spans="1:8" ht="20.100000000000001" customHeight="1">
      <c r="A1561" s="65">
        <v>45629</v>
      </c>
      <c r="B1561" s="77">
        <v>45629.646765115671</v>
      </c>
      <c r="C1561" s="77"/>
      <c r="D1561" s="66" t="s">
        <v>40</v>
      </c>
      <c r="E1561" s="67">
        <v>75</v>
      </c>
      <c r="F1561" s="68">
        <v>14.605</v>
      </c>
      <c r="G1561" s="66" t="s">
        <v>30</v>
      </c>
      <c r="H1561" s="69" t="s">
        <v>31</v>
      </c>
    </row>
    <row r="1562" spans="1:8" ht="20.100000000000001" customHeight="1">
      <c r="A1562" s="65">
        <v>45629</v>
      </c>
      <c r="B1562" s="77">
        <v>45629.646871689707</v>
      </c>
      <c r="C1562" s="77"/>
      <c r="D1562" s="66" t="s">
        <v>40</v>
      </c>
      <c r="E1562" s="67">
        <v>287</v>
      </c>
      <c r="F1562" s="68">
        <v>14.6</v>
      </c>
      <c r="G1562" s="66" t="s">
        <v>30</v>
      </c>
      <c r="H1562" s="69" t="s">
        <v>32</v>
      </c>
    </row>
    <row r="1563" spans="1:8" ht="20.100000000000001" customHeight="1">
      <c r="A1563" s="65">
        <v>45629</v>
      </c>
      <c r="B1563" s="77">
        <v>45629.64687171299</v>
      </c>
      <c r="C1563" s="77"/>
      <c r="D1563" s="66" t="s">
        <v>40</v>
      </c>
      <c r="E1563" s="67">
        <v>837</v>
      </c>
      <c r="F1563" s="68">
        <v>14.6</v>
      </c>
      <c r="G1563" s="66" t="s">
        <v>30</v>
      </c>
      <c r="H1563" s="69" t="s">
        <v>31</v>
      </c>
    </row>
    <row r="1564" spans="1:8" ht="20.100000000000001" customHeight="1">
      <c r="A1564" s="65">
        <v>45629</v>
      </c>
      <c r="B1564" s="77">
        <v>45629.64687171299</v>
      </c>
      <c r="C1564" s="77"/>
      <c r="D1564" s="66" t="s">
        <v>40</v>
      </c>
      <c r="E1564" s="67">
        <v>890</v>
      </c>
      <c r="F1564" s="68">
        <v>14.6</v>
      </c>
      <c r="G1564" s="66" t="s">
        <v>30</v>
      </c>
      <c r="H1564" s="69" t="s">
        <v>31</v>
      </c>
    </row>
    <row r="1565" spans="1:8" ht="20.100000000000001" customHeight="1">
      <c r="A1565" s="65">
        <v>45629</v>
      </c>
      <c r="B1565" s="77">
        <v>45629.647372557782</v>
      </c>
      <c r="C1565" s="77"/>
      <c r="D1565" s="66" t="s">
        <v>40</v>
      </c>
      <c r="E1565" s="67">
        <v>128</v>
      </c>
      <c r="F1565" s="68">
        <v>14.62</v>
      </c>
      <c r="G1565" s="66" t="s">
        <v>30</v>
      </c>
      <c r="H1565" s="69" t="s">
        <v>32</v>
      </c>
    </row>
    <row r="1566" spans="1:8" ht="20.100000000000001" customHeight="1">
      <c r="A1566" s="65">
        <v>45629</v>
      </c>
      <c r="B1566" s="77">
        <v>45629.647372557782</v>
      </c>
      <c r="C1566" s="77"/>
      <c r="D1566" s="66" t="s">
        <v>40</v>
      </c>
      <c r="E1566" s="67">
        <v>30</v>
      </c>
      <c r="F1566" s="68">
        <v>14.62</v>
      </c>
      <c r="G1566" s="66" t="s">
        <v>30</v>
      </c>
      <c r="H1566" s="69" t="s">
        <v>32</v>
      </c>
    </row>
    <row r="1567" spans="1:8" ht="20.100000000000001" customHeight="1">
      <c r="A1567" s="65">
        <v>45629</v>
      </c>
      <c r="B1567" s="77">
        <v>45629.647529849317</v>
      </c>
      <c r="C1567" s="77"/>
      <c r="D1567" s="66" t="s">
        <v>40</v>
      </c>
      <c r="E1567" s="67">
        <v>568</v>
      </c>
      <c r="F1567" s="68">
        <v>14.62</v>
      </c>
      <c r="G1567" s="66" t="s">
        <v>30</v>
      </c>
      <c r="H1567" s="69" t="s">
        <v>32</v>
      </c>
    </row>
    <row r="1568" spans="1:8" ht="20.100000000000001" customHeight="1">
      <c r="A1568" s="65">
        <v>45629</v>
      </c>
      <c r="B1568" s="77">
        <v>45629.647529849317</v>
      </c>
      <c r="C1568" s="77"/>
      <c r="D1568" s="66" t="s">
        <v>40</v>
      </c>
      <c r="E1568" s="67">
        <v>240</v>
      </c>
      <c r="F1568" s="68">
        <v>14.62</v>
      </c>
      <c r="G1568" s="66" t="s">
        <v>30</v>
      </c>
      <c r="H1568" s="69" t="s">
        <v>32</v>
      </c>
    </row>
    <row r="1569" spans="1:8" ht="20.100000000000001" customHeight="1">
      <c r="A1569" s="65">
        <v>45629</v>
      </c>
      <c r="B1569" s="77">
        <v>45629.6475298265</v>
      </c>
      <c r="C1569" s="77"/>
      <c r="D1569" s="66" t="s">
        <v>40</v>
      </c>
      <c r="E1569" s="67">
        <v>2446</v>
      </c>
      <c r="F1569" s="68">
        <v>14.62</v>
      </c>
      <c r="G1569" s="66" t="s">
        <v>30</v>
      </c>
      <c r="H1569" s="69" t="s">
        <v>31</v>
      </c>
    </row>
    <row r="1570" spans="1:8" ht="20.100000000000001" customHeight="1">
      <c r="A1570" s="65">
        <v>45629</v>
      </c>
      <c r="B1570" s="77">
        <v>45629.647639953531</v>
      </c>
      <c r="C1570" s="77"/>
      <c r="D1570" s="66" t="s">
        <v>40</v>
      </c>
      <c r="E1570" s="67">
        <v>789</v>
      </c>
      <c r="F1570" s="68">
        <v>14.615</v>
      </c>
      <c r="G1570" s="66" t="s">
        <v>30</v>
      </c>
      <c r="H1570" s="69" t="s">
        <v>31</v>
      </c>
    </row>
    <row r="1571" spans="1:8" ht="20.100000000000001" customHeight="1">
      <c r="A1571" s="65">
        <v>45629</v>
      </c>
      <c r="B1571" s="77">
        <v>45629.647761631757</v>
      </c>
      <c r="C1571" s="77"/>
      <c r="D1571" s="66" t="s">
        <v>40</v>
      </c>
      <c r="E1571" s="67">
        <v>196</v>
      </c>
      <c r="F1571" s="68">
        <v>14.62</v>
      </c>
      <c r="G1571" s="66" t="s">
        <v>30</v>
      </c>
      <c r="H1571" s="69" t="s">
        <v>32</v>
      </c>
    </row>
    <row r="1572" spans="1:8" ht="20.100000000000001" customHeight="1">
      <c r="A1572" s="65">
        <v>45629</v>
      </c>
      <c r="B1572" s="77">
        <v>45629.647761631757</v>
      </c>
      <c r="C1572" s="77"/>
      <c r="D1572" s="66" t="s">
        <v>40</v>
      </c>
      <c r="E1572" s="67">
        <v>497</v>
      </c>
      <c r="F1572" s="68">
        <v>14.62</v>
      </c>
      <c r="G1572" s="66" t="s">
        <v>30</v>
      </c>
      <c r="H1572" s="69" t="s">
        <v>32</v>
      </c>
    </row>
    <row r="1573" spans="1:8" ht="20.100000000000001" customHeight="1">
      <c r="A1573" s="65">
        <v>45629</v>
      </c>
      <c r="B1573" s="77">
        <v>45629.647761631757</v>
      </c>
      <c r="C1573" s="77"/>
      <c r="D1573" s="66" t="s">
        <v>40</v>
      </c>
      <c r="E1573" s="67">
        <v>93</v>
      </c>
      <c r="F1573" s="68">
        <v>14.62</v>
      </c>
      <c r="G1573" s="66" t="s">
        <v>30</v>
      </c>
      <c r="H1573" s="69" t="s">
        <v>32</v>
      </c>
    </row>
    <row r="1574" spans="1:8" ht="20.100000000000001" customHeight="1">
      <c r="A1574" s="65">
        <v>45629</v>
      </c>
      <c r="B1574" s="77">
        <v>45629.647761631757</v>
      </c>
      <c r="C1574" s="77"/>
      <c r="D1574" s="66" t="s">
        <v>40</v>
      </c>
      <c r="E1574" s="67">
        <v>95</v>
      </c>
      <c r="F1574" s="68">
        <v>14.62</v>
      </c>
      <c r="G1574" s="66" t="s">
        <v>30</v>
      </c>
      <c r="H1574" s="69" t="s">
        <v>32</v>
      </c>
    </row>
    <row r="1575" spans="1:8" ht="20.100000000000001" customHeight="1">
      <c r="A1575" s="65">
        <v>45629</v>
      </c>
      <c r="B1575" s="77">
        <v>45629.647761631757</v>
      </c>
      <c r="C1575" s="77"/>
      <c r="D1575" s="66" t="s">
        <v>40</v>
      </c>
      <c r="E1575" s="67">
        <v>297</v>
      </c>
      <c r="F1575" s="68">
        <v>14.62</v>
      </c>
      <c r="G1575" s="66" t="s">
        <v>30</v>
      </c>
      <c r="H1575" s="69" t="s">
        <v>32</v>
      </c>
    </row>
    <row r="1576" spans="1:8" ht="20.100000000000001" customHeight="1">
      <c r="A1576" s="65">
        <v>45629</v>
      </c>
      <c r="B1576" s="77">
        <v>45629.647999039385</v>
      </c>
      <c r="C1576" s="77"/>
      <c r="D1576" s="66" t="s">
        <v>40</v>
      </c>
      <c r="E1576" s="67">
        <v>329</v>
      </c>
      <c r="F1576" s="68">
        <v>14.62</v>
      </c>
      <c r="G1576" s="66" t="s">
        <v>30</v>
      </c>
      <c r="H1576" s="69" t="s">
        <v>31</v>
      </c>
    </row>
    <row r="1577" spans="1:8" ht="20.100000000000001" customHeight="1">
      <c r="A1577" s="65">
        <v>45629</v>
      </c>
      <c r="B1577" s="77">
        <v>45629.648134734016</v>
      </c>
      <c r="C1577" s="77"/>
      <c r="D1577" s="66" t="s">
        <v>40</v>
      </c>
      <c r="E1577" s="67">
        <v>1157</v>
      </c>
      <c r="F1577" s="68">
        <v>14.625</v>
      </c>
      <c r="G1577" s="66" t="s">
        <v>30</v>
      </c>
      <c r="H1577" s="69" t="s">
        <v>31</v>
      </c>
    </row>
    <row r="1578" spans="1:8" ht="20.100000000000001" customHeight="1">
      <c r="A1578" s="65">
        <v>45629</v>
      </c>
      <c r="B1578" s="77">
        <v>45629.648134734016</v>
      </c>
      <c r="C1578" s="77"/>
      <c r="D1578" s="66" t="s">
        <v>40</v>
      </c>
      <c r="E1578" s="67">
        <v>374</v>
      </c>
      <c r="F1578" s="68">
        <v>14.625</v>
      </c>
      <c r="G1578" s="66" t="s">
        <v>30</v>
      </c>
      <c r="H1578" s="69" t="s">
        <v>31</v>
      </c>
    </row>
    <row r="1579" spans="1:8" ht="20.100000000000001" customHeight="1">
      <c r="A1579" s="65">
        <v>45629</v>
      </c>
      <c r="B1579" s="77">
        <v>45629.648134988267</v>
      </c>
      <c r="C1579" s="77"/>
      <c r="D1579" s="66" t="s">
        <v>40</v>
      </c>
      <c r="E1579" s="67">
        <v>462</v>
      </c>
      <c r="F1579" s="68">
        <v>14.625</v>
      </c>
      <c r="G1579" s="66" t="s">
        <v>30</v>
      </c>
      <c r="H1579" s="69" t="s">
        <v>31</v>
      </c>
    </row>
    <row r="1580" spans="1:8" ht="20.100000000000001" customHeight="1">
      <c r="A1580" s="65">
        <v>45629</v>
      </c>
      <c r="B1580" s="77">
        <v>45629.648340011481</v>
      </c>
      <c r="C1580" s="77"/>
      <c r="D1580" s="66" t="s">
        <v>40</v>
      </c>
      <c r="E1580" s="67">
        <v>366</v>
      </c>
      <c r="F1580" s="68">
        <v>14.63</v>
      </c>
      <c r="G1580" s="66" t="s">
        <v>30</v>
      </c>
      <c r="H1580" s="69" t="s">
        <v>31</v>
      </c>
    </row>
    <row r="1581" spans="1:8" ht="20.100000000000001" customHeight="1">
      <c r="A1581" s="65">
        <v>45629</v>
      </c>
      <c r="B1581" s="77">
        <v>45629.648340011481</v>
      </c>
      <c r="C1581" s="77"/>
      <c r="D1581" s="66" t="s">
        <v>40</v>
      </c>
      <c r="E1581" s="67">
        <v>431</v>
      </c>
      <c r="F1581" s="68">
        <v>14.63</v>
      </c>
      <c r="G1581" s="66" t="s">
        <v>30</v>
      </c>
      <c r="H1581" s="69" t="s">
        <v>31</v>
      </c>
    </row>
    <row r="1582" spans="1:8" ht="20.100000000000001" customHeight="1">
      <c r="A1582" s="65">
        <v>45629</v>
      </c>
      <c r="B1582" s="77">
        <v>45629.648369444534</v>
      </c>
      <c r="C1582" s="77"/>
      <c r="D1582" s="66" t="s">
        <v>40</v>
      </c>
      <c r="E1582" s="67">
        <v>203</v>
      </c>
      <c r="F1582" s="68">
        <v>14.635</v>
      </c>
      <c r="G1582" s="66" t="s">
        <v>30</v>
      </c>
      <c r="H1582" s="69" t="s">
        <v>32</v>
      </c>
    </row>
    <row r="1583" spans="1:8" ht="20.100000000000001" customHeight="1">
      <c r="A1583" s="65">
        <v>45629</v>
      </c>
      <c r="B1583" s="77">
        <v>45629.648369444534</v>
      </c>
      <c r="C1583" s="77"/>
      <c r="D1583" s="66" t="s">
        <v>40</v>
      </c>
      <c r="E1583" s="67">
        <v>106</v>
      </c>
      <c r="F1583" s="68">
        <v>14.635</v>
      </c>
      <c r="G1583" s="66" t="s">
        <v>30</v>
      </c>
      <c r="H1583" s="69" t="s">
        <v>32</v>
      </c>
    </row>
    <row r="1584" spans="1:8" ht="20.100000000000001" customHeight="1">
      <c r="A1584" s="65">
        <v>45629</v>
      </c>
      <c r="B1584" s="77">
        <v>45629.648369444534</v>
      </c>
      <c r="C1584" s="77"/>
      <c r="D1584" s="66" t="s">
        <v>40</v>
      </c>
      <c r="E1584" s="67">
        <v>109</v>
      </c>
      <c r="F1584" s="68">
        <v>14.635</v>
      </c>
      <c r="G1584" s="66" t="s">
        <v>30</v>
      </c>
      <c r="H1584" s="69" t="s">
        <v>32</v>
      </c>
    </row>
    <row r="1585" spans="1:8" ht="20.100000000000001" customHeight="1">
      <c r="A1585" s="65">
        <v>45629</v>
      </c>
      <c r="B1585" s="77">
        <v>45629.648654629476</v>
      </c>
      <c r="C1585" s="77"/>
      <c r="D1585" s="66" t="s">
        <v>40</v>
      </c>
      <c r="E1585" s="67">
        <v>1733</v>
      </c>
      <c r="F1585" s="68">
        <v>14.635</v>
      </c>
      <c r="G1585" s="66" t="s">
        <v>30</v>
      </c>
      <c r="H1585" s="69" t="s">
        <v>32</v>
      </c>
    </row>
    <row r="1586" spans="1:8" ht="20.100000000000001" customHeight="1">
      <c r="A1586" s="65">
        <v>45629</v>
      </c>
      <c r="B1586" s="77">
        <v>45629.648654629476</v>
      </c>
      <c r="C1586" s="77"/>
      <c r="D1586" s="66" t="s">
        <v>40</v>
      </c>
      <c r="E1586" s="67">
        <v>124</v>
      </c>
      <c r="F1586" s="68">
        <v>14.635</v>
      </c>
      <c r="G1586" s="66" t="s">
        <v>30</v>
      </c>
      <c r="H1586" s="69" t="s">
        <v>32</v>
      </c>
    </row>
    <row r="1587" spans="1:8" ht="20.100000000000001" customHeight="1">
      <c r="A1587" s="65">
        <v>45629</v>
      </c>
      <c r="B1587" s="77">
        <v>45629.648654629476</v>
      </c>
      <c r="C1587" s="77"/>
      <c r="D1587" s="66" t="s">
        <v>40</v>
      </c>
      <c r="E1587" s="67">
        <v>1132</v>
      </c>
      <c r="F1587" s="68">
        <v>14.635</v>
      </c>
      <c r="G1587" s="66" t="s">
        <v>30</v>
      </c>
      <c r="H1587" s="69" t="s">
        <v>32</v>
      </c>
    </row>
    <row r="1588" spans="1:8" ht="20.100000000000001" customHeight="1">
      <c r="A1588" s="65">
        <v>45629</v>
      </c>
      <c r="B1588" s="77">
        <v>45629.648713784758</v>
      </c>
      <c r="C1588" s="77"/>
      <c r="D1588" s="66" t="s">
        <v>40</v>
      </c>
      <c r="E1588" s="67">
        <v>405</v>
      </c>
      <c r="F1588" s="68">
        <v>14.63</v>
      </c>
      <c r="G1588" s="66" t="s">
        <v>30</v>
      </c>
      <c r="H1588" s="69" t="s">
        <v>31</v>
      </c>
    </row>
    <row r="1589" spans="1:8" ht="20.100000000000001" customHeight="1">
      <c r="A1589" s="65">
        <v>45629</v>
      </c>
      <c r="B1589" s="77">
        <v>45629.648713865783</v>
      </c>
      <c r="C1589" s="77"/>
      <c r="D1589" s="66" t="s">
        <v>40</v>
      </c>
      <c r="E1589" s="67">
        <v>504</v>
      </c>
      <c r="F1589" s="68">
        <v>14.63</v>
      </c>
      <c r="G1589" s="66" t="s">
        <v>30</v>
      </c>
      <c r="H1589" s="69" t="s">
        <v>31</v>
      </c>
    </row>
    <row r="1590" spans="1:8" ht="20.100000000000001" customHeight="1">
      <c r="A1590" s="65">
        <v>45629</v>
      </c>
      <c r="B1590" s="77">
        <v>45629.648882337846</v>
      </c>
      <c r="C1590" s="77"/>
      <c r="D1590" s="66" t="s">
        <v>40</v>
      </c>
      <c r="E1590" s="67">
        <v>470</v>
      </c>
      <c r="F1590" s="68">
        <v>14.63</v>
      </c>
      <c r="G1590" s="66" t="s">
        <v>30</v>
      </c>
      <c r="H1590" s="69" t="s">
        <v>32</v>
      </c>
    </row>
    <row r="1591" spans="1:8" ht="20.100000000000001" customHeight="1">
      <c r="A1591" s="65">
        <v>45629</v>
      </c>
      <c r="B1591" s="77">
        <v>45629.64888237277</v>
      </c>
      <c r="C1591" s="77"/>
      <c r="D1591" s="66" t="s">
        <v>40</v>
      </c>
      <c r="E1591" s="67">
        <v>1469</v>
      </c>
      <c r="F1591" s="68">
        <v>14.63</v>
      </c>
      <c r="G1591" s="66" t="s">
        <v>30</v>
      </c>
      <c r="H1591" s="69" t="s">
        <v>31</v>
      </c>
    </row>
    <row r="1592" spans="1:8" ht="20.100000000000001" customHeight="1">
      <c r="A1592" s="65">
        <v>45629</v>
      </c>
      <c r="B1592" s="77">
        <v>45629.64890223369</v>
      </c>
      <c r="C1592" s="77"/>
      <c r="D1592" s="66" t="s">
        <v>40</v>
      </c>
      <c r="E1592" s="67">
        <v>905</v>
      </c>
      <c r="F1592" s="68">
        <v>14.625</v>
      </c>
      <c r="G1592" s="66" t="s">
        <v>30</v>
      </c>
      <c r="H1592" s="69" t="s">
        <v>31</v>
      </c>
    </row>
    <row r="1593" spans="1:8" ht="20.100000000000001" customHeight="1">
      <c r="A1593" s="65">
        <v>45629</v>
      </c>
      <c r="B1593" s="77">
        <v>45629.64890223369</v>
      </c>
      <c r="C1593" s="77"/>
      <c r="D1593" s="66" t="s">
        <v>40</v>
      </c>
      <c r="E1593" s="67">
        <v>333</v>
      </c>
      <c r="F1593" s="68">
        <v>14.625</v>
      </c>
      <c r="G1593" s="66" t="s">
        <v>30</v>
      </c>
      <c r="H1593" s="69" t="s">
        <v>31</v>
      </c>
    </row>
    <row r="1594" spans="1:8" ht="20.100000000000001" customHeight="1">
      <c r="A1594" s="65">
        <v>45629</v>
      </c>
      <c r="B1594" s="77">
        <v>45629.64890223369</v>
      </c>
      <c r="C1594" s="77"/>
      <c r="D1594" s="66" t="s">
        <v>40</v>
      </c>
      <c r="E1594" s="67">
        <v>10</v>
      </c>
      <c r="F1594" s="68">
        <v>14.625</v>
      </c>
      <c r="G1594" s="66" t="s">
        <v>30</v>
      </c>
      <c r="H1594" s="69" t="s">
        <v>31</v>
      </c>
    </row>
    <row r="1595" spans="1:8" ht="20.100000000000001" customHeight="1">
      <c r="A1595" s="65">
        <v>45629</v>
      </c>
      <c r="B1595" s="77">
        <v>45629.648902569432</v>
      </c>
      <c r="C1595" s="77"/>
      <c r="D1595" s="66" t="s">
        <v>40</v>
      </c>
      <c r="E1595" s="67">
        <v>353</v>
      </c>
      <c r="F1595" s="68">
        <v>14.625</v>
      </c>
      <c r="G1595" s="66" t="s">
        <v>30</v>
      </c>
      <c r="H1595" s="69" t="s">
        <v>31</v>
      </c>
    </row>
    <row r="1596" spans="1:8" ht="20.100000000000001" customHeight="1">
      <c r="A1596" s="65">
        <v>45629</v>
      </c>
      <c r="B1596" s="77">
        <v>45629.648966921493</v>
      </c>
      <c r="C1596" s="77"/>
      <c r="D1596" s="66" t="s">
        <v>40</v>
      </c>
      <c r="E1596" s="67">
        <v>81</v>
      </c>
      <c r="F1596" s="68">
        <v>14.62</v>
      </c>
      <c r="G1596" s="66" t="s">
        <v>30</v>
      </c>
      <c r="H1596" s="69" t="s">
        <v>31</v>
      </c>
    </row>
    <row r="1597" spans="1:8" ht="20.100000000000001" customHeight="1">
      <c r="A1597" s="65">
        <v>45629</v>
      </c>
      <c r="B1597" s="77">
        <v>45629.648966921493</v>
      </c>
      <c r="C1597" s="77"/>
      <c r="D1597" s="66" t="s">
        <v>40</v>
      </c>
      <c r="E1597" s="67">
        <v>307</v>
      </c>
      <c r="F1597" s="68">
        <v>14.62</v>
      </c>
      <c r="G1597" s="66" t="s">
        <v>30</v>
      </c>
      <c r="H1597" s="69" t="s">
        <v>31</v>
      </c>
    </row>
    <row r="1598" spans="1:8" ht="20.100000000000001" customHeight="1">
      <c r="A1598" s="65">
        <v>45629</v>
      </c>
      <c r="B1598" s="77">
        <v>45629.648970011622</v>
      </c>
      <c r="C1598" s="77"/>
      <c r="D1598" s="66" t="s">
        <v>40</v>
      </c>
      <c r="E1598" s="67">
        <v>117</v>
      </c>
      <c r="F1598" s="68">
        <v>14.62</v>
      </c>
      <c r="G1598" s="66" t="s">
        <v>30</v>
      </c>
      <c r="H1598" s="69" t="s">
        <v>31</v>
      </c>
    </row>
    <row r="1599" spans="1:8" ht="20.100000000000001" customHeight="1">
      <c r="A1599" s="65">
        <v>45629</v>
      </c>
      <c r="B1599" s="77">
        <v>45629.649544664193</v>
      </c>
      <c r="C1599" s="77"/>
      <c r="D1599" s="66" t="s">
        <v>40</v>
      </c>
      <c r="E1599" s="67">
        <v>2112</v>
      </c>
      <c r="F1599" s="68">
        <v>14.625</v>
      </c>
      <c r="G1599" s="66" t="s">
        <v>30</v>
      </c>
      <c r="H1599" s="69" t="s">
        <v>31</v>
      </c>
    </row>
    <row r="1600" spans="1:8" ht="20.100000000000001" customHeight="1">
      <c r="A1600" s="65">
        <v>45629</v>
      </c>
      <c r="B1600" s="77">
        <v>45629.649544895627</v>
      </c>
      <c r="C1600" s="77"/>
      <c r="D1600" s="66" t="s">
        <v>40</v>
      </c>
      <c r="E1600" s="67">
        <v>293</v>
      </c>
      <c r="F1600" s="68">
        <v>14.625</v>
      </c>
      <c r="G1600" s="66" t="s">
        <v>30</v>
      </c>
      <c r="H1600" s="69" t="s">
        <v>31</v>
      </c>
    </row>
    <row r="1601" spans="1:8" ht="20.100000000000001" customHeight="1">
      <c r="A1601" s="65">
        <v>45629</v>
      </c>
      <c r="B1601" s="77">
        <v>45629.649794999976</v>
      </c>
      <c r="C1601" s="77"/>
      <c r="D1601" s="66" t="s">
        <v>40</v>
      </c>
      <c r="E1601" s="67">
        <v>1208</v>
      </c>
      <c r="F1601" s="68">
        <v>14.625</v>
      </c>
      <c r="G1601" s="66" t="s">
        <v>30</v>
      </c>
      <c r="H1601" s="69" t="s">
        <v>31</v>
      </c>
    </row>
    <row r="1602" spans="1:8" ht="20.100000000000001" customHeight="1">
      <c r="A1602" s="65">
        <v>45629</v>
      </c>
      <c r="B1602" s="77">
        <v>45629.649794999976</v>
      </c>
      <c r="C1602" s="77"/>
      <c r="D1602" s="66" t="s">
        <v>40</v>
      </c>
      <c r="E1602" s="67">
        <v>93</v>
      </c>
      <c r="F1602" s="68">
        <v>14.625</v>
      </c>
      <c r="G1602" s="66" t="s">
        <v>30</v>
      </c>
      <c r="H1602" s="69" t="s">
        <v>31</v>
      </c>
    </row>
    <row r="1603" spans="1:8" ht="20.100000000000001" customHeight="1">
      <c r="A1603" s="65">
        <v>45629</v>
      </c>
      <c r="B1603" s="77">
        <v>45629.649794999976</v>
      </c>
      <c r="C1603" s="77"/>
      <c r="D1603" s="66" t="s">
        <v>40</v>
      </c>
      <c r="E1603" s="67">
        <v>423</v>
      </c>
      <c r="F1603" s="68">
        <v>14.625</v>
      </c>
      <c r="G1603" s="66" t="s">
        <v>30</v>
      </c>
      <c r="H1603" s="69" t="s">
        <v>31</v>
      </c>
    </row>
    <row r="1604" spans="1:8" ht="20.100000000000001" customHeight="1">
      <c r="A1604" s="65">
        <v>45629</v>
      </c>
      <c r="B1604" s="77">
        <v>45629.649795162026</v>
      </c>
      <c r="C1604" s="77"/>
      <c r="D1604" s="66" t="s">
        <v>40</v>
      </c>
      <c r="E1604" s="67">
        <v>3</v>
      </c>
      <c r="F1604" s="68">
        <v>14.625</v>
      </c>
      <c r="G1604" s="66" t="s">
        <v>30</v>
      </c>
      <c r="H1604" s="69" t="s">
        <v>33</v>
      </c>
    </row>
    <row r="1605" spans="1:8" ht="20.100000000000001" customHeight="1">
      <c r="A1605" s="65">
        <v>45629</v>
      </c>
      <c r="B1605" s="77">
        <v>45629.649795162026</v>
      </c>
      <c r="C1605" s="77"/>
      <c r="D1605" s="66" t="s">
        <v>40</v>
      </c>
      <c r="E1605" s="67">
        <v>257</v>
      </c>
      <c r="F1605" s="68">
        <v>14.625</v>
      </c>
      <c r="G1605" s="66" t="s">
        <v>30</v>
      </c>
      <c r="H1605" s="69" t="s">
        <v>33</v>
      </c>
    </row>
    <row r="1606" spans="1:8" ht="20.100000000000001" customHeight="1">
      <c r="A1606" s="65">
        <v>45629</v>
      </c>
      <c r="B1606" s="77">
        <v>45629.650583217386</v>
      </c>
      <c r="C1606" s="77"/>
      <c r="D1606" s="66" t="s">
        <v>40</v>
      </c>
      <c r="E1606" s="67">
        <v>235</v>
      </c>
      <c r="F1606" s="68">
        <v>14.63</v>
      </c>
      <c r="G1606" s="66" t="s">
        <v>30</v>
      </c>
      <c r="H1606" s="69" t="s">
        <v>32</v>
      </c>
    </row>
    <row r="1607" spans="1:8" ht="20.100000000000001" customHeight="1">
      <c r="A1607" s="65">
        <v>45629</v>
      </c>
      <c r="B1607" s="77">
        <v>45629.650583217386</v>
      </c>
      <c r="C1607" s="77"/>
      <c r="D1607" s="66" t="s">
        <v>40</v>
      </c>
      <c r="E1607" s="67">
        <v>4</v>
      </c>
      <c r="F1607" s="68">
        <v>14.63</v>
      </c>
      <c r="G1607" s="66" t="s">
        <v>30</v>
      </c>
      <c r="H1607" s="69" t="s">
        <v>32</v>
      </c>
    </row>
    <row r="1608" spans="1:8" ht="20.100000000000001" customHeight="1">
      <c r="A1608" s="65">
        <v>45629</v>
      </c>
      <c r="B1608" s="77">
        <v>45629.650599768385</v>
      </c>
      <c r="C1608" s="77"/>
      <c r="D1608" s="66" t="s">
        <v>40</v>
      </c>
      <c r="E1608" s="67">
        <v>142</v>
      </c>
      <c r="F1608" s="68">
        <v>14.63</v>
      </c>
      <c r="G1608" s="66" t="s">
        <v>30</v>
      </c>
      <c r="H1608" s="69" t="s">
        <v>32</v>
      </c>
    </row>
    <row r="1609" spans="1:8" ht="20.100000000000001" customHeight="1">
      <c r="A1609" s="65">
        <v>45629</v>
      </c>
      <c r="B1609" s="77">
        <v>45629.65062123863</v>
      </c>
      <c r="C1609" s="77"/>
      <c r="D1609" s="66" t="s">
        <v>40</v>
      </c>
      <c r="E1609" s="67">
        <v>142</v>
      </c>
      <c r="F1609" s="68">
        <v>14.63</v>
      </c>
      <c r="G1609" s="66" t="s">
        <v>30</v>
      </c>
      <c r="H1609" s="69" t="s">
        <v>32</v>
      </c>
    </row>
    <row r="1610" spans="1:8" ht="20.100000000000001" customHeight="1">
      <c r="A1610" s="65">
        <v>45629</v>
      </c>
      <c r="B1610" s="77">
        <v>45629.65062123863</v>
      </c>
      <c r="C1610" s="77"/>
      <c r="D1610" s="66" t="s">
        <v>40</v>
      </c>
      <c r="E1610" s="67">
        <v>220</v>
      </c>
      <c r="F1610" s="68">
        <v>14.63</v>
      </c>
      <c r="G1610" s="66" t="s">
        <v>30</v>
      </c>
      <c r="H1610" s="69" t="s">
        <v>32</v>
      </c>
    </row>
    <row r="1611" spans="1:8" ht="20.100000000000001" customHeight="1">
      <c r="A1611" s="65">
        <v>45629</v>
      </c>
      <c r="B1611" s="77">
        <v>45629.650621354114</v>
      </c>
      <c r="C1611" s="77"/>
      <c r="D1611" s="66" t="s">
        <v>40</v>
      </c>
      <c r="E1611" s="67">
        <v>1903</v>
      </c>
      <c r="F1611" s="68">
        <v>14.63</v>
      </c>
      <c r="G1611" s="66" t="s">
        <v>30</v>
      </c>
      <c r="H1611" s="69" t="s">
        <v>32</v>
      </c>
    </row>
    <row r="1612" spans="1:8" ht="20.100000000000001" customHeight="1">
      <c r="A1612" s="65">
        <v>45629</v>
      </c>
      <c r="B1612" s="77">
        <v>45629.650621354114</v>
      </c>
      <c r="C1612" s="77"/>
      <c r="D1612" s="66" t="s">
        <v>40</v>
      </c>
      <c r="E1612" s="67">
        <v>266</v>
      </c>
      <c r="F1612" s="68">
        <v>14.63</v>
      </c>
      <c r="G1612" s="66" t="s">
        <v>30</v>
      </c>
      <c r="H1612" s="69" t="s">
        <v>32</v>
      </c>
    </row>
    <row r="1613" spans="1:8" ht="20.100000000000001" customHeight="1">
      <c r="A1613" s="65">
        <v>45629</v>
      </c>
      <c r="B1613" s="77">
        <v>45629.65062140068</v>
      </c>
      <c r="C1613" s="77"/>
      <c r="D1613" s="66" t="s">
        <v>40</v>
      </c>
      <c r="E1613" s="67">
        <v>761</v>
      </c>
      <c r="F1613" s="68">
        <v>14.63</v>
      </c>
      <c r="G1613" s="66" t="s">
        <v>30</v>
      </c>
      <c r="H1613" s="69" t="s">
        <v>31</v>
      </c>
    </row>
    <row r="1614" spans="1:8" ht="20.100000000000001" customHeight="1">
      <c r="A1614" s="65">
        <v>45629</v>
      </c>
      <c r="B1614" s="77">
        <v>45629.650633530226</v>
      </c>
      <c r="C1614" s="77"/>
      <c r="D1614" s="66" t="s">
        <v>40</v>
      </c>
      <c r="E1614" s="67">
        <v>1029</v>
      </c>
      <c r="F1614" s="68">
        <v>14.63</v>
      </c>
      <c r="G1614" s="66" t="s">
        <v>30</v>
      </c>
      <c r="H1614" s="69" t="s">
        <v>31</v>
      </c>
    </row>
    <row r="1615" spans="1:8" ht="20.100000000000001" customHeight="1">
      <c r="A1615" s="65">
        <v>45629</v>
      </c>
      <c r="B1615" s="77">
        <v>45629.650684120599</v>
      </c>
      <c r="C1615" s="77"/>
      <c r="D1615" s="66" t="s">
        <v>40</v>
      </c>
      <c r="E1615" s="67">
        <v>461</v>
      </c>
      <c r="F1615" s="68">
        <v>14.625</v>
      </c>
      <c r="G1615" s="66" t="s">
        <v>30</v>
      </c>
      <c r="H1615" s="69" t="s">
        <v>31</v>
      </c>
    </row>
    <row r="1616" spans="1:8" ht="20.100000000000001" customHeight="1">
      <c r="A1616" s="65">
        <v>45629</v>
      </c>
      <c r="B1616" s="77">
        <v>45629.650684120599</v>
      </c>
      <c r="C1616" s="77"/>
      <c r="D1616" s="66" t="s">
        <v>40</v>
      </c>
      <c r="E1616" s="67">
        <v>558</v>
      </c>
      <c r="F1616" s="68">
        <v>14.625</v>
      </c>
      <c r="G1616" s="66" t="s">
        <v>30</v>
      </c>
      <c r="H1616" s="69" t="s">
        <v>31</v>
      </c>
    </row>
    <row r="1617" spans="1:8" ht="20.100000000000001" customHeight="1">
      <c r="A1617" s="65">
        <v>45629</v>
      </c>
      <c r="B1617" s="77">
        <v>45629.650746874977</v>
      </c>
      <c r="C1617" s="77"/>
      <c r="D1617" s="66" t="s">
        <v>40</v>
      </c>
      <c r="E1617" s="67">
        <v>397</v>
      </c>
      <c r="F1617" s="68">
        <v>14.62</v>
      </c>
      <c r="G1617" s="66" t="s">
        <v>30</v>
      </c>
      <c r="H1617" s="69" t="s">
        <v>31</v>
      </c>
    </row>
    <row r="1618" spans="1:8" ht="20.100000000000001" customHeight="1">
      <c r="A1618" s="65">
        <v>45629</v>
      </c>
      <c r="B1618" s="77">
        <v>45629.650746874977</v>
      </c>
      <c r="C1618" s="77"/>
      <c r="D1618" s="66" t="s">
        <v>40</v>
      </c>
      <c r="E1618" s="67">
        <v>218</v>
      </c>
      <c r="F1618" s="68">
        <v>14.62</v>
      </c>
      <c r="G1618" s="66" t="s">
        <v>30</v>
      </c>
      <c r="H1618" s="69" t="s">
        <v>31</v>
      </c>
    </row>
    <row r="1619" spans="1:8" ht="20.100000000000001" customHeight="1">
      <c r="A1619" s="65">
        <v>45629</v>
      </c>
      <c r="B1619" s="77">
        <v>45629.651051921304</v>
      </c>
      <c r="C1619" s="77"/>
      <c r="D1619" s="66" t="s">
        <v>40</v>
      </c>
      <c r="E1619" s="67">
        <v>970</v>
      </c>
      <c r="F1619" s="68">
        <v>14.615</v>
      </c>
      <c r="G1619" s="66" t="s">
        <v>30</v>
      </c>
      <c r="H1619" s="69" t="s">
        <v>31</v>
      </c>
    </row>
    <row r="1620" spans="1:8" ht="20.100000000000001" customHeight="1">
      <c r="A1620" s="65">
        <v>45629</v>
      </c>
      <c r="B1620" s="77">
        <v>45629.651051921304</v>
      </c>
      <c r="C1620" s="77"/>
      <c r="D1620" s="66" t="s">
        <v>40</v>
      </c>
      <c r="E1620" s="67">
        <v>577</v>
      </c>
      <c r="F1620" s="68">
        <v>14.615</v>
      </c>
      <c r="G1620" s="66" t="s">
        <v>30</v>
      </c>
      <c r="H1620" s="69" t="s">
        <v>31</v>
      </c>
    </row>
    <row r="1621" spans="1:8" ht="20.100000000000001" customHeight="1">
      <c r="A1621" s="65">
        <v>45629</v>
      </c>
      <c r="B1621" s="77">
        <v>45629.651060254779</v>
      </c>
      <c r="C1621" s="77"/>
      <c r="D1621" s="66" t="s">
        <v>40</v>
      </c>
      <c r="E1621" s="67">
        <v>323</v>
      </c>
      <c r="F1621" s="68">
        <v>14.61</v>
      </c>
      <c r="G1621" s="66" t="s">
        <v>30</v>
      </c>
      <c r="H1621" s="69" t="s">
        <v>31</v>
      </c>
    </row>
    <row r="1622" spans="1:8" ht="20.100000000000001" customHeight="1">
      <c r="A1622" s="65">
        <v>45629</v>
      </c>
      <c r="B1622" s="77">
        <v>45629.651060254779</v>
      </c>
      <c r="C1622" s="77"/>
      <c r="D1622" s="66" t="s">
        <v>40</v>
      </c>
      <c r="E1622" s="67">
        <v>801</v>
      </c>
      <c r="F1622" s="68">
        <v>14.61</v>
      </c>
      <c r="G1622" s="66" t="s">
        <v>30</v>
      </c>
      <c r="H1622" s="69" t="s">
        <v>31</v>
      </c>
    </row>
    <row r="1623" spans="1:8" ht="20.100000000000001" customHeight="1">
      <c r="A1623" s="65">
        <v>45629</v>
      </c>
      <c r="B1623" s="77">
        <v>45629.651333252434</v>
      </c>
      <c r="C1623" s="77"/>
      <c r="D1623" s="66" t="s">
        <v>40</v>
      </c>
      <c r="E1623" s="67">
        <v>171</v>
      </c>
      <c r="F1623" s="68">
        <v>14.615</v>
      </c>
      <c r="G1623" s="66" t="s">
        <v>30</v>
      </c>
      <c r="H1623" s="69" t="s">
        <v>32</v>
      </c>
    </row>
    <row r="1624" spans="1:8" ht="20.100000000000001" customHeight="1">
      <c r="A1624" s="65">
        <v>45629</v>
      </c>
      <c r="B1624" s="77">
        <v>45629.651333252434</v>
      </c>
      <c r="C1624" s="77"/>
      <c r="D1624" s="66" t="s">
        <v>40</v>
      </c>
      <c r="E1624" s="67">
        <v>19</v>
      </c>
      <c r="F1624" s="68">
        <v>14.615</v>
      </c>
      <c r="G1624" s="66" t="s">
        <v>30</v>
      </c>
      <c r="H1624" s="69" t="s">
        <v>32</v>
      </c>
    </row>
    <row r="1625" spans="1:8" ht="20.100000000000001" customHeight="1">
      <c r="A1625" s="65">
        <v>45629</v>
      </c>
      <c r="B1625" s="77">
        <v>45629.651333252434</v>
      </c>
      <c r="C1625" s="77"/>
      <c r="D1625" s="66" t="s">
        <v>40</v>
      </c>
      <c r="E1625" s="67">
        <v>203</v>
      </c>
      <c r="F1625" s="68">
        <v>14.615</v>
      </c>
      <c r="G1625" s="66" t="s">
        <v>30</v>
      </c>
      <c r="H1625" s="69" t="s">
        <v>32</v>
      </c>
    </row>
    <row r="1626" spans="1:8" ht="20.100000000000001" customHeight="1">
      <c r="A1626" s="65">
        <v>45629</v>
      </c>
      <c r="B1626" s="77">
        <v>45629.651333252434</v>
      </c>
      <c r="C1626" s="77"/>
      <c r="D1626" s="66" t="s">
        <v>40</v>
      </c>
      <c r="E1626" s="67">
        <v>3</v>
      </c>
      <c r="F1626" s="68">
        <v>14.615</v>
      </c>
      <c r="G1626" s="66" t="s">
        <v>30</v>
      </c>
      <c r="H1626" s="69" t="s">
        <v>32</v>
      </c>
    </row>
    <row r="1627" spans="1:8" ht="20.100000000000001" customHeight="1">
      <c r="A1627" s="65">
        <v>45629</v>
      </c>
      <c r="B1627" s="77">
        <v>45629.651333252434</v>
      </c>
      <c r="C1627" s="77"/>
      <c r="D1627" s="66" t="s">
        <v>40</v>
      </c>
      <c r="E1627" s="67">
        <v>554</v>
      </c>
      <c r="F1627" s="68">
        <v>14.615</v>
      </c>
      <c r="G1627" s="66" t="s">
        <v>30</v>
      </c>
      <c r="H1627" s="69" t="s">
        <v>32</v>
      </c>
    </row>
    <row r="1628" spans="1:8" ht="20.100000000000001" customHeight="1">
      <c r="A1628" s="65">
        <v>45629</v>
      </c>
      <c r="B1628" s="77">
        <v>45629.651547407266</v>
      </c>
      <c r="C1628" s="77"/>
      <c r="D1628" s="66" t="s">
        <v>40</v>
      </c>
      <c r="E1628" s="67">
        <v>1017</v>
      </c>
      <c r="F1628" s="68">
        <v>14.615</v>
      </c>
      <c r="G1628" s="66" t="s">
        <v>30</v>
      </c>
      <c r="H1628" s="69" t="s">
        <v>32</v>
      </c>
    </row>
    <row r="1629" spans="1:8" ht="20.100000000000001" customHeight="1">
      <c r="A1629" s="65">
        <v>45629</v>
      </c>
      <c r="B1629" s="77">
        <v>45629.651677430607</v>
      </c>
      <c r="C1629" s="77"/>
      <c r="D1629" s="66" t="s">
        <v>40</v>
      </c>
      <c r="E1629" s="67">
        <v>337</v>
      </c>
      <c r="F1629" s="68">
        <v>14.605</v>
      </c>
      <c r="G1629" s="66" t="s">
        <v>30</v>
      </c>
      <c r="H1629" s="69" t="s">
        <v>31</v>
      </c>
    </row>
    <row r="1630" spans="1:8" ht="20.100000000000001" customHeight="1">
      <c r="A1630" s="65">
        <v>45629</v>
      </c>
      <c r="B1630" s="77">
        <v>45629.651677430607</v>
      </c>
      <c r="C1630" s="77"/>
      <c r="D1630" s="66" t="s">
        <v>40</v>
      </c>
      <c r="E1630" s="67">
        <v>134</v>
      </c>
      <c r="F1630" s="68">
        <v>14.605</v>
      </c>
      <c r="G1630" s="66" t="s">
        <v>30</v>
      </c>
      <c r="H1630" s="69" t="s">
        <v>31</v>
      </c>
    </row>
    <row r="1631" spans="1:8" ht="20.100000000000001" customHeight="1">
      <c r="A1631" s="65">
        <v>45629</v>
      </c>
      <c r="B1631" s="77">
        <v>45629.65219532419</v>
      </c>
      <c r="C1631" s="77"/>
      <c r="D1631" s="66" t="s">
        <v>40</v>
      </c>
      <c r="E1631" s="67">
        <v>283</v>
      </c>
      <c r="F1631" s="68">
        <v>14.615</v>
      </c>
      <c r="G1631" s="66" t="s">
        <v>30</v>
      </c>
      <c r="H1631" s="69" t="s">
        <v>32</v>
      </c>
    </row>
    <row r="1632" spans="1:8" ht="20.100000000000001" customHeight="1">
      <c r="A1632" s="65">
        <v>45629</v>
      </c>
      <c r="B1632" s="77">
        <v>45629.652195416857</v>
      </c>
      <c r="C1632" s="77"/>
      <c r="D1632" s="66" t="s">
        <v>40</v>
      </c>
      <c r="E1632" s="67">
        <v>4</v>
      </c>
      <c r="F1632" s="68">
        <v>14.615</v>
      </c>
      <c r="G1632" s="66" t="s">
        <v>30</v>
      </c>
      <c r="H1632" s="69" t="s">
        <v>32</v>
      </c>
    </row>
    <row r="1633" spans="1:8" ht="20.100000000000001" customHeight="1">
      <c r="A1633" s="65">
        <v>45629</v>
      </c>
      <c r="B1633" s="77">
        <v>45629.652195416857</v>
      </c>
      <c r="C1633" s="77"/>
      <c r="D1633" s="66" t="s">
        <v>40</v>
      </c>
      <c r="E1633" s="67">
        <v>4</v>
      </c>
      <c r="F1633" s="68">
        <v>14.615</v>
      </c>
      <c r="G1633" s="66" t="s">
        <v>30</v>
      </c>
      <c r="H1633" s="69" t="s">
        <v>32</v>
      </c>
    </row>
    <row r="1634" spans="1:8" ht="20.100000000000001" customHeight="1">
      <c r="A1634" s="65">
        <v>45629</v>
      </c>
      <c r="B1634" s="77">
        <v>45629.652296238579</v>
      </c>
      <c r="C1634" s="77"/>
      <c r="D1634" s="66" t="s">
        <v>40</v>
      </c>
      <c r="E1634" s="67">
        <v>3257</v>
      </c>
      <c r="F1634" s="68">
        <v>14.615</v>
      </c>
      <c r="G1634" s="66" t="s">
        <v>30</v>
      </c>
      <c r="H1634" s="69" t="s">
        <v>32</v>
      </c>
    </row>
    <row r="1635" spans="1:8" ht="20.100000000000001" customHeight="1">
      <c r="A1635" s="65">
        <v>45629</v>
      </c>
      <c r="B1635" s="77">
        <v>45629.65229625022</v>
      </c>
      <c r="C1635" s="77"/>
      <c r="D1635" s="66" t="s">
        <v>40</v>
      </c>
      <c r="E1635" s="67">
        <v>104</v>
      </c>
      <c r="F1635" s="68">
        <v>14.615</v>
      </c>
      <c r="G1635" s="66" t="s">
        <v>30</v>
      </c>
      <c r="H1635" s="69" t="s">
        <v>32</v>
      </c>
    </row>
    <row r="1636" spans="1:8" ht="20.100000000000001" customHeight="1">
      <c r="A1636" s="65">
        <v>45629</v>
      </c>
      <c r="B1636" s="77">
        <v>45629.65229625022</v>
      </c>
      <c r="C1636" s="77"/>
      <c r="D1636" s="66" t="s">
        <v>40</v>
      </c>
      <c r="E1636" s="67">
        <v>19</v>
      </c>
      <c r="F1636" s="68">
        <v>14.615</v>
      </c>
      <c r="G1636" s="66" t="s">
        <v>30</v>
      </c>
      <c r="H1636" s="69" t="s">
        <v>32</v>
      </c>
    </row>
    <row r="1637" spans="1:8" ht="20.100000000000001" customHeight="1">
      <c r="A1637" s="65">
        <v>45629</v>
      </c>
      <c r="B1637" s="77">
        <v>45629.65229625022</v>
      </c>
      <c r="C1637" s="77"/>
      <c r="D1637" s="66" t="s">
        <v>40</v>
      </c>
      <c r="E1637" s="67">
        <v>23</v>
      </c>
      <c r="F1637" s="68">
        <v>14.615</v>
      </c>
      <c r="G1637" s="66" t="s">
        <v>30</v>
      </c>
      <c r="H1637" s="69" t="s">
        <v>32</v>
      </c>
    </row>
    <row r="1638" spans="1:8" ht="20.100000000000001" customHeight="1">
      <c r="A1638" s="65">
        <v>45629</v>
      </c>
      <c r="B1638" s="77">
        <v>45629.652824282181</v>
      </c>
      <c r="C1638" s="77"/>
      <c r="D1638" s="66" t="s">
        <v>40</v>
      </c>
      <c r="E1638" s="67">
        <v>917</v>
      </c>
      <c r="F1638" s="68">
        <v>14.61</v>
      </c>
      <c r="G1638" s="66" t="s">
        <v>30</v>
      </c>
      <c r="H1638" s="69" t="s">
        <v>31</v>
      </c>
    </row>
    <row r="1639" spans="1:8" ht="20.100000000000001" customHeight="1">
      <c r="A1639" s="65">
        <v>45629</v>
      </c>
      <c r="B1639" s="77">
        <v>45629.652824282181</v>
      </c>
      <c r="C1639" s="77"/>
      <c r="D1639" s="66" t="s">
        <v>40</v>
      </c>
      <c r="E1639" s="67">
        <v>354</v>
      </c>
      <c r="F1639" s="68">
        <v>14.61</v>
      </c>
      <c r="G1639" s="66" t="s">
        <v>30</v>
      </c>
      <c r="H1639" s="69" t="s">
        <v>31</v>
      </c>
    </row>
    <row r="1640" spans="1:8" ht="20.100000000000001" customHeight="1">
      <c r="A1640" s="65">
        <v>45629</v>
      </c>
      <c r="B1640" s="77">
        <v>45629.652824282181</v>
      </c>
      <c r="C1640" s="77"/>
      <c r="D1640" s="66" t="s">
        <v>40</v>
      </c>
      <c r="E1640" s="67">
        <v>451</v>
      </c>
      <c r="F1640" s="68">
        <v>14.61</v>
      </c>
      <c r="G1640" s="66" t="s">
        <v>30</v>
      </c>
      <c r="H1640" s="69" t="s">
        <v>31</v>
      </c>
    </row>
    <row r="1641" spans="1:8" ht="20.100000000000001" customHeight="1">
      <c r="A1641" s="65">
        <v>45629</v>
      </c>
      <c r="B1641" s="77">
        <v>45629.652832928114</v>
      </c>
      <c r="C1641" s="77"/>
      <c r="D1641" s="66" t="s">
        <v>40</v>
      </c>
      <c r="E1641" s="67">
        <v>209</v>
      </c>
      <c r="F1641" s="68">
        <v>14.615</v>
      </c>
      <c r="G1641" s="66" t="s">
        <v>30</v>
      </c>
      <c r="H1641" s="69" t="s">
        <v>32</v>
      </c>
    </row>
    <row r="1642" spans="1:8" ht="20.100000000000001" customHeight="1">
      <c r="A1642" s="65">
        <v>45629</v>
      </c>
      <c r="B1642" s="77">
        <v>45629.652832928114</v>
      </c>
      <c r="C1642" s="77"/>
      <c r="D1642" s="66" t="s">
        <v>40</v>
      </c>
      <c r="E1642" s="67">
        <v>1076</v>
      </c>
      <c r="F1642" s="68">
        <v>14.615</v>
      </c>
      <c r="G1642" s="66" t="s">
        <v>30</v>
      </c>
      <c r="H1642" s="69" t="s">
        <v>32</v>
      </c>
    </row>
    <row r="1643" spans="1:8" ht="20.100000000000001" customHeight="1">
      <c r="A1643" s="65">
        <v>45629</v>
      </c>
      <c r="B1643" s="77">
        <v>45629.652832951397</v>
      </c>
      <c r="C1643" s="77"/>
      <c r="D1643" s="66" t="s">
        <v>40</v>
      </c>
      <c r="E1643" s="67">
        <v>112</v>
      </c>
      <c r="F1643" s="68">
        <v>14.615</v>
      </c>
      <c r="G1643" s="66" t="s">
        <v>30</v>
      </c>
      <c r="H1643" s="69" t="s">
        <v>32</v>
      </c>
    </row>
    <row r="1644" spans="1:8" ht="20.100000000000001" customHeight="1">
      <c r="A1644" s="65">
        <v>45629</v>
      </c>
      <c r="B1644" s="77">
        <v>45629.652832986321</v>
      </c>
      <c r="C1644" s="77"/>
      <c r="D1644" s="66" t="s">
        <v>40</v>
      </c>
      <c r="E1644" s="67">
        <v>547</v>
      </c>
      <c r="F1644" s="68">
        <v>14.615</v>
      </c>
      <c r="G1644" s="66" t="s">
        <v>30</v>
      </c>
      <c r="H1644" s="69" t="s">
        <v>32</v>
      </c>
    </row>
    <row r="1645" spans="1:8" ht="20.100000000000001" customHeight="1">
      <c r="A1645" s="65">
        <v>45629</v>
      </c>
      <c r="B1645" s="77">
        <v>45629.653656539507</v>
      </c>
      <c r="C1645" s="77"/>
      <c r="D1645" s="66" t="s">
        <v>40</v>
      </c>
      <c r="E1645" s="67">
        <v>10</v>
      </c>
      <c r="F1645" s="68">
        <v>14.615</v>
      </c>
      <c r="G1645" s="66" t="s">
        <v>30</v>
      </c>
      <c r="H1645" s="69" t="s">
        <v>31</v>
      </c>
    </row>
    <row r="1646" spans="1:8" ht="20.100000000000001" customHeight="1">
      <c r="A1646" s="65">
        <v>45629</v>
      </c>
      <c r="B1646" s="77">
        <v>45629.653683634475</v>
      </c>
      <c r="C1646" s="77"/>
      <c r="D1646" s="66" t="s">
        <v>40</v>
      </c>
      <c r="E1646" s="67">
        <v>2075</v>
      </c>
      <c r="F1646" s="68">
        <v>14.615</v>
      </c>
      <c r="G1646" s="66" t="s">
        <v>30</v>
      </c>
      <c r="H1646" s="69" t="s">
        <v>31</v>
      </c>
    </row>
    <row r="1647" spans="1:8" ht="20.100000000000001" customHeight="1">
      <c r="A1647" s="65">
        <v>45629</v>
      </c>
      <c r="B1647" s="77">
        <v>45629.653705532197</v>
      </c>
      <c r="C1647" s="77"/>
      <c r="D1647" s="66" t="s">
        <v>40</v>
      </c>
      <c r="E1647" s="67">
        <v>2508</v>
      </c>
      <c r="F1647" s="68">
        <v>14.615</v>
      </c>
      <c r="G1647" s="66" t="s">
        <v>30</v>
      </c>
      <c r="H1647" s="69" t="s">
        <v>31</v>
      </c>
    </row>
    <row r="1648" spans="1:8" ht="20.100000000000001" customHeight="1">
      <c r="A1648" s="65">
        <v>45629</v>
      </c>
      <c r="B1648" s="77">
        <v>45629.654152546078</v>
      </c>
      <c r="C1648" s="77"/>
      <c r="D1648" s="66" t="s">
        <v>40</v>
      </c>
      <c r="E1648" s="67">
        <v>5</v>
      </c>
      <c r="F1648" s="68">
        <v>14.62</v>
      </c>
      <c r="G1648" s="66" t="s">
        <v>30</v>
      </c>
      <c r="H1648" s="69" t="s">
        <v>32</v>
      </c>
    </row>
    <row r="1649" spans="1:8" ht="20.100000000000001" customHeight="1">
      <c r="A1649" s="65">
        <v>45629</v>
      </c>
      <c r="B1649" s="77">
        <v>45629.654152546078</v>
      </c>
      <c r="C1649" s="77"/>
      <c r="D1649" s="66" t="s">
        <v>40</v>
      </c>
      <c r="E1649" s="67">
        <v>194</v>
      </c>
      <c r="F1649" s="68">
        <v>14.62</v>
      </c>
      <c r="G1649" s="66" t="s">
        <v>30</v>
      </c>
      <c r="H1649" s="69" t="s">
        <v>32</v>
      </c>
    </row>
    <row r="1650" spans="1:8" ht="20.100000000000001" customHeight="1">
      <c r="A1650" s="65">
        <v>45629</v>
      </c>
      <c r="B1650" s="77">
        <v>45629.654562349431</v>
      </c>
      <c r="C1650" s="77"/>
      <c r="D1650" s="66" t="s">
        <v>40</v>
      </c>
      <c r="E1650" s="67">
        <v>775</v>
      </c>
      <c r="F1650" s="68">
        <v>14.625</v>
      </c>
      <c r="G1650" s="66" t="s">
        <v>30</v>
      </c>
      <c r="H1650" s="69" t="s">
        <v>32</v>
      </c>
    </row>
    <row r="1651" spans="1:8" ht="20.100000000000001" customHeight="1">
      <c r="A1651" s="65">
        <v>45629</v>
      </c>
      <c r="B1651" s="77">
        <v>45629.654562349431</v>
      </c>
      <c r="C1651" s="77"/>
      <c r="D1651" s="66" t="s">
        <v>40</v>
      </c>
      <c r="E1651" s="67">
        <v>518</v>
      </c>
      <c r="F1651" s="68">
        <v>14.625</v>
      </c>
      <c r="G1651" s="66" t="s">
        <v>30</v>
      </c>
      <c r="H1651" s="69" t="s">
        <v>32</v>
      </c>
    </row>
    <row r="1652" spans="1:8" ht="20.100000000000001" customHeight="1">
      <c r="A1652" s="65">
        <v>45629</v>
      </c>
      <c r="B1652" s="77">
        <v>45629.654562326614</v>
      </c>
      <c r="C1652" s="77"/>
      <c r="D1652" s="66" t="s">
        <v>40</v>
      </c>
      <c r="E1652" s="67">
        <v>2288</v>
      </c>
      <c r="F1652" s="68">
        <v>14.625</v>
      </c>
      <c r="G1652" s="66" t="s">
        <v>30</v>
      </c>
      <c r="H1652" s="69" t="s">
        <v>31</v>
      </c>
    </row>
    <row r="1653" spans="1:8" ht="20.100000000000001" customHeight="1">
      <c r="A1653" s="65">
        <v>45629</v>
      </c>
      <c r="B1653" s="77">
        <v>45629.654562326614</v>
      </c>
      <c r="C1653" s="77"/>
      <c r="D1653" s="66" t="s">
        <v>40</v>
      </c>
      <c r="E1653" s="67">
        <v>1525</v>
      </c>
      <c r="F1653" s="68">
        <v>14.625</v>
      </c>
      <c r="G1653" s="66" t="s">
        <v>30</v>
      </c>
      <c r="H1653" s="69" t="s">
        <v>31</v>
      </c>
    </row>
    <row r="1654" spans="1:8" ht="20.100000000000001" customHeight="1">
      <c r="A1654" s="65">
        <v>45629</v>
      </c>
      <c r="B1654" s="77">
        <v>45629.654562442098</v>
      </c>
      <c r="C1654" s="77"/>
      <c r="D1654" s="66" t="s">
        <v>40</v>
      </c>
      <c r="E1654" s="67">
        <v>484</v>
      </c>
      <c r="F1654" s="68">
        <v>14.625</v>
      </c>
      <c r="G1654" s="66" t="s">
        <v>30</v>
      </c>
      <c r="H1654" s="69" t="s">
        <v>32</v>
      </c>
    </row>
    <row r="1655" spans="1:8" ht="20.100000000000001" customHeight="1">
      <c r="A1655" s="65">
        <v>45629</v>
      </c>
      <c r="B1655" s="77">
        <v>45629.654562442098</v>
      </c>
      <c r="C1655" s="77"/>
      <c r="D1655" s="66" t="s">
        <v>40</v>
      </c>
      <c r="E1655" s="67">
        <v>203</v>
      </c>
      <c r="F1655" s="68">
        <v>14.625</v>
      </c>
      <c r="G1655" s="66" t="s">
        <v>30</v>
      </c>
      <c r="H1655" s="69" t="s">
        <v>32</v>
      </c>
    </row>
    <row r="1656" spans="1:8" ht="20.100000000000001" customHeight="1">
      <c r="A1656" s="65">
        <v>45629</v>
      </c>
      <c r="B1656" s="77">
        <v>45629.654562465381</v>
      </c>
      <c r="C1656" s="77"/>
      <c r="D1656" s="66" t="s">
        <v>40</v>
      </c>
      <c r="E1656" s="67">
        <v>11</v>
      </c>
      <c r="F1656" s="68">
        <v>14.625</v>
      </c>
      <c r="G1656" s="66" t="s">
        <v>30</v>
      </c>
      <c r="H1656" s="69" t="s">
        <v>34</v>
      </c>
    </row>
    <row r="1657" spans="1:8" ht="20.100000000000001" customHeight="1">
      <c r="A1657" s="65">
        <v>45629</v>
      </c>
      <c r="B1657" s="77">
        <v>45629.654562442098</v>
      </c>
      <c r="C1657" s="77"/>
      <c r="D1657" s="66" t="s">
        <v>40</v>
      </c>
      <c r="E1657" s="67">
        <v>79</v>
      </c>
      <c r="F1657" s="68">
        <v>14.625</v>
      </c>
      <c r="G1657" s="66" t="s">
        <v>30</v>
      </c>
      <c r="H1657" s="69" t="s">
        <v>32</v>
      </c>
    </row>
    <row r="1658" spans="1:8" ht="20.100000000000001" customHeight="1">
      <c r="A1658" s="65">
        <v>45629</v>
      </c>
      <c r="B1658" s="77">
        <v>45629.654562523123</v>
      </c>
      <c r="C1658" s="77"/>
      <c r="D1658" s="66" t="s">
        <v>40</v>
      </c>
      <c r="E1658" s="67">
        <v>543</v>
      </c>
      <c r="F1658" s="68">
        <v>14.62</v>
      </c>
      <c r="G1658" s="66" t="s">
        <v>30</v>
      </c>
      <c r="H1658" s="69" t="s">
        <v>31</v>
      </c>
    </row>
    <row r="1659" spans="1:8" ht="20.100000000000001" customHeight="1">
      <c r="A1659" s="65">
        <v>45629</v>
      </c>
      <c r="B1659" s="77">
        <v>45629.654898136389</v>
      </c>
      <c r="C1659" s="77"/>
      <c r="D1659" s="66" t="s">
        <v>40</v>
      </c>
      <c r="E1659" s="67">
        <v>270</v>
      </c>
      <c r="F1659" s="68">
        <v>14.615</v>
      </c>
      <c r="G1659" s="66" t="s">
        <v>30</v>
      </c>
      <c r="H1659" s="69" t="s">
        <v>31</v>
      </c>
    </row>
    <row r="1660" spans="1:8" ht="20.100000000000001" customHeight="1">
      <c r="A1660" s="65">
        <v>45629</v>
      </c>
      <c r="B1660" s="77">
        <v>45629.65489814803</v>
      </c>
      <c r="C1660" s="77"/>
      <c r="D1660" s="66" t="s">
        <v>40</v>
      </c>
      <c r="E1660" s="67">
        <v>551</v>
      </c>
      <c r="F1660" s="68">
        <v>14.615</v>
      </c>
      <c r="G1660" s="66" t="s">
        <v>30</v>
      </c>
      <c r="H1660" s="69" t="s">
        <v>31</v>
      </c>
    </row>
    <row r="1661" spans="1:8" ht="20.100000000000001" customHeight="1">
      <c r="A1661" s="65">
        <v>45629</v>
      </c>
      <c r="B1661" s="77">
        <v>45629.655400578864</v>
      </c>
      <c r="C1661" s="77"/>
      <c r="D1661" s="66" t="s">
        <v>40</v>
      </c>
      <c r="E1661" s="67">
        <v>1012</v>
      </c>
      <c r="F1661" s="68">
        <v>14.62</v>
      </c>
      <c r="G1661" s="66" t="s">
        <v>30</v>
      </c>
      <c r="H1661" s="69" t="s">
        <v>31</v>
      </c>
    </row>
    <row r="1662" spans="1:8" ht="20.100000000000001" customHeight="1">
      <c r="A1662" s="65">
        <v>45629</v>
      </c>
      <c r="B1662" s="77">
        <v>45629.655936609022</v>
      </c>
      <c r="C1662" s="77"/>
      <c r="D1662" s="66" t="s">
        <v>40</v>
      </c>
      <c r="E1662" s="67">
        <v>740</v>
      </c>
      <c r="F1662" s="68">
        <v>14.62</v>
      </c>
      <c r="G1662" s="66" t="s">
        <v>30</v>
      </c>
      <c r="H1662" s="69" t="s">
        <v>31</v>
      </c>
    </row>
    <row r="1663" spans="1:8" ht="20.100000000000001" customHeight="1">
      <c r="A1663" s="65">
        <v>45629</v>
      </c>
      <c r="B1663" s="77">
        <v>45629.655936666764</v>
      </c>
      <c r="C1663" s="77"/>
      <c r="D1663" s="66" t="s">
        <v>40</v>
      </c>
      <c r="E1663" s="67">
        <v>219</v>
      </c>
      <c r="F1663" s="68">
        <v>14.62</v>
      </c>
      <c r="G1663" s="66" t="s">
        <v>30</v>
      </c>
      <c r="H1663" s="69" t="s">
        <v>32</v>
      </c>
    </row>
    <row r="1664" spans="1:8" ht="20.100000000000001" customHeight="1">
      <c r="A1664" s="65">
        <v>45629</v>
      </c>
      <c r="B1664" s="77">
        <v>45629.655936666764</v>
      </c>
      <c r="C1664" s="77"/>
      <c r="D1664" s="66" t="s">
        <v>40</v>
      </c>
      <c r="E1664" s="67">
        <v>366</v>
      </c>
      <c r="F1664" s="68">
        <v>14.62</v>
      </c>
      <c r="G1664" s="66" t="s">
        <v>30</v>
      </c>
      <c r="H1664" s="69" t="s">
        <v>32</v>
      </c>
    </row>
    <row r="1665" spans="1:8" ht="20.100000000000001" customHeight="1">
      <c r="A1665" s="65">
        <v>45629</v>
      </c>
      <c r="B1665" s="77">
        <v>45629.656057152897</v>
      </c>
      <c r="C1665" s="77"/>
      <c r="D1665" s="66" t="s">
        <v>40</v>
      </c>
      <c r="E1665" s="67">
        <v>72</v>
      </c>
      <c r="F1665" s="68">
        <v>14.62</v>
      </c>
      <c r="G1665" s="66" t="s">
        <v>30</v>
      </c>
      <c r="H1665" s="69" t="s">
        <v>31</v>
      </c>
    </row>
    <row r="1666" spans="1:8" ht="20.100000000000001" customHeight="1">
      <c r="A1666" s="65">
        <v>45629</v>
      </c>
      <c r="B1666" s="77">
        <v>45629.656057152897</v>
      </c>
      <c r="C1666" s="77"/>
      <c r="D1666" s="66" t="s">
        <v>40</v>
      </c>
      <c r="E1666" s="67">
        <v>1712</v>
      </c>
      <c r="F1666" s="68">
        <v>14.62</v>
      </c>
      <c r="G1666" s="66" t="s">
        <v>30</v>
      </c>
      <c r="H1666" s="69" t="s">
        <v>31</v>
      </c>
    </row>
    <row r="1667" spans="1:8" ht="20.100000000000001" customHeight="1">
      <c r="A1667" s="65">
        <v>45629</v>
      </c>
      <c r="B1667" s="77">
        <v>45629.656259316951</v>
      </c>
      <c r="C1667" s="77"/>
      <c r="D1667" s="66" t="s">
        <v>40</v>
      </c>
      <c r="E1667" s="67">
        <v>64</v>
      </c>
      <c r="F1667" s="68">
        <v>14.62</v>
      </c>
      <c r="G1667" s="66" t="s">
        <v>30</v>
      </c>
      <c r="H1667" s="69" t="s">
        <v>31</v>
      </c>
    </row>
    <row r="1668" spans="1:8" ht="20.100000000000001" customHeight="1">
      <c r="A1668" s="65">
        <v>45629</v>
      </c>
      <c r="B1668" s="77">
        <v>45629.656547661871</v>
      </c>
      <c r="C1668" s="77"/>
      <c r="D1668" s="66" t="s">
        <v>40</v>
      </c>
      <c r="E1668" s="67">
        <v>3</v>
      </c>
      <c r="F1668" s="68">
        <v>14.625</v>
      </c>
      <c r="G1668" s="66" t="s">
        <v>30</v>
      </c>
      <c r="H1668" s="69" t="s">
        <v>31</v>
      </c>
    </row>
    <row r="1669" spans="1:8" ht="20.100000000000001" customHeight="1">
      <c r="A1669" s="65">
        <v>45629</v>
      </c>
      <c r="B1669" s="77">
        <v>45629.65654873848</v>
      </c>
      <c r="C1669" s="77"/>
      <c r="D1669" s="66" t="s">
        <v>40</v>
      </c>
      <c r="E1669" s="67">
        <v>411</v>
      </c>
      <c r="F1669" s="68">
        <v>14.625</v>
      </c>
      <c r="G1669" s="66" t="s">
        <v>30</v>
      </c>
      <c r="H1669" s="69" t="s">
        <v>31</v>
      </c>
    </row>
    <row r="1670" spans="1:8" ht="20.100000000000001" customHeight="1">
      <c r="A1670" s="65">
        <v>45629</v>
      </c>
      <c r="B1670" s="77">
        <v>45629.656583634205</v>
      </c>
      <c r="C1670" s="77"/>
      <c r="D1670" s="66" t="s">
        <v>40</v>
      </c>
      <c r="E1670" s="67">
        <v>23</v>
      </c>
      <c r="F1670" s="68">
        <v>14.63</v>
      </c>
      <c r="G1670" s="66" t="s">
        <v>30</v>
      </c>
      <c r="H1670" s="69" t="s">
        <v>31</v>
      </c>
    </row>
    <row r="1671" spans="1:8" ht="20.100000000000001" customHeight="1">
      <c r="A1671" s="65">
        <v>45629</v>
      </c>
      <c r="B1671" s="77">
        <v>45629.656583634205</v>
      </c>
      <c r="C1671" s="77"/>
      <c r="D1671" s="66" t="s">
        <v>40</v>
      </c>
      <c r="E1671" s="67">
        <v>22</v>
      </c>
      <c r="F1671" s="68">
        <v>14.63</v>
      </c>
      <c r="G1671" s="66" t="s">
        <v>30</v>
      </c>
      <c r="H1671" s="69" t="s">
        <v>31</v>
      </c>
    </row>
    <row r="1672" spans="1:8" ht="20.100000000000001" customHeight="1">
      <c r="A1672" s="65">
        <v>45629</v>
      </c>
      <c r="B1672" s="77">
        <v>45629.65658387728</v>
      </c>
      <c r="C1672" s="77"/>
      <c r="D1672" s="66" t="s">
        <v>40</v>
      </c>
      <c r="E1672" s="67">
        <v>99</v>
      </c>
      <c r="F1672" s="68">
        <v>14.63</v>
      </c>
      <c r="G1672" s="66" t="s">
        <v>30</v>
      </c>
      <c r="H1672" s="69" t="s">
        <v>31</v>
      </c>
    </row>
    <row r="1673" spans="1:8" ht="20.100000000000001" customHeight="1">
      <c r="A1673" s="65">
        <v>45629</v>
      </c>
      <c r="B1673" s="77">
        <v>45629.656599942129</v>
      </c>
      <c r="C1673" s="77"/>
      <c r="D1673" s="66" t="s">
        <v>40</v>
      </c>
      <c r="E1673" s="67">
        <v>1121</v>
      </c>
      <c r="F1673" s="68">
        <v>14.63</v>
      </c>
      <c r="G1673" s="66" t="s">
        <v>30</v>
      </c>
      <c r="H1673" s="69" t="s">
        <v>31</v>
      </c>
    </row>
    <row r="1674" spans="1:8" ht="20.100000000000001" customHeight="1">
      <c r="A1674" s="65">
        <v>45629</v>
      </c>
      <c r="B1674" s="77">
        <v>45629.656612233724</v>
      </c>
      <c r="C1674" s="77"/>
      <c r="D1674" s="66" t="s">
        <v>40</v>
      </c>
      <c r="E1674" s="67">
        <v>1356</v>
      </c>
      <c r="F1674" s="68">
        <v>14.63</v>
      </c>
      <c r="G1674" s="66" t="s">
        <v>30</v>
      </c>
      <c r="H1674" s="69" t="s">
        <v>31</v>
      </c>
    </row>
    <row r="1675" spans="1:8" ht="20.100000000000001" customHeight="1">
      <c r="A1675" s="65">
        <v>45629</v>
      </c>
      <c r="B1675" s="77">
        <v>45629.656837557908</v>
      </c>
      <c r="C1675" s="77"/>
      <c r="D1675" s="66" t="s">
        <v>40</v>
      </c>
      <c r="E1675" s="67">
        <v>1911</v>
      </c>
      <c r="F1675" s="68">
        <v>14.63</v>
      </c>
      <c r="G1675" s="66" t="s">
        <v>30</v>
      </c>
      <c r="H1675" s="69" t="s">
        <v>31</v>
      </c>
    </row>
    <row r="1676" spans="1:8" ht="20.100000000000001" customHeight="1">
      <c r="A1676" s="65">
        <v>45629</v>
      </c>
      <c r="B1676" s="77">
        <v>45629.656901851762</v>
      </c>
      <c r="C1676" s="77"/>
      <c r="D1676" s="66" t="s">
        <v>40</v>
      </c>
      <c r="E1676" s="67">
        <v>1201</v>
      </c>
      <c r="F1676" s="68">
        <v>14.63</v>
      </c>
      <c r="G1676" s="66" t="s">
        <v>30</v>
      </c>
      <c r="H1676" s="69" t="s">
        <v>31</v>
      </c>
    </row>
    <row r="1677" spans="1:8" ht="20.100000000000001" customHeight="1">
      <c r="A1677" s="65">
        <v>45629</v>
      </c>
      <c r="B1677" s="77">
        <v>45629.657413113397</v>
      </c>
      <c r="C1677" s="77"/>
      <c r="D1677" s="66" t="s">
        <v>40</v>
      </c>
      <c r="E1677" s="67">
        <v>1694</v>
      </c>
      <c r="F1677" s="68">
        <v>14.635</v>
      </c>
      <c r="G1677" s="66" t="s">
        <v>30</v>
      </c>
      <c r="H1677" s="69" t="s">
        <v>31</v>
      </c>
    </row>
    <row r="1678" spans="1:8" ht="20.100000000000001" customHeight="1">
      <c r="A1678" s="65">
        <v>45629</v>
      </c>
      <c r="B1678" s="77">
        <v>45629.657413113397</v>
      </c>
      <c r="C1678" s="77"/>
      <c r="D1678" s="66" t="s">
        <v>40</v>
      </c>
      <c r="E1678" s="67">
        <v>469</v>
      </c>
      <c r="F1678" s="68">
        <v>14.635</v>
      </c>
      <c r="G1678" s="66" t="s">
        <v>30</v>
      </c>
      <c r="H1678" s="69" t="s">
        <v>31</v>
      </c>
    </row>
    <row r="1679" spans="1:8" ht="20.100000000000001" customHeight="1">
      <c r="A1679" s="65">
        <v>45629</v>
      </c>
      <c r="B1679" s="77">
        <v>45629.657413171139</v>
      </c>
      <c r="C1679" s="77"/>
      <c r="D1679" s="66" t="s">
        <v>40</v>
      </c>
      <c r="E1679" s="67">
        <v>2</v>
      </c>
      <c r="F1679" s="68">
        <v>14.635</v>
      </c>
      <c r="G1679" s="66" t="s">
        <v>30</v>
      </c>
      <c r="H1679" s="69" t="s">
        <v>31</v>
      </c>
    </row>
    <row r="1680" spans="1:8" ht="20.100000000000001" customHeight="1">
      <c r="A1680" s="65">
        <v>45629</v>
      </c>
      <c r="B1680" s="77">
        <v>45629.657413483597</v>
      </c>
      <c r="C1680" s="77"/>
      <c r="D1680" s="66" t="s">
        <v>40</v>
      </c>
      <c r="E1680" s="67">
        <v>15</v>
      </c>
      <c r="F1680" s="68">
        <v>14.635</v>
      </c>
      <c r="G1680" s="66" t="s">
        <v>30</v>
      </c>
      <c r="H1680" s="69" t="s">
        <v>31</v>
      </c>
    </row>
    <row r="1681" spans="1:8" ht="20.100000000000001" customHeight="1">
      <c r="A1681" s="65">
        <v>45629</v>
      </c>
      <c r="B1681" s="77">
        <v>45629.657413842622</v>
      </c>
      <c r="C1681" s="77"/>
      <c r="D1681" s="66" t="s">
        <v>40</v>
      </c>
      <c r="E1681" s="67">
        <v>8</v>
      </c>
      <c r="F1681" s="68">
        <v>14.635</v>
      </c>
      <c r="G1681" s="66" t="s">
        <v>30</v>
      </c>
      <c r="H1681" s="69" t="s">
        <v>31</v>
      </c>
    </row>
    <row r="1682" spans="1:8" ht="20.100000000000001" customHeight="1">
      <c r="A1682" s="65">
        <v>45629</v>
      </c>
      <c r="B1682" s="77">
        <v>45629.657413842622</v>
      </c>
      <c r="C1682" s="77"/>
      <c r="D1682" s="66" t="s">
        <v>40</v>
      </c>
      <c r="E1682" s="67">
        <v>31</v>
      </c>
      <c r="F1682" s="68">
        <v>14.635</v>
      </c>
      <c r="G1682" s="66" t="s">
        <v>30</v>
      </c>
      <c r="H1682" s="69" t="s">
        <v>31</v>
      </c>
    </row>
    <row r="1683" spans="1:8" ht="20.100000000000001" customHeight="1">
      <c r="A1683" s="65">
        <v>45629</v>
      </c>
      <c r="B1683" s="77">
        <v>45629.657465787139</v>
      </c>
      <c r="C1683" s="77"/>
      <c r="D1683" s="66" t="s">
        <v>40</v>
      </c>
      <c r="E1683" s="67">
        <v>428</v>
      </c>
      <c r="F1683" s="68">
        <v>14.635</v>
      </c>
      <c r="G1683" s="66" t="s">
        <v>30</v>
      </c>
      <c r="H1683" s="69" t="s">
        <v>31</v>
      </c>
    </row>
    <row r="1684" spans="1:8" ht="20.100000000000001" customHeight="1">
      <c r="A1684" s="65">
        <v>45629</v>
      </c>
      <c r="B1684" s="77">
        <v>45629.657676238567</v>
      </c>
      <c r="C1684" s="77"/>
      <c r="D1684" s="66" t="s">
        <v>40</v>
      </c>
      <c r="E1684" s="67">
        <v>1358</v>
      </c>
      <c r="F1684" s="68">
        <v>14.64</v>
      </c>
      <c r="G1684" s="66" t="s">
        <v>30</v>
      </c>
      <c r="H1684" s="69" t="s">
        <v>32</v>
      </c>
    </row>
    <row r="1685" spans="1:8" ht="20.100000000000001" customHeight="1">
      <c r="A1685" s="65">
        <v>45629</v>
      </c>
      <c r="B1685" s="77">
        <v>45629.657676284667</v>
      </c>
      <c r="C1685" s="77"/>
      <c r="D1685" s="66" t="s">
        <v>40</v>
      </c>
      <c r="E1685" s="67">
        <v>677</v>
      </c>
      <c r="F1685" s="68">
        <v>14.64</v>
      </c>
      <c r="G1685" s="66" t="s">
        <v>30</v>
      </c>
      <c r="H1685" s="69" t="s">
        <v>32</v>
      </c>
    </row>
    <row r="1686" spans="1:8" ht="20.100000000000001" customHeight="1">
      <c r="A1686" s="65">
        <v>45629</v>
      </c>
      <c r="B1686" s="77">
        <v>45629.657972569577</v>
      </c>
      <c r="C1686" s="77"/>
      <c r="D1686" s="66" t="s">
        <v>40</v>
      </c>
      <c r="E1686" s="67">
        <v>1728</v>
      </c>
      <c r="F1686" s="68">
        <v>14.64</v>
      </c>
      <c r="G1686" s="66" t="s">
        <v>30</v>
      </c>
      <c r="H1686" s="69" t="s">
        <v>31</v>
      </c>
    </row>
    <row r="1687" spans="1:8" ht="20.100000000000001" customHeight="1">
      <c r="A1687" s="65">
        <v>45629</v>
      </c>
      <c r="B1687" s="77">
        <v>45629.657972650602</v>
      </c>
      <c r="C1687" s="77"/>
      <c r="D1687" s="66" t="s">
        <v>40</v>
      </c>
      <c r="E1687" s="67">
        <v>22</v>
      </c>
      <c r="F1687" s="68">
        <v>14.64</v>
      </c>
      <c r="G1687" s="66" t="s">
        <v>30</v>
      </c>
      <c r="H1687" s="69" t="s">
        <v>34</v>
      </c>
    </row>
    <row r="1688" spans="1:8" ht="20.100000000000001" customHeight="1">
      <c r="A1688" s="65">
        <v>45629</v>
      </c>
      <c r="B1688" s="77">
        <v>45629.658351365943</v>
      </c>
      <c r="C1688" s="77"/>
      <c r="D1688" s="66" t="s">
        <v>40</v>
      </c>
      <c r="E1688" s="67">
        <v>300</v>
      </c>
      <c r="F1688" s="68">
        <v>14.635</v>
      </c>
      <c r="G1688" s="66" t="s">
        <v>30</v>
      </c>
      <c r="H1688" s="69" t="s">
        <v>31</v>
      </c>
    </row>
    <row r="1689" spans="1:8" ht="20.100000000000001" customHeight="1">
      <c r="A1689" s="65">
        <v>45629</v>
      </c>
      <c r="B1689" s="77">
        <v>45629.658436087891</v>
      </c>
      <c r="C1689" s="77"/>
      <c r="D1689" s="66" t="s">
        <v>40</v>
      </c>
      <c r="E1689" s="67">
        <v>6</v>
      </c>
      <c r="F1689" s="68">
        <v>14.64</v>
      </c>
      <c r="G1689" s="66" t="s">
        <v>30</v>
      </c>
      <c r="H1689" s="69" t="s">
        <v>31</v>
      </c>
    </row>
    <row r="1690" spans="1:8" ht="20.100000000000001" customHeight="1">
      <c r="A1690" s="65">
        <v>45629</v>
      </c>
      <c r="B1690" s="77">
        <v>45629.658924062271</v>
      </c>
      <c r="C1690" s="77"/>
      <c r="D1690" s="66" t="s">
        <v>40</v>
      </c>
      <c r="E1690" s="67">
        <v>769</v>
      </c>
      <c r="F1690" s="68">
        <v>14.64</v>
      </c>
      <c r="G1690" s="66" t="s">
        <v>30</v>
      </c>
      <c r="H1690" s="69" t="s">
        <v>31</v>
      </c>
    </row>
    <row r="1691" spans="1:8" ht="20.100000000000001" customHeight="1">
      <c r="A1691" s="65">
        <v>45629</v>
      </c>
      <c r="B1691" s="77">
        <v>45629.65892417822</v>
      </c>
      <c r="C1691" s="77"/>
      <c r="D1691" s="66" t="s">
        <v>40</v>
      </c>
      <c r="E1691" s="67">
        <v>1502</v>
      </c>
      <c r="F1691" s="68">
        <v>14.64</v>
      </c>
      <c r="G1691" s="66" t="s">
        <v>30</v>
      </c>
      <c r="H1691" s="69" t="s">
        <v>31</v>
      </c>
    </row>
    <row r="1692" spans="1:8" ht="20.100000000000001" customHeight="1">
      <c r="A1692" s="65">
        <v>45629</v>
      </c>
      <c r="B1692" s="77">
        <v>45629.65892417822</v>
      </c>
      <c r="C1692" s="77"/>
      <c r="D1692" s="66" t="s">
        <v>40</v>
      </c>
      <c r="E1692" s="67">
        <v>792</v>
      </c>
      <c r="F1692" s="68">
        <v>14.64</v>
      </c>
      <c r="G1692" s="66" t="s">
        <v>30</v>
      </c>
      <c r="H1692" s="69" t="s">
        <v>31</v>
      </c>
    </row>
    <row r="1693" spans="1:8" ht="20.100000000000001" customHeight="1">
      <c r="A1693" s="65">
        <v>45629</v>
      </c>
      <c r="B1693" s="77">
        <v>45629.658970011398</v>
      </c>
      <c r="C1693" s="77"/>
      <c r="D1693" s="66" t="s">
        <v>40</v>
      </c>
      <c r="E1693" s="67">
        <v>794</v>
      </c>
      <c r="F1693" s="68">
        <v>14.64</v>
      </c>
      <c r="G1693" s="66" t="s">
        <v>30</v>
      </c>
      <c r="H1693" s="69" t="s">
        <v>31</v>
      </c>
    </row>
    <row r="1694" spans="1:8" ht="20.100000000000001" customHeight="1">
      <c r="A1694" s="65">
        <v>45629</v>
      </c>
      <c r="B1694" s="77">
        <v>45629.659174039494</v>
      </c>
      <c r="C1694" s="77"/>
      <c r="D1694" s="66" t="s">
        <v>40</v>
      </c>
      <c r="E1694" s="67">
        <v>100</v>
      </c>
      <c r="F1694" s="68">
        <v>14.635</v>
      </c>
      <c r="G1694" s="66" t="s">
        <v>30</v>
      </c>
      <c r="H1694" s="69" t="s">
        <v>31</v>
      </c>
    </row>
    <row r="1695" spans="1:8" ht="20.100000000000001" customHeight="1">
      <c r="A1695" s="65">
        <v>45629</v>
      </c>
      <c r="B1695" s="77">
        <v>45629.659257662017</v>
      </c>
      <c r="C1695" s="77"/>
      <c r="D1695" s="66" t="s">
        <v>40</v>
      </c>
      <c r="E1695" s="67">
        <v>1903</v>
      </c>
      <c r="F1695" s="68">
        <v>14.64</v>
      </c>
      <c r="G1695" s="66" t="s">
        <v>30</v>
      </c>
      <c r="H1695" s="69" t="s">
        <v>31</v>
      </c>
    </row>
    <row r="1696" spans="1:8" ht="20.100000000000001" customHeight="1">
      <c r="A1696" s="65">
        <v>45629</v>
      </c>
      <c r="B1696" s="77">
        <v>45629.659307349473</v>
      </c>
      <c r="C1696" s="77"/>
      <c r="D1696" s="66" t="s">
        <v>40</v>
      </c>
      <c r="E1696" s="67">
        <v>528</v>
      </c>
      <c r="F1696" s="68">
        <v>14.64</v>
      </c>
      <c r="G1696" s="66" t="s">
        <v>30</v>
      </c>
      <c r="H1696" s="69" t="s">
        <v>31</v>
      </c>
    </row>
    <row r="1697" spans="1:8" ht="20.100000000000001" customHeight="1">
      <c r="A1697" s="65">
        <v>45629</v>
      </c>
      <c r="B1697" s="77">
        <v>45629.659307558089</v>
      </c>
      <c r="C1697" s="77"/>
      <c r="D1697" s="66" t="s">
        <v>40</v>
      </c>
      <c r="E1697" s="67">
        <v>1342</v>
      </c>
      <c r="F1697" s="68">
        <v>14.64</v>
      </c>
      <c r="G1697" s="66" t="s">
        <v>30</v>
      </c>
      <c r="H1697" s="69" t="s">
        <v>31</v>
      </c>
    </row>
    <row r="1698" spans="1:8" ht="20.100000000000001" customHeight="1">
      <c r="A1698" s="65">
        <v>45629</v>
      </c>
      <c r="B1698" s="77">
        <v>45629.659408900421</v>
      </c>
      <c r="C1698" s="77"/>
      <c r="D1698" s="66" t="s">
        <v>40</v>
      </c>
      <c r="E1698" s="67">
        <v>799</v>
      </c>
      <c r="F1698" s="68">
        <v>14.635</v>
      </c>
      <c r="G1698" s="66" t="s">
        <v>30</v>
      </c>
      <c r="H1698" s="69" t="s">
        <v>31</v>
      </c>
    </row>
    <row r="1699" spans="1:8" ht="20.100000000000001" customHeight="1">
      <c r="A1699" s="65">
        <v>45629</v>
      </c>
      <c r="B1699" s="77">
        <v>45629.659408900421</v>
      </c>
      <c r="C1699" s="77"/>
      <c r="D1699" s="66" t="s">
        <v>40</v>
      </c>
      <c r="E1699" s="67">
        <v>327</v>
      </c>
      <c r="F1699" s="68">
        <v>14.635</v>
      </c>
      <c r="G1699" s="66" t="s">
        <v>30</v>
      </c>
      <c r="H1699" s="69" t="s">
        <v>31</v>
      </c>
    </row>
    <row r="1700" spans="1:8" ht="20.100000000000001" customHeight="1">
      <c r="A1700" s="65">
        <v>45629</v>
      </c>
      <c r="B1700" s="77">
        <v>45629.659408900421</v>
      </c>
      <c r="C1700" s="77"/>
      <c r="D1700" s="66" t="s">
        <v>40</v>
      </c>
      <c r="E1700" s="67">
        <v>109</v>
      </c>
      <c r="F1700" s="68">
        <v>14.635</v>
      </c>
      <c r="G1700" s="66" t="s">
        <v>30</v>
      </c>
      <c r="H1700" s="69" t="s">
        <v>31</v>
      </c>
    </row>
    <row r="1701" spans="1:8" ht="20.100000000000001" customHeight="1">
      <c r="A1701" s="65">
        <v>45629</v>
      </c>
      <c r="B1701" s="77">
        <v>45629.659408900421</v>
      </c>
      <c r="C1701" s="77"/>
      <c r="D1701" s="66" t="s">
        <v>40</v>
      </c>
      <c r="E1701" s="67">
        <v>51</v>
      </c>
      <c r="F1701" s="68">
        <v>14.635</v>
      </c>
      <c r="G1701" s="66" t="s">
        <v>30</v>
      </c>
      <c r="H1701" s="69" t="s">
        <v>31</v>
      </c>
    </row>
    <row r="1702" spans="1:8" ht="20.100000000000001" customHeight="1">
      <c r="A1702" s="65">
        <v>45629</v>
      </c>
      <c r="B1702" s="77">
        <v>45629.659584085457</v>
      </c>
      <c r="C1702" s="77"/>
      <c r="D1702" s="66" t="s">
        <v>40</v>
      </c>
      <c r="E1702" s="67">
        <v>253</v>
      </c>
      <c r="F1702" s="68">
        <v>14.63</v>
      </c>
      <c r="G1702" s="66" t="s">
        <v>30</v>
      </c>
      <c r="H1702" s="69" t="s">
        <v>31</v>
      </c>
    </row>
    <row r="1703" spans="1:8" ht="20.100000000000001" customHeight="1">
      <c r="A1703" s="65">
        <v>45629</v>
      </c>
      <c r="B1703" s="77">
        <v>45629.659584085457</v>
      </c>
      <c r="C1703" s="77"/>
      <c r="D1703" s="66" t="s">
        <v>40</v>
      </c>
      <c r="E1703" s="67">
        <v>404</v>
      </c>
      <c r="F1703" s="68">
        <v>14.63</v>
      </c>
      <c r="G1703" s="66" t="s">
        <v>30</v>
      </c>
      <c r="H1703" s="69" t="s">
        <v>31</v>
      </c>
    </row>
    <row r="1704" spans="1:8" ht="20.100000000000001" customHeight="1">
      <c r="A1704" s="65">
        <v>45629</v>
      </c>
      <c r="B1704" s="77">
        <v>45629.659584097099</v>
      </c>
      <c r="C1704" s="77"/>
      <c r="D1704" s="66" t="s">
        <v>40</v>
      </c>
      <c r="E1704" s="67">
        <v>458</v>
      </c>
      <c r="F1704" s="68">
        <v>14.63</v>
      </c>
      <c r="G1704" s="66" t="s">
        <v>30</v>
      </c>
      <c r="H1704" s="69" t="s">
        <v>31</v>
      </c>
    </row>
    <row r="1705" spans="1:8" ht="20.100000000000001" customHeight="1">
      <c r="A1705" s="65">
        <v>45629</v>
      </c>
      <c r="B1705" s="77">
        <v>45629.65982600674</v>
      </c>
      <c r="C1705" s="77"/>
      <c r="D1705" s="66" t="s">
        <v>40</v>
      </c>
      <c r="E1705" s="67">
        <v>822</v>
      </c>
      <c r="F1705" s="68">
        <v>14.625</v>
      </c>
      <c r="G1705" s="66" t="s">
        <v>30</v>
      </c>
      <c r="H1705" s="69" t="s">
        <v>31</v>
      </c>
    </row>
    <row r="1706" spans="1:8" ht="20.100000000000001" customHeight="1">
      <c r="A1706" s="65">
        <v>45629</v>
      </c>
      <c r="B1706" s="77">
        <v>45629.659858588129</v>
      </c>
      <c r="C1706" s="77"/>
      <c r="D1706" s="66" t="s">
        <v>40</v>
      </c>
      <c r="E1706" s="67">
        <v>127</v>
      </c>
      <c r="F1706" s="68">
        <v>14.625</v>
      </c>
      <c r="G1706" s="66" t="s">
        <v>30</v>
      </c>
      <c r="H1706" s="69" t="s">
        <v>31</v>
      </c>
    </row>
    <row r="1707" spans="1:8" ht="20.100000000000001" customHeight="1">
      <c r="A1707" s="65">
        <v>45629</v>
      </c>
      <c r="B1707" s="77">
        <v>45629.660551782232</v>
      </c>
      <c r="C1707" s="77"/>
      <c r="D1707" s="66" t="s">
        <v>40</v>
      </c>
      <c r="E1707" s="67">
        <v>678</v>
      </c>
      <c r="F1707" s="68">
        <v>14.625</v>
      </c>
      <c r="G1707" s="66" t="s">
        <v>30</v>
      </c>
      <c r="H1707" s="69" t="s">
        <v>32</v>
      </c>
    </row>
    <row r="1708" spans="1:8" ht="20.100000000000001" customHeight="1">
      <c r="A1708" s="65">
        <v>45629</v>
      </c>
      <c r="B1708" s="77">
        <v>45629.660551747773</v>
      </c>
      <c r="C1708" s="77"/>
      <c r="D1708" s="66" t="s">
        <v>40</v>
      </c>
      <c r="E1708" s="67">
        <v>39</v>
      </c>
      <c r="F1708" s="68">
        <v>14.625</v>
      </c>
      <c r="G1708" s="66" t="s">
        <v>30</v>
      </c>
      <c r="H1708" s="69" t="s">
        <v>31</v>
      </c>
    </row>
    <row r="1709" spans="1:8" ht="20.100000000000001" customHeight="1">
      <c r="A1709" s="65">
        <v>45629</v>
      </c>
      <c r="B1709" s="77">
        <v>45629.660551747773</v>
      </c>
      <c r="C1709" s="77"/>
      <c r="D1709" s="66" t="s">
        <v>40</v>
      </c>
      <c r="E1709" s="67">
        <v>1784</v>
      </c>
      <c r="F1709" s="68">
        <v>14.625</v>
      </c>
      <c r="G1709" s="66" t="s">
        <v>30</v>
      </c>
      <c r="H1709" s="69" t="s">
        <v>31</v>
      </c>
    </row>
    <row r="1710" spans="1:8" ht="20.100000000000001" customHeight="1">
      <c r="A1710" s="65">
        <v>45629</v>
      </c>
      <c r="B1710" s="77">
        <v>45629.660551921465</v>
      </c>
      <c r="C1710" s="77"/>
      <c r="D1710" s="66" t="s">
        <v>40</v>
      </c>
      <c r="E1710" s="67">
        <v>816</v>
      </c>
      <c r="F1710" s="68">
        <v>14.625</v>
      </c>
      <c r="G1710" s="66" t="s">
        <v>30</v>
      </c>
      <c r="H1710" s="69" t="s">
        <v>31</v>
      </c>
    </row>
    <row r="1711" spans="1:8" ht="20.100000000000001" customHeight="1">
      <c r="A1711" s="65">
        <v>45629</v>
      </c>
      <c r="B1711" s="77">
        <v>45629.660554872826</v>
      </c>
      <c r="C1711" s="77"/>
      <c r="D1711" s="66" t="s">
        <v>40</v>
      </c>
      <c r="E1711" s="67">
        <v>290</v>
      </c>
      <c r="F1711" s="68">
        <v>14.62</v>
      </c>
      <c r="G1711" s="66" t="s">
        <v>30</v>
      </c>
      <c r="H1711" s="69" t="s">
        <v>31</v>
      </c>
    </row>
    <row r="1712" spans="1:8" ht="20.100000000000001" customHeight="1">
      <c r="A1712" s="65">
        <v>45629</v>
      </c>
      <c r="B1712" s="77">
        <v>45629.660554872826</v>
      </c>
      <c r="C1712" s="77"/>
      <c r="D1712" s="66" t="s">
        <v>40</v>
      </c>
      <c r="E1712" s="67">
        <v>352</v>
      </c>
      <c r="F1712" s="68">
        <v>14.62</v>
      </c>
      <c r="G1712" s="66" t="s">
        <v>30</v>
      </c>
      <c r="H1712" s="69" t="s">
        <v>31</v>
      </c>
    </row>
    <row r="1713" spans="1:8" ht="20.100000000000001" customHeight="1">
      <c r="A1713" s="65">
        <v>45629</v>
      </c>
      <c r="B1713" s="77">
        <v>45629.661075740587</v>
      </c>
      <c r="C1713" s="77"/>
      <c r="D1713" s="66" t="s">
        <v>40</v>
      </c>
      <c r="E1713" s="67">
        <v>39</v>
      </c>
      <c r="F1713" s="68">
        <v>14.61</v>
      </c>
      <c r="G1713" s="66" t="s">
        <v>30</v>
      </c>
      <c r="H1713" s="69" t="s">
        <v>31</v>
      </c>
    </row>
    <row r="1714" spans="1:8" ht="20.100000000000001" customHeight="1">
      <c r="A1714" s="65">
        <v>45629</v>
      </c>
      <c r="B1714" s="77">
        <v>45629.661075740587</v>
      </c>
      <c r="C1714" s="77"/>
      <c r="D1714" s="66" t="s">
        <v>40</v>
      </c>
      <c r="E1714" s="67">
        <v>479</v>
      </c>
      <c r="F1714" s="68">
        <v>14.61</v>
      </c>
      <c r="G1714" s="66" t="s">
        <v>30</v>
      </c>
      <c r="H1714" s="69" t="s">
        <v>31</v>
      </c>
    </row>
    <row r="1715" spans="1:8" ht="20.100000000000001" customHeight="1">
      <c r="A1715" s="65">
        <v>45629</v>
      </c>
      <c r="B1715" s="77">
        <v>45629.661075740587</v>
      </c>
      <c r="C1715" s="77"/>
      <c r="D1715" s="66" t="s">
        <v>40</v>
      </c>
      <c r="E1715" s="67">
        <v>530</v>
      </c>
      <c r="F1715" s="68">
        <v>14.61</v>
      </c>
      <c r="G1715" s="66" t="s">
        <v>30</v>
      </c>
      <c r="H1715" s="69" t="s">
        <v>31</v>
      </c>
    </row>
    <row r="1716" spans="1:8" ht="20.100000000000001" customHeight="1">
      <c r="A1716" s="65">
        <v>45629</v>
      </c>
      <c r="B1716" s="77">
        <v>45629.661075740587</v>
      </c>
      <c r="C1716" s="77"/>
      <c r="D1716" s="66" t="s">
        <v>40</v>
      </c>
      <c r="E1716" s="67">
        <v>771</v>
      </c>
      <c r="F1716" s="68">
        <v>14.61</v>
      </c>
      <c r="G1716" s="66" t="s">
        <v>30</v>
      </c>
      <c r="H1716" s="69" t="s">
        <v>31</v>
      </c>
    </row>
    <row r="1717" spans="1:8" ht="20.100000000000001" customHeight="1">
      <c r="A1717" s="65">
        <v>45629</v>
      </c>
      <c r="B1717" s="77">
        <v>45629.661096909549</v>
      </c>
      <c r="C1717" s="77"/>
      <c r="D1717" s="66" t="s">
        <v>40</v>
      </c>
      <c r="E1717" s="67">
        <v>893</v>
      </c>
      <c r="F1717" s="68">
        <v>14.605</v>
      </c>
      <c r="G1717" s="66" t="s">
        <v>30</v>
      </c>
      <c r="H1717" s="69" t="s">
        <v>31</v>
      </c>
    </row>
    <row r="1718" spans="1:8" ht="20.100000000000001" customHeight="1">
      <c r="A1718" s="65">
        <v>45629</v>
      </c>
      <c r="B1718" s="77">
        <v>45629.661272604018</v>
      </c>
      <c r="C1718" s="77"/>
      <c r="D1718" s="66" t="s">
        <v>40</v>
      </c>
      <c r="E1718" s="67">
        <v>228</v>
      </c>
      <c r="F1718" s="68">
        <v>14.6</v>
      </c>
      <c r="G1718" s="66" t="s">
        <v>30</v>
      </c>
      <c r="H1718" s="69" t="s">
        <v>31</v>
      </c>
    </row>
    <row r="1719" spans="1:8" ht="20.100000000000001" customHeight="1">
      <c r="A1719" s="65">
        <v>45629</v>
      </c>
      <c r="B1719" s="77">
        <v>45629.661272604018</v>
      </c>
      <c r="C1719" s="77"/>
      <c r="D1719" s="66" t="s">
        <v>40</v>
      </c>
      <c r="E1719" s="67">
        <v>182</v>
      </c>
      <c r="F1719" s="68">
        <v>14.6</v>
      </c>
      <c r="G1719" s="66" t="s">
        <v>30</v>
      </c>
      <c r="H1719" s="69" t="s">
        <v>31</v>
      </c>
    </row>
    <row r="1720" spans="1:8" ht="20.100000000000001" customHeight="1">
      <c r="A1720" s="65">
        <v>45629</v>
      </c>
      <c r="B1720" s="77">
        <v>45629.661276099738</v>
      </c>
      <c r="C1720" s="77"/>
      <c r="D1720" s="66" t="s">
        <v>40</v>
      </c>
      <c r="E1720" s="67">
        <v>452</v>
      </c>
      <c r="F1720" s="68">
        <v>14.6</v>
      </c>
      <c r="G1720" s="66" t="s">
        <v>30</v>
      </c>
      <c r="H1720" s="69" t="s">
        <v>31</v>
      </c>
    </row>
    <row r="1721" spans="1:8" ht="20.100000000000001" customHeight="1">
      <c r="A1721" s="65">
        <v>45629</v>
      </c>
      <c r="B1721" s="77">
        <v>45629.661276099738</v>
      </c>
      <c r="C1721" s="77"/>
      <c r="D1721" s="66" t="s">
        <v>40</v>
      </c>
      <c r="E1721" s="67">
        <v>73</v>
      </c>
      <c r="F1721" s="68">
        <v>14.6</v>
      </c>
      <c r="G1721" s="66" t="s">
        <v>30</v>
      </c>
      <c r="H1721" s="69" t="s">
        <v>31</v>
      </c>
    </row>
    <row r="1722" spans="1:8" ht="20.100000000000001" customHeight="1">
      <c r="A1722" s="65">
        <v>45629</v>
      </c>
      <c r="B1722" s="77">
        <v>45629.661613726988</v>
      </c>
      <c r="C1722" s="77"/>
      <c r="D1722" s="66" t="s">
        <v>40</v>
      </c>
      <c r="E1722" s="67">
        <v>1980</v>
      </c>
      <c r="F1722" s="68">
        <v>14.6</v>
      </c>
      <c r="G1722" s="66" t="s">
        <v>30</v>
      </c>
      <c r="H1722" s="69" t="s">
        <v>32</v>
      </c>
    </row>
    <row r="1723" spans="1:8" ht="20.100000000000001" customHeight="1">
      <c r="A1723" s="65">
        <v>45629</v>
      </c>
      <c r="B1723" s="77">
        <v>45629.661613726988</v>
      </c>
      <c r="C1723" s="77"/>
      <c r="D1723" s="66" t="s">
        <v>40</v>
      </c>
      <c r="E1723" s="67">
        <v>99</v>
      </c>
      <c r="F1723" s="68">
        <v>14.6</v>
      </c>
      <c r="G1723" s="66" t="s">
        <v>30</v>
      </c>
      <c r="H1723" s="69" t="s">
        <v>31</v>
      </c>
    </row>
    <row r="1724" spans="1:8" ht="20.100000000000001" customHeight="1">
      <c r="A1724" s="65">
        <v>45629</v>
      </c>
      <c r="B1724" s="77">
        <v>45629.662041840144</v>
      </c>
      <c r="C1724" s="77"/>
      <c r="D1724" s="66" t="s">
        <v>40</v>
      </c>
      <c r="E1724" s="67">
        <v>1262</v>
      </c>
      <c r="F1724" s="68">
        <v>14.615</v>
      </c>
      <c r="G1724" s="66" t="s">
        <v>30</v>
      </c>
      <c r="H1724" s="69" t="s">
        <v>31</v>
      </c>
    </row>
    <row r="1725" spans="1:8" ht="20.100000000000001" customHeight="1">
      <c r="A1725" s="65">
        <v>45629</v>
      </c>
      <c r="B1725" s="77">
        <v>45629.662278321572</v>
      </c>
      <c r="C1725" s="77"/>
      <c r="D1725" s="66" t="s">
        <v>40</v>
      </c>
      <c r="E1725" s="67">
        <v>599</v>
      </c>
      <c r="F1725" s="68">
        <v>14.61</v>
      </c>
      <c r="G1725" s="66" t="s">
        <v>30</v>
      </c>
      <c r="H1725" s="69" t="s">
        <v>31</v>
      </c>
    </row>
    <row r="1726" spans="1:8" ht="20.100000000000001" customHeight="1">
      <c r="A1726" s="65">
        <v>45629</v>
      </c>
      <c r="B1726" s="77">
        <v>45629.662278321572</v>
      </c>
      <c r="C1726" s="77"/>
      <c r="D1726" s="66" t="s">
        <v>40</v>
      </c>
      <c r="E1726" s="67">
        <v>130</v>
      </c>
      <c r="F1726" s="68">
        <v>14.61</v>
      </c>
      <c r="G1726" s="66" t="s">
        <v>30</v>
      </c>
      <c r="H1726" s="69" t="s">
        <v>31</v>
      </c>
    </row>
    <row r="1727" spans="1:8" ht="20.100000000000001" customHeight="1">
      <c r="A1727" s="65">
        <v>45629</v>
      </c>
      <c r="B1727" s="77">
        <v>45629.662750868127</v>
      </c>
      <c r="C1727" s="77"/>
      <c r="D1727" s="66" t="s">
        <v>40</v>
      </c>
      <c r="E1727" s="67">
        <v>2</v>
      </c>
      <c r="F1727" s="68">
        <v>14.615</v>
      </c>
      <c r="G1727" s="66" t="s">
        <v>30</v>
      </c>
      <c r="H1727" s="69" t="s">
        <v>32</v>
      </c>
    </row>
    <row r="1728" spans="1:8" ht="20.100000000000001" customHeight="1">
      <c r="A1728" s="65">
        <v>45629</v>
      </c>
      <c r="B1728" s="77">
        <v>45629.663214050699</v>
      </c>
      <c r="C1728" s="77"/>
      <c r="D1728" s="66" t="s">
        <v>40</v>
      </c>
      <c r="E1728" s="67">
        <v>666</v>
      </c>
      <c r="F1728" s="68">
        <v>14.615</v>
      </c>
      <c r="G1728" s="66" t="s">
        <v>30</v>
      </c>
      <c r="H1728" s="69" t="s">
        <v>32</v>
      </c>
    </row>
    <row r="1729" spans="1:8" ht="20.100000000000001" customHeight="1">
      <c r="A1729" s="65">
        <v>45629</v>
      </c>
      <c r="B1729" s="77">
        <v>45629.663214085624</v>
      </c>
      <c r="C1729" s="77"/>
      <c r="D1729" s="66" t="s">
        <v>40</v>
      </c>
      <c r="E1729" s="67">
        <v>1973</v>
      </c>
      <c r="F1729" s="68">
        <v>14.615</v>
      </c>
      <c r="G1729" s="66" t="s">
        <v>30</v>
      </c>
      <c r="H1729" s="69" t="s">
        <v>31</v>
      </c>
    </row>
    <row r="1730" spans="1:8" ht="20.100000000000001" customHeight="1">
      <c r="A1730" s="65">
        <v>45629</v>
      </c>
      <c r="B1730" s="77">
        <v>45629.663214085624</v>
      </c>
      <c r="C1730" s="77"/>
      <c r="D1730" s="66" t="s">
        <v>40</v>
      </c>
      <c r="E1730" s="67">
        <v>972</v>
      </c>
      <c r="F1730" s="68">
        <v>14.615</v>
      </c>
      <c r="G1730" s="66" t="s">
        <v>30</v>
      </c>
      <c r="H1730" s="69" t="s">
        <v>31</v>
      </c>
    </row>
    <row r="1731" spans="1:8" ht="20.100000000000001" customHeight="1">
      <c r="A1731" s="65">
        <v>45629</v>
      </c>
      <c r="B1731" s="77">
        <v>45629.663542939816</v>
      </c>
      <c r="C1731" s="77"/>
      <c r="D1731" s="66" t="s">
        <v>40</v>
      </c>
      <c r="E1731" s="67">
        <v>624</v>
      </c>
      <c r="F1731" s="68">
        <v>14.62</v>
      </c>
      <c r="G1731" s="66" t="s">
        <v>30</v>
      </c>
      <c r="H1731" s="69" t="s">
        <v>32</v>
      </c>
    </row>
    <row r="1732" spans="1:8" ht="20.100000000000001" customHeight="1">
      <c r="A1732" s="65">
        <v>45629</v>
      </c>
      <c r="B1732" s="77">
        <v>45629.663542939816</v>
      </c>
      <c r="C1732" s="77"/>
      <c r="D1732" s="66" t="s">
        <v>40</v>
      </c>
      <c r="E1732" s="67">
        <v>667</v>
      </c>
      <c r="F1732" s="68">
        <v>14.62</v>
      </c>
      <c r="G1732" s="66" t="s">
        <v>30</v>
      </c>
      <c r="H1732" s="69" t="s">
        <v>31</v>
      </c>
    </row>
    <row r="1733" spans="1:8" ht="20.100000000000001" customHeight="1">
      <c r="A1733" s="65">
        <v>45629</v>
      </c>
      <c r="B1733" s="77">
        <v>45629.663542939816</v>
      </c>
      <c r="C1733" s="77"/>
      <c r="D1733" s="66" t="s">
        <v>40</v>
      </c>
      <c r="E1733" s="67">
        <v>1759</v>
      </c>
      <c r="F1733" s="68">
        <v>14.62</v>
      </c>
      <c r="G1733" s="66" t="s">
        <v>30</v>
      </c>
      <c r="H1733" s="69" t="s">
        <v>31</v>
      </c>
    </row>
    <row r="1734" spans="1:8" ht="20.100000000000001" customHeight="1">
      <c r="A1734" s="65">
        <v>45629</v>
      </c>
      <c r="B1734" s="77">
        <v>45629.663763425779</v>
      </c>
      <c r="C1734" s="77"/>
      <c r="D1734" s="66" t="s">
        <v>40</v>
      </c>
      <c r="E1734" s="67">
        <v>682</v>
      </c>
      <c r="F1734" s="68">
        <v>14.615</v>
      </c>
      <c r="G1734" s="66" t="s">
        <v>30</v>
      </c>
      <c r="H1734" s="69" t="s">
        <v>31</v>
      </c>
    </row>
    <row r="1735" spans="1:8" ht="20.100000000000001" customHeight="1">
      <c r="A1735" s="65">
        <v>45629</v>
      </c>
      <c r="B1735" s="77">
        <v>45629.663763425779</v>
      </c>
      <c r="C1735" s="77"/>
      <c r="D1735" s="66" t="s">
        <v>40</v>
      </c>
      <c r="E1735" s="67">
        <v>767</v>
      </c>
      <c r="F1735" s="68">
        <v>14.615</v>
      </c>
      <c r="G1735" s="66" t="s">
        <v>30</v>
      </c>
      <c r="H1735" s="69" t="s">
        <v>31</v>
      </c>
    </row>
    <row r="1736" spans="1:8" ht="20.100000000000001" customHeight="1">
      <c r="A1736" s="65">
        <v>45629</v>
      </c>
      <c r="B1736" s="77">
        <v>45629.663763425779</v>
      </c>
      <c r="C1736" s="77"/>
      <c r="D1736" s="66" t="s">
        <v>40</v>
      </c>
      <c r="E1736" s="67">
        <v>188</v>
      </c>
      <c r="F1736" s="68">
        <v>14.615</v>
      </c>
      <c r="G1736" s="66" t="s">
        <v>30</v>
      </c>
      <c r="H1736" s="69" t="s">
        <v>31</v>
      </c>
    </row>
    <row r="1737" spans="1:8" ht="20.100000000000001" customHeight="1">
      <c r="A1737" s="65">
        <v>45629</v>
      </c>
      <c r="B1737" s="77">
        <v>45629.663789687678</v>
      </c>
      <c r="C1737" s="77"/>
      <c r="D1737" s="66" t="s">
        <v>40</v>
      </c>
      <c r="E1737" s="67">
        <v>747</v>
      </c>
      <c r="F1737" s="68">
        <v>14.61</v>
      </c>
      <c r="G1737" s="66" t="s">
        <v>30</v>
      </c>
      <c r="H1737" s="69" t="s">
        <v>31</v>
      </c>
    </row>
    <row r="1738" spans="1:8" ht="20.100000000000001" customHeight="1">
      <c r="A1738" s="65">
        <v>45629</v>
      </c>
      <c r="B1738" s="77">
        <v>45629.663790046237</v>
      </c>
      <c r="C1738" s="77"/>
      <c r="D1738" s="66" t="s">
        <v>40</v>
      </c>
      <c r="E1738" s="67">
        <v>733</v>
      </c>
      <c r="F1738" s="68">
        <v>14.61</v>
      </c>
      <c r="G1738" s="66" t="s">
        <v>30</v>
      </c>
      <c r="H1738" s="69" t="s">
        <v>31</v>
      </c>
    </row>
    <row r="1739" spans="1:8" ht="20.100000000000001" customHeight="1">
      <c r="A1739" s="65">
        <v>45629</v>
      </c>
      <c r="B1739" s="77">
        <v>45629.664397592656</v>
      </c>
      <c r="C1739" s="77"/>
      <c r="D1739" s="66" t="s">
        <v>40</v>
      </c>
      <c r="E1739" s="67">
        <v>7</v>
      </c>
      <c r="F1739" s="68">
        <v>14.61</v>
      </c>
      <c r="G1739" s="66" t="s">
        <v>30</v>
      </c>
      <c r="H1739" s="69" t="s">
        <v>32</v>
      </c>
    </row>
    <row r="1740" spans="1:8" ht="20.100000000000001" customHeight="1">
      <c r="A1740" s="65">
        <v>45629</v>
      </c>
      <c r="B1740" s="77">
        <v>45629.664560914505</v>
      </c>
      <c r="C1740" s="77"/>
      <c r="D1740" s="66" t="s">
        <v>40</v>
      </c>
      <c r="E1740" s="67">
        <v>2</v>
      </c>
      <c r="F1740" s="68">
        <v>14.615</v>
      </c>
      <c r="G1740" s="66" t="s">
        <v>30</v>
      </c>
      <c r="H1740" s="69" t="s">
        <v>31</v>
      </c>
    </row>
    <row r="1741" spans="1:8" ht="20.100000000000001" customHeight="1">
      <c r="A1741" s="65">
        <v>45629</v>
      </c>
      <c r="B1741" s="77">
        <v>45629.664562349673</v>
      </c>
      <c r="C1741" s="77"/>
      <c r="D1741" s="66" t="s">
        <v>40</v>
      </c>
      <c r="E1741" s="67">
        <v>2257</v>
      </c>
      <c r="F1741" s="68">
        <v>14.615</v>
      </c>
      <c r="G1741" s="66" t="s">
        <v>30</v>
      </c>
      <c r="H1741" s="69" t="s">
        <v>31</v>
      </c>
    </row>
    <row r="1742" spans="1:8" ht="20.100000000000001" customHeight="1">
      <c r="A1742" s="65">
        <v>45629</v>
      </c>
      <c r="B1742" s="77">
        <v>45629.665092754643</v>
      </c>
      <c r="C1742" s="77"/>
      <c r="D1742" s="66" t="s">
        <v>40</v>
      </c>
      <c r="E1742" s="67">
        <v>346</v>
      </c>
      <c r="F1742" s="68">
        <v>14.61</v>
      </c>
      <c r="G1742" s="66" t="s">
        <v>30</v>
      </c>
      <c r="H1742" s="69" t="s">
        <v>32</v>
      </c>
    </row>
    <row r="1743" spans="1:8" ht="20.100000000000001" customHeight="1">
      <c r="A1743" s="65">
        <v>45629</v>
      </c>
      <c r="B1743" s="77">
        <v>45629.665092835668</v>
      </c>
      <c r="C1743" s="77"/>
      <c r="D1743" s="66" t="s">
        <v>40</v>
      </c>
      <c r="E1743" s="67">
        <v>118</v>
      </c>
      <c r="F1743" s="68">
        <v>14.61</v>
      </c>
      <c r="G1743" s="66" t="s">
        <v>30</v>
      </c>
      <c r="H1743" s="69" t="s">
        <v>32</v>
      </c>
    </row>
    <row r="1744" spans="1:8" ht="20.100000000000001" customHeight="1">
      <c r="A1744" s="65">
        <v>45629</v>
      </c>
      <c r="B1744" s="77">
        <v>45629.665092777926</v>
      </c>
      <c r="C1744" s="77"/>
      <c r="D1744" s="66" t="s">
        <v>40</v>
      </c>
      <c r="E1744" s="67">
        <v>1344</v>
      </c>
      <c r="F1744" s="68">
        <v>14.61</v>
      </c>
      <c r="G1744" s="66" t="s">
        <v>30</v>
      </c>
      <c r="H1744" s="69" t="s">
        <v>31</v>
      </c>
    </row>
    <row r="1745" spans="1:8" ht="20.100000000000001" customHeight="1">
      <c r="A1745" s="65">
        <v>45629</v>
      </c>
      <c r="B1745" s="77">
        <v>45629.665669513866</v>
      </c>
      <c r="C1745" s="77"/>
      <c r="D1745" s="66" t="s">
        <v>40</v>
      </c>
      <c r="E1745" s="67">
        <v>17</v>
      </c>
      <c r="F1745" s="68">
        <v>14.61</v>
      </c>
      <c r="G1745" s="66" t="s">
        <v>30</v>
      </c>
      <c r="H1745" s="69" t="s">
        <v>32</v>
      </c>
    </row>
    <row r="1746" spans="1:8" ht="20.100000000000001" customHeight="1">
      <c r="A1746" s="65">
        <v>45629</v>
      </c>
      <c r="B1746" s="77">
        <v>45629.665669513866</v>
      </c>
      <c r="C1746" s="77"/>
      <c r="D1746" s="66" t="s">
        <v>40</v>
      </c>
      <c r="E1746" s="67">
        <v>1265</v>
      </c>
      <c r="F1746" s="68">
        <v>14.61</v>
      </c>
      <c r="G1746" s="66" t="s">
        <v>30</v>
      </c>
      <c r="H1746" s="69" t="s">
        <v>31</v>
      </c>
    </row>
    <row r="1747" spans="1:8" ht="20.100000000000001" customHeight="1">
      <c r="A1747" s="65">
        <v>45629</v>
      </c>
      <c r="B1747" s="77">
        <v>45629.666149837896</v>
      </c>
      <c r="C1747" s="77"/>
      <c r="D1747" s="66" t="s">
        <v>40</v>
      </c>
      <c r="E1747" s="67">
        <v>107</v>
      </c>
      <c r="F1747" s="68">
        <v>14.615</v>
      </c>
      <c r="G1747" s="66" t="s">
        <v>30</v>
      </c>
      <c r="H1747" s="69" t="s">
        <v>32</v>
      </c>
    </row>
    <row r="1748" spans="1:8" ht="20.100000000000001" customHeight="1">
      <c r="A1748" s="65">
        <v>45629</v>
      </c>
      <c r="B1748" s="77">
        <v>45629.666149837896</v>
      </c>
      <c r="C1748" s="77"/>
      <c r="D1748" s="66" t="s">
        <v>40</v>
      </c>
      <c r="E1748" s="67">
        <v>473</v>
      </c>
      <c r="F1748" s="68">
        <v>14.615</v>
      </c>
      <c r="G1748" s="66" t="s">
        <v>30</v>
      </c>
      <c r="H1748" s="69" t="s">
        <v>32</v>
      </c>
    </row>
    <row r="1749" spans="1:8" ht="20.100000000000001" customHeight="1">
      <c r="A1749" s="65">
        <v>45629</v>
      </c>
      <c r="B1749" s="77">
        <v>45629.666149837896</v>
      </c>
      <c r="C1749" s="77"/>
      <c r="D1749" s="66" t="s">
        <v>40</v>
      </c>
      <c r="E1749" s="67">
        <v>49</v>
      </c>
      <c r="F1749" s="68">
        <v>14.615</v>
      </c>
      <c r="G1749" s="66" t="s">
        <v>30</v>
      </c>
      <c r="H1749" s="69" t="s">
        <v>32</v>
      </c>
    </row>
    <row r="1750" spans="1:8" ht="20.100000000000001" customHeight="1">
      <c r="A1750" s="65">
        <v>45629</v>
      </c>
      <c r="B1750" s="77">
        <v>45629.666149872821</v>
      </c>
      <c r="C1750" s="77"/>
      <c r="D1750" s="66" t="s">
        <v>40</v>
      </c>
      <c r="E1750" s="67">
        <v>673</v>
      </c>
      <c r="F1750" s="68">
        <v>14.615</v>
      </c>
      <c r="G1750" s="66" t="s">
        <v>30</v>
      </c>
      <c r="H1750" s="69" t="s">
        <v>32</v>
      </c>
    </row>
    <row r="1751" spans="1:8" ht="20.100000000000001" customHeight="1">
      <c r="A1751" s="65">
        <v>45629</v>
      </c>
      <c r="B1751" s="77">
        <v>45629.666149872821</v>
      </c>
      <c r="C1751" s="77"/>
      <c r="D1751" s="66" t="s">
        <v>40</v>
      </c>
      <c r="E1751" s="67">
        <v>359</v>
      </c>
      <c r="F1751" s="68">
        <v>14.615</v>
      </c>
      <c r="G1751" s="66" t="s">
        <v>30</v>
      </c>
      <c r="H1751" s="69" t="s">
        <v>32</v>
      </c>
    </row>
    <row r="1752" spans="1:8" ht="20.100000000000001" customHeight="1">
      <c r="A1752" s="65">
        <v>45629</v>
      </c>
      <c r="B1752" s="77">
        <v>45629.666149872821</v>
      </c>
      <c r="C1752" s="77"/>
      <c r="D1752" s="66" t="s">
        <v>40</v>
      </c>
      <c r="E1752" s="67">
        <v>374</v>
      </c>
      <c r="F1752" s="68">
        <v>14.615</v>
      </c>
      <c r="G1752" s="66" t="s">
        <v>30</v>
      </c>
      <c r="H1752" s="69" t="s">
        <v>32</v>
      </c>
    </row>
    <row r="1753" spans="1:8" ht="20.100000000000001" customHeight="1">
      <c r="A1753" s="65">
        <v>45629</v>
      </c>
      <c r="B1753" s="77">
        <v>45629.666149872821</v>
      </c>
      <c r="C1753" s="77"/>
      <c r="D1753" s="66" t="s">
        <v>40</v>
      </c>
      <c r="E1753" s="67">
        <v>15</v>
      </c>
      <c r="F1753" s="68">
        <v>14.615</v>
      </c>
      <c r="G1753" s="66" t="s">
        <v>30</v>
      </c>
      <c r="H1753" s="69" t="s">
        <v>32</v>
      </c>
    </row>
    <row r="1754" spans="1:8" ht="20.100000000000001" customHeight="1">
      <c r="A1754" s="65">
        <v>45629</v>
      </c>
      <c r="B1754" s="77">
        <v>45629.666162025649</v>
      </c>
      <c r="C1754" s="77"/>
      <c r="D1754" s="66" t="s">
        <v>40</v>
      </c>
      <c r="E1754" s="67">
        <v>2865</v>
      </c>
      <c r="F1754" s="68">
        <v>14.62</v>
      </c>
      <c r="G1754" s="66" t="s">
        <v>30</v>
      </c>
      <c r="H1754" s="69" t="s">
        <v>31</v>
      </c>
    </row>
    <row r="1755" spans="1:8" ht="20.100000000000001" customHeight="1">
      <c r="A1755" s="65">
        <v>45629</v>
      </c>
      <c r="B1755" s="77">
        <v>45629.666182071902</v>
      </c>
      <c r="C1755" s="77"/>
      <c r="D1755" s="66" t="s">
        <v>40</v>
      </c>
      <c r="E1755" s="67">
        <v>986</v>
      </c>
      <c r="F1755" s="68">
        <v>14.615</v>
      </c>
      <c r="G1755" s="66" t="s">
        <v>30</v>
      </c>
      <c r="H1755" s="69" t="s">
        <v>31</v>
      </c>
    </row>
    <row r="1756" spans="1:8" ht="20.100000000000001" customHeight="1">
      <c r="A1756" s="65">
        <v>45629</v>
      </c>
      <c r="B1756" s="77">
        <v>45629.666435416788</v>
      </c>
      <c r="C1756" s="77"/>
      <c r="D1756" s="66" t="s">
        <v>40</v>
      </c>
      <c r="E1756" s="67">
        <v>863</v>
      </c>
      <c r="F1756" s="68">
        <v>14.62</v>
      </c>
      <c r="G1756" s="66" t="s">
        <v>30</v>
      </c>
      <c r="H1756" s="69" t="s">
        <v>31</v>
      </c>
    </row>
    <row r="1757" spans="1:8" ht="20.100000000000001" customHeight="1">
      <c r="A1757" s="65">
        <v>45629</v>
      </c>
      <c r="B1757" s="77">
        <v>45629.666435416788</v>
      </c>
      <c r="C1757" s="77"/>
      <c r="D1757" s="66" t="s">
        <v>40</v>
      </c>
      <c r="E1757" s="67">
        <v>125</v>
      </c>
      <c r="F1757" s="68">
        <v>14.62</v>
      </c>
      <c r="G1757" s="66" t="s">
        <v>30</v>
      </c>
      <c r="H1757" s="69" t="s">
        <v>31</v>
      </c>
    </row>
    <row r="1758" spans="1:8" ht="20.100000000000001" customHeight="1">
      <c r="A1758" s="65">
        <v>45629</v>
      </c>
      <c r="B1758" s="77">
        <v>45629.666775046382</v>
      </c>
      <c r="C1758" s="77"/>
      <c r="D1758" s="66" t="s">
        <v>40</v>
      </c>
      <c r="E1758" s="67">
        <v>77</v>
      </c>
      <c r="F1758" s="68">
        <v>14.625</v>
      </c>
      <c r="G1758" s="66" t="s">
        <v>30</v>
      </c>
      <c r="H1758" s="69" t="s">
        <v>32</v>
      </c>
    </row>
    <row r="1759" spans="1:8" ht="20.100000000000001" customHeight="1">
      <c r="A1759" s="65">
        <v>45629</v>
      </c>
      <c r="B1759" s="77">
        <v>45629.666775046382</v>
      </c>
      <c r="C1759" s="77"/>
      <c r="D1759" s="66" t="s">
        <v>40</v>
      </c>
      <c r="E1759" s="67">
        <v>450</v>
      </c>
      <c r="F1759" s="68">
        <v>14.625</v>
      </c>
      <c r="G1759" s="66" t="s">
        <v>30</v>
      </c>
      <c r="H1759" s="69" t="s">
        <v>32</v>
      </c>
    </row>
    <row r="1760" spans="1:8" ht="20.100000000000001" customHeight="1">
      <c r="A1760" s="65">
        <v>45629</v>
      </c>
      <c r="B1760" s="77">
        <v>45629.666775023099</v>
      </c>
      <c r="C1760" s="77"/>
      <c r="D1760" s="66" t="s">
        <v>40</v>
      </c>
      <c r="E1760" s="67">
        <v>1326</v>
      </c>
      <c r="F1760" s="68">
        <v>14.625</v>
      </c>
      <c r="G1760" s="66" t="s">
        <v>30</v>
      </c>
      <c r="H1760" s="69" t="s">
        <v>31</v>
      </c>
    </row>
    <row r="1761" spans="1:8" ht="20.100000000000001" customHeight="1">
      <c r="A1761" s="65">
        <v>45629</v>
      </c>
      <c r="B1761" s="77">
        <v>45629.666863807943</v>
      </c>
      <c r="C1761" s="77"/>
      <c r="D1761" s="66" t="s">
        <v>40</v>
      </c>
      <c r="E1761" s="67">
        <v>476</v>
      </c>
      <c r="F1761" s="68">
        <v>14.62</v>
      </c>
      <c r="G1761" s="66" t="s">
        <v>30</v>
      </c>
      <c r="H1761" s="69" t="s">
        <v>31</v>
      </c>
    </row>
    <row r="1762" spans="1:8" ht="20.100000000000001" customHeight="1">
      <c r="A1762" s="65">
        <v>45629</v>
      </c>
      <c r="B1762" s="77">
        <v>45629.666863807943</v>
      </c>
      <c r="C1762" s="77"/>
      <c r="D1762" s="66" t="s">
        <v>40</v>
      </c>
      <c r="E1762" s="67">
        <v>306</v>
      </c>
      <c r="F1762" s="68">
        <v>14.62</v>
      </c>
      <c r="G1762" s="66" t="s">
        <v>30</v>
      </c>
      <c r="H1762" s="69" t="s">
        <v>31</v>
      </c>
    </row>
    <row r="1763" spans="1:8" ht="20.100000000000001" customHeight="1">
      <c r="A1763" s="65">
        <v>45629</v>
      </c>
      <c r="B1763" s="77">
        <v>45629.666863807943</v>
      </c>
      <c r="C1763" s="77"/>
      <c r="D1763" s="66" t="s">
        <v>40</v>
      </c>
      <c r="E1763" s="67">
        <v>342</v>
      </c>
      <c r="F1763" s="68">
        <v>14.62</v>
      </c>
      <c r="G1763" s="66" t="s">
        <v>30</v>
      </c>
      <c r="H1763" s="69" t="s">
        <v>31</v>
      </c>
    </row>
    <row r="1764" spans="1:8" ht="20.100000000000001" customHeight="1">
      <c r="A1764" s="65">
        <v>45629</v>
      </c>
      <c r="B1764" s="77">
        <v>45629.667842523195</v>
      </c>
      <c r="C1764" s="77"/>
      <c r="D1764" s="66" t="s">
        <v>40</v>
      </c>
      <c r="E1764" s="67">
        <v>661</v>
      </c>
      <c r="F1764" s="68">
        <v>14.63</v>
      </c>
      <c r="G1764" s="66" t="s">
        <v>30</v>
      </c>
      <c r="H1764" s="69" t="s">
        <v>32</v>
      </c>
    </row>
    <row r="1765" spans="1:8" ht="20.100000000000001" customHeight="1">
      <c r="A1765" s="65">
        <v>45629</v>
      </c>
      <c r="B1765" s="77">
        <v>45629.667842523195</v>
      </c>
      <c r="C1765" s="77"/>
      <c r="D1765" s="66" t="s">
        <v>40</v>
      </c>
      <c r="E1765" s="67">
        <v>342</v>
      </c>
      <c r="F1765" s="68">
        <v>14.63</v>
      </c>
      <c r="G1765" s="66" t="s">
        <v>30</v>
      </c>
      <c r="H1765" s="69" t="s">
        <v>32</v>
      </c>
    </row>
    <row r="1766" spans="1:8" ht="20.100000000000001" customHeight="1">
      <c r="A1766" s="65">
        <v>45629</v>
      </c>
      <c r="B1766" s="77">
        <v>45629.667842569295</v>
      </c>
      <c r="C1766" s="77"/>
      <c r="D1766" s="66" t="s">
        <v>40</v>
      </c>
      <c r="E1766" s="67">
        <v>2695</v>
      </c>
      <c r="F1766" s="68">
        <v>14.63</v>
      </c>
      <c r="G1766" s="66" t="s">
        <v>30</v>
      </c>
      <c r="H1766" s="69" t="s">
        <v>31</v>
      </c>
    </row>
    <row r="1767" spans="1:8" ht="20.100000000000001" customHeight="1">
      <c r="A1767" s="65">
        <v>45629</v>
      </c>
      <c r="B1767" s="77">
        <v>45629.667842719704</v>
      </c>
      <c r="C1767" s="77"/>
      <c r="D1767" s="66" t="s">
        <v>40</v>
      </c>
      <c r="E1767" s="67">
        <v>186</v>
      </c>
      <c r="F1767" s="68">
        <v>14.63</v>
      </c>
      <c r="G1767" s="66" t="s">
        <v>30</v>
      </c>
      <c r="H1767" s="69" t="s">
        <v>31</v>
      </c>
    </row>
    <row r="1768" spans="1:8" ht="20.100000000000001" customHeight="1">
      <c r="A1768" s="65">
        <v>45629</v>
      </c>
      <c r="B1768" s="77">
        <v>45629.667842847295</v>
      </c>
      <c r="C1768" s="77"/>
      <c r="D1768" s="66" t="s">
        <v>40</v>
      </c>
      <c r="E1768" s="67">
        <v>377</v>
      </c>
      <c r="F1768" s="68">
        <v>14.63</v>
      </c>
      <c r="G1768" s="66" t="s">
        <v>30</v>
      </c>
      <c r="H1768" s="69" t="s">
        <v>31</v>
      </c>
    </row>
    <row r="1769" spans="1:8" ht="20.100000000000001" customHeight="1">
      <c r="A1769" s="65">
        <v>45629</v>
      </c>
      <c r="B1769" s="77">
        <v>45629.667909028009</v>
      </c>
      <c r="C1769" s="77"/>
      <c r="D1769" s="66" t="s">
        <v>40</v>
      </c>
      <c r="E1769" s="67">
        <v>236</v>
      </c>
      <c r="F1769" s="68">
        <v>14.625</v>
      </c>
      <c r="G1769" s="66" t="s">
        <v>30</v>
      </c>
      <c r="H1769" s="69" t="s">
        <v>31</v>
      </c>
    </row>
    <row r="1770" spans="1:8" ht="20.100000000000001" customHeight="1">
      <c r="A1770" s="65">
        <v>45629</v>
      </c>
      <c r="B1770" s="77">
        <v>45629.667909328826</v>
      </c>
      <c r="C1770" s="77"/>
      <c r="D1770" s="66" t="s">
        <v>40</v>
      </c>
      <c r="E1770" s="67">
        <v>77</v>
      </c>
      <c r="F1770" s="68">
        <v>14.625</v>
      </c>
      <c r="G1770" s="66" t="s">
        <v>30</v>
      </c>
      <c r="H1770" s="69" t="s">
        <v>31</v>
      </c>
    </row>
    <row r="1771" spans="1:8" ht="20.100000000000001" customHeight="1">
      <c r="A1771" s="65">
        <v>45629</v>
      </c>
      <c r="B1771" s="77">
        <v>45629.667921620421</v>
      </c>
      <c r="C1771" s="77"/>
      <c r="D1771" s="66" t="s">
        <v>40</v>
      </c>
      <c r="E1771" s="67">
        <v>304</v>
      </c>
      <c r="F1771" s="68">
        <v>14.62</v>
      </c>
      <c r="G1771" s="66" t="s">
        <v>30</v>
      </c>
      <c r="H1771" s="69" t="s">
        <v>31</v>
      </c>
    </row>
    <row r="1772" spans="1:8" ht="20.100000000000001" customHeight="1">
      <c r="A1772" s="65">
        <v>45629</v>
      </c>
      <c r="B1772" s="77">
        <v>45629.667921620421</v>
      </c>
      <c r="C1772" s="77"/>
      <c r="D1772" s="66" t="s">
        <v>40</v>
      </c>
      <c r="E1772" s="67">
        <v>247</v>
      </c>
      <c r="F1772" s="68">
        <v>14.62</v>
      </c>
      <c r="G1772" s="66" t="s">
        <v>30</v>
      </c>
      <c r="H1772" s="69" t="s">
        <v>31</v>
      </c>
    </row>
    <row r="1773" spans="1:8" ht="20.100000000000001" customHeight="1">
      <c r="A1773" s="65">
        <v>45629</v>
      </c>
      <c r="B1773" s="77">
        <v>45629.668742696755</v>
      </c>
      <c r="C1773" s="77"/>
      <c r="D1773" s="66" t="s">
        <v>40</v>
      </c>
      <c r="E1773" s="67">
        <v>2692</v>
      </c>
      <c r="F1773" s="68">
        <v>14.63</v>
      </c>
      <c r="G1773" s="66" t="s">
        <v>30</v>
      </c>
      <c r="H1773" s="69" t="s">
        <v>31</v>
      </c>
    </row>
    <row r="1774" spans="1:8" ht="20.100000000000001" customHeight="1">
      <c r="A1774" s="65">
        <v>45629</v>
      </c>
      <c r="B1774" s="77">
        <v>45629.668745972216</v>
      </c>
      <c r="C1774" s="77"/>
      <c r="D1774" s="66" t="s">
        <v>40</v>
      </c>
      <c r="E1774" s="67">
        <v>812</v>
      </c>
      <c r="F1774" s="68">
        <v>14.625</v>
      </c>
      <c r="G1774" s="66" t="s">
        <v>30</v>
      </c>
      <c r="H1774" s="69" t="s">
        <v>31</v>
      </c>
    </row>
    <row r="1775" spans="1:8" ht="20.100000000000001" customHeight="1">
      <c r="A1775" s="65">
        <v>45629</v>
      </c>
      <c r="B1775" s="77">
        <v>45629.669102465268</v>
      </c>
      <c r="C1775" s="77"/>
      <c r="D1775" s="66" t="s">
        <v>40</v>
      </c>
      <c r="E1775" s="67">
        <v>806</v>
      </c>
      <c r="F1775" s="68">
        <v>14.62</v>
      </c>
      <c r="G1775" s="66" t="s">
        <v>30</v>
      </c>
      <c r="H1775" s="69" t="s">
        <v>31</v>
      </c>
    </row>
    <row r="1776" spans="1:8" ht="20.100000000000001" customHeight="1">
      <c r="A1776" s="65">
        <v>45629</v>
      </c>
      <c r="B1776" s="77">
        <v>45629.669102465268</v>
      </c>
      <c r="C1776" s="77"/>
      <c r="D1776" s="66" t="s">
        <v>40</v>
      </c>
      <c r="E1776" s="67">
        <v>659</v>
      </c>
      <c r="F1776" s="68">
        <v>14.62</v>
      </c>
      <c r="G1776" s="66" t="s">
        <v>30</v>
      </c>
      <c r="H1776" s="69" t="s">
        <v>31</v>
      </c>
    </row>
    <row r="1777" spans="1:8" ht="20.100000000000001" customHeight="1">
      <c r="A1777" s="65">
        <v>45629</v>
      </c>
      <c r="B1777" s="77">
        <v>45629.669102465268</v>
      </c>
      <c r="C1777" s="77"/>
      <c r="D1777" s="66" t="s">
        <v>40</v>
      </c>
      <c r="E1777" s="67">
        <v>127</v>
      </c>
      <c r="F1777" s="68">
        <v>14.62</v>
      </c>
      <c r="G1777" s="66" t="s">
        <v>30</v>
      </c>
      <c r="H1777" s="69" t="s">
        <v>31</v>
      </c>
    </row>
    <row r="1778" spans="1:8" ht="20.100000000000001" customHeight="1">
      <c r="A1778" s="65">
        <v>45629</v>
      </c>
      <c r="B1778" s="77">
        <v>45629.669323495589</v>
      </c>
      <c r="C1778" s="77"/>
      <c r="D1778" s="66" t="s">
        <v>40</v>
      </c>
      <c r="E1778" s="67">
        <v>704</v>
      </c>
      <c r="F1778" s="68">
        <v>14.625</v>
      </c>
      <c r="G1778" s="66" t="s">
        <v>30</v>
      </c>
      <c r="H1778" s="69" t="s">
        <v>32</v>
      </c>
    </row>
    <row r="1779" spans="1:8" ht="20.100000000000001" customHeight="1">
      <c r="A1779" s="65">
        <v>45629</v>
      </c>
      <c r="B1779" s="77">
        <v>45629.669343275484</v>
      </c>
      <c r="C1779" s="77"/>
      <c r="D1779" s="66" t="s">
        <v>40</v>
      </c>
      <c r="E1779" s="67">
        <v>1261</v>
      </c>
      <c r="F1779" s="68">
        <v>14.625</v>
      </c>
      <c r="G1779" s="66" t="s">
        <v>30</v>
      </c>
      <c r="H1779" s="69" t="s">
        <v>31</v>
      </c>
    </row>
    <row r="1780" spans="1:8" ht="20.100000000000001" customHeight="1">
      <c r="A1780" s="65">
        <v>45629</v>
      </c>
      <c r="B1780" s="77">
        <v>45629.669343275484</v>
      </c>
      <c r="C1780" s="77"/>
      <c r="D1780" s="66" t="s">
        <v>40</v>
      </c>
      <c r="E1780" s="67">
        <v>643</v>
      </c>
      <c r="F1780" s="68">
        <v>14.625</v>
      </c>
      <c r="G1780" s="66" t="s">
        <v>30</v>
      </c>
      <c r="H1780" s="69" t="s">
        <v>31</v>
      </c>
    </row>
    <row r="1781" spans="1:8" ht="20.100000000000001" customHeight="1">
      <c r="A1781" s="65">
        <v>45629</v>
      </c>
      <c r="B1781" s="77">
        <v>45629.669343379792</v>
      </c>
      <c r="C1781" s="77"/>
      <c r="D1781" s="66" t="s">
        <v>40</v>
      </c>
      <c r="E1781" s="67">
        <v>24</v>
      </c>
      <c r="F1781" s="68">
        <v>14.625</v>
      </c>
      <c r="G1781" s="66" t="s">
        <v>30</v>
      </c>
      <c r="H1781" s="69" t="s">
        <v>31</v>
      </c>
    </row>
    <row r="1782" spans="1:8" ht="20.100000000000001" customHeight="1">
      <c r="A1782" s="65">
        <v>45629</v>
      </c>
      <c r="B1782" s="77">
        <v>45629.669974594843</v>
      </c>
      <c r="C1782" s="77"/>
      <c r="D1782" s="66" t="s">
        <v>40</v>
      </c>
      <c r="E1782" s="67">
        <v>522</v>
      </c>
      <c r="F1782" s="68">
        <v>14.63</v>
      </c>
      <c r="G1782" s="66" t="s">
        <v>30</v>
      </c>
      <c r="H1782" s="69" t="s">
        <v>32</v>
      </c>
    </row>
    <row r="1783" spans="1:8" ht="20.100000000000001" customHeight="1">
      <c r="A1783" s="65">
        <v>45629</v>
      </c>
      <c r="B1783" s="77">
        <v>45629.669974560384</v>
      </c>
      <c r="C1783" s="77"/>
      <c r="D1783" s="66" t="s">
        <v>40</v>
      </c>
      <c r="E1783" s="67">
        <v>932</v>
      </c>
      <c r="F1783" s="68">
        <v>14.63</v>
      </c>
      <c r="G1783" s="66" t="s">
        <v>30</v>
      </c>
      <c r="H1783" s="69" t="s">
        <v>31</v>
      </c>
    </row>
    <row r="1784" spans="1:8" ht="20.100000000000001" customHeight="1">
      <c r="A1784" s="65">
        <v>45629</v>
      </c>
      <c r="B1784" s="77">
        <v>45629.669974560384</v>
      </c>
      <c r="C1784" s="77"/>
      <c r="D1784" s="66" t="s">
        <v>40</v>
      </c>
      <c r="E1784" s="67">
        <v>1453</v>
      </c>
      <c r="F1784" s="68">
        <v>14.63</v>
      </c>
      <c r="G1784" s="66" t="s">
        <v>30</v>
      </c>
      <c r="H1784" s="69" t="s">
        <v>31</v>
      </c>
    </row>
    <row r="1785" spans="1:8" ht="20.100000000000001" customHeight="1">
      <c r="A1785" s="65">
        <v>45629</v>
      </c>
      <c r="B1785" s="77">
        <v>45629.669974560384</v>
      </c>
      <c r="C1785" s="77"/>
      <c r="D1785" s="66" t="s">
        <v>40</v>
      </c>
      <c r="E1785" s="67">
        <v>881</v>
      </c>
      <c r="F1785" s="68">
        <v>14.63</v>
      </c>
      <c r="G1785" s="66" t="s">
        <v>30</v>
      </c>
      <c r="H1785" s="69" t="s">
        <v>31</v>
      </c>
    </row>
    <row r="1786" spans="1:8" ht="20.100000000000001" customHeight="1">
      <c r="A1786" s="65">
        <v>45629</v>
      </c>
      <c r="B1786" s="77">
        <v>45629.670143009163</v>
      </c>
      <c r="C1786" s="77"/>
      <c r="D1786" s="66" t="s">
        <v>40</v>
      </c>
      <c r="E1786" s="67">
        <v>846</v>
      </c>
      <c r="F1786" s="68">
        <v>14.625</v>
      </c>
      <c r="G1786" s="66" t="s">
        <v>30</v>
      </c>
      <c r="H1786" s="69" t="s">
        <v>31</v>
      </c>
    </row>
    <row r="1787" spans="1:8" ht="20.100000000000001" customHeight="1">
      <c r="A1787" s="65">
        <v>45629</v>
      </c>
      <c r="B1787" s="77">
        <v>45629.670143009163</v>
      </c>
      <c r="C1787" s="77"/>
      <c r="D1787" s="66" t="s">
        <v>40</v>
      </c>
      <c r="E1787" s="67">
        <v>535</v>
      </c>
      <c r="F1787" s="68">
        <v>14.625</v>
      </c>
      <c r="G1787" s="66" t="s">
        <v>30</v>
      </c>
      <c r="H1787" s="69" t="s">
        <v>31</v>
      </c>
    </row>
    <row r="1788" spans="1:8" ht="20.100000000000001" customHeight="1">
      <c r="A1788" s="65">
        <v>45629</v>
      </c>
      <c r="B1788" s="77">
        <v>45629.670143009163</v>
      </c>
      <c r="C1788" s="77"/>
      <c r="D1788" s="66" t="s">
        <v>40</v>
      </c>
      <c r="E1788" s="67">
        <v>715</v>
      </c>
      <c r="F1788" s="68">
        <v>14.625</v>
      </c>
      <c r="G1788" s="66" t="s">
        <v>30</v>
      </c>
      <c r="H1788" s="69" t="s">
        <v>31</v>
      </c>
    </row>
    <row r="1789" spans="1:8" ht="20.100000000000001" customHeight="1">
      <c r="A1789" s="65">
        <v>45629</v>
      </c>
      <c r="B1789" s="77">
        <v>45629.670143009163</v>
      </c>
      <c r="C1789" s="77"/>
      <c r="D1789" s="66" t="s">
        <v>40</v>
      </c>
      <c r="E1789" s="67">
        <v>333</v>
      </c>
      <c r="F1789" s="68">
        <v>14.625</v>
      </c>
      <c r="G1789" s="66" t="s">
        <v>30</v>
      </c>
      <c r="H1789" s="69" t="s">
        <v>31</v>
      </c>
    </row>
    <row r="1790" spans="1:8" ht="20.100000000000001" customHeight="1">
      <c r="A1790" s="65">
        <v>45629</v>
      </c>
      <c r="B1790" s="77">
        <v>45629.670490034856</v>
      </c>
      <c r="C1790" s="77"/>
      <c r="D1790" s="66" t="s">
        <v>40</v>
      </c>
      <c r="E1790" s="67">
        <v>330</v>
      </c>
      <c r="F1790" s="68">
        <v>14.62</v>
      </c>
      <c r="G1790" s="66" t="s">
        <v>30</v>
      </c>
      <c r="H1790" s="69" t="s">
        <v>31</v>
      </c>
    </row>
    <row r="1791" spans="1:8" ht="20.100000000000001" customHeight="1">
      <c r="A1791" s="65">
        <v>45629</v>
      </c>
      <c r="B1791" s="77">
        <v>45629.670490034856</v>
      </c>
      <c r="C1791" s="77"/>
      <c r="D1791" s="66" t="s">
        <v>40</v>
      </c>
      <c r="E1791" s="67">
        <v>766</v>
      </c>
      <c r="F1791" s="68">
        <v>14.62</v>
      </c>
      <c r="G1791" s="66" t="s">
        <v>30</v>
      </c>
      <c r="H1791" s="69" t="s">
        <v>31</v>
      </c>
    </row>
    <row r="1792" spans="1:8" ht="20.100000000000001" customHeight="1">
      <c r="A1792" s="65">
        <v>45629</v>
      </c>
      <c r="B1792" s="77">
        <v>45629.670490034856</v>
      </c>
      <c r="C1792" s="77"/>
      <c r="D1792" s="66" t="s">
        <v>40</v>
      </c>
      <c r="E1792" s="67">
        <v>69</v>
      </c>
      <c r="F1792" s="68">
        <v>14.62</v>
      </c>
      <c r="G1792" s="66" t="s">
        <v>30</v>
      </c>
      <c r="H1792" s="69" t="s">
        <v>31</v>
      </c>
    </row>
    <row r="1793" spans="1:8" ht="20.100000000000001" customHeight="1">
      <c r="A1793" s="65">
        <v>45629</v>
      </c>
      <c r="B1793" s="77">
        <v>45629.670497025363</v>
      </c>
      <c r="C1793" s="77"/>
      <c r="D1793" s="66" t="s">
        <v>40</v>
      </c>
      <c r="E1793" s="67">
        <v>914</v>
      </c>
      <c r="F1793" s="68">
        <v>14.62</v>
      </c>
      <c r="G1793" s="66" t="s">
        <v>30</v>
      </c>
      <c r="H1793" s="69" t="s">
        <v>31</v>
      </c>
    </row>
    <row r="1794" spans="1:8" ht="20.100000000000001" customHeight="1">
      <c r="A1794" s="65">
        <v>45629</v>
      </c>
      <c r="B1794" s="77">
        <v>45629.670497025363</v>
      </c>
      <c r="C1794" s="77"/>
      <c r="D1794" s="66" t="s">
        <v>40</v>
      </c>
      <c r="E1794" s="67">
        <v>288</v>
      </c>
      <c r="F1794" s="68">
        <v>14.62</v>
      </c>
      <c r="G1794" s="66" t="s">
        <v>30</v>
      </c>
      <c r="H1794" s="69" t="s">
        <v>31</v>
      </c>
    </row>
    <row r="1795" spans="1:8" ht="20.100000000000001" customHeight="1">
      <c r="A1795" s="65">
        <v>45629</v>
      </c>
      <c r="B1795" s="77">
        <v>45629.670497025363</v>
      </c>
      <c r="C1795" s="77"/>
      <c r="D1795" s="66" t="s">
        <v>40</v>
      </c>
      <c r="E1795" s="67">
        <v>94</v>
      </c>
      <c r="F1795" s="68">
        <v>14.62</v>
      </c>
      <c r="G1795" s="66" t="s">
        <v>30</v>
      </c>
      <c r="H1795" s="69" t="s">
        <v>31</v>
      </c>
    </row>
    <row r="1796" spans="1:8" ht="20.100000000000001" customHeight="1">
      <c r="A1796" s="65">
        <v>45629</v>
      </c>
      <c r="B1796" s="77">
        <v>45629.670497025363</v>
      </c>
      <c r="C1796" s="77"/>
      <c r="D1796" s="66" t="s">
        <v>40</v>
      </c>
      <c r="E1796" s="67">
        <v>153</v>
      </c>
      <c r="F1796" s="68">
        <v>14.62</v>
      </c>
      <c r="G1796" s="66" t="s">
        <v>30</v>
      </c>
      <c r="H1796" s="69" t="s">
        <v>31</v>
      </c>
    </row>
    <row r="1797" spans="1:8" ht="20.100000000000001" customHeight="1">
      <c r="A1797" s="65">
        <v>45629</v>
      </c>
      <c r="B1797" s="77">
        <v>45629.670517881867</v>
      </c>
      <c r="C1797" s="77"/>
      <c r="D1797" s="66" t="s">
        <v>40</v>
      </c>
      <c r="E1797" s="67">
        <v>103</v>
      </c>
      <c r="F1797" s="68">
        <v>14.615</v>
      </c>
      <c r="G1797" s="66" t="s">
        <v>30</v>
      </c>
      <c r="H1797" s="69" t="s">
        <v>31</v>
      </c>
    </row>
    <row r="1798" spans="1:8" ht="20.100000000000001" customHeight="1">
      <c r="A1798" s="65">
        <v>45629</v>
      </c>
      <c r="B1798" s="77">
        <v>45629.671235717367</v>
      </c>
      <c r="C1798" s="77"/>
      <c r="D1798" s="66" t="s">
        <v>40</v>
      </c>
      <c r="E1798" s="67">
        <v>131</v>
      </c>
      <c r="F1798" s="68">
        <v>14.63</v>
      </c>
      <c r="G1798" s="66" t="s">
        <v>30</v>
      </c>
      <c r="H1798" s="69" t="s">
        <v>32</v>
      </c>
    </row>
    <row r="1799" spans="1:8" ht="20.100000000000001" customHeight="1">
      <c r="A1799" s="65">
        <v>45629</v>
      </c>
      <c r="B1799" s="77">
        <v>45629.671235717367</v>
      </c>
      <c r="C1799" s="77"/>
      <c r="D1799" s="66" t="s">
        <v>40</v>
      </c>
      <c r="E1799" s="67">
        <v>388</v>
      </c>
      <c r="F1799" s="68">
        <v>14.63</v>
      </c>
      <c r="G1799" s="66" t="s">
        <v>30</v>
      </c>
      <c r="H1799" s="69" t="s">
        <v>32</v>
      </c>
    </row>
    <row r="1800" spans="1:8" ht="20.100000000000001" customHeight="1">
      <c r="A1800" s="65">
        <v>45629</v>
      </c>
      <c r="B1800" s="77">
        <v>45629.67123574065</v>
      </c>
      <c r="C1800" s="77"/>
      <c r="D1800" s="66" t="s">
        <v>40</v>
      </c>
      <c r="E1800" s="67">
        <v>1533</v>
      </c>
      <c r="F1800" s="68">
        <v>14.63</v>
      </c>
      <c r="G1800" s="66" t="s">
        <v>30</v>
      </c>
      <c r="H1800" s="69" t="s">
        <v>31</v>
      </c>
    </row>
    <row r="1801" spans="1:8" ht="20.100000000000001" customHeight="1">
      <c r="A1801" s="65">
        <v>45629</v>
      </c>
      <c r="B1801" s="77">
        <v>45629.671396307647</v>
      </c>
      <c r="C1801" s="77"/>
      <c r="D1801" s="66" t="s">
        <v>40</v>
      </c>
      <c r="E1801" s="67">
        <v>518</v>
      </c>
      <c r="F1801" s="68">
        <v>14.625</v>
      </c>
      <c r="G1801" s="66" t="s">
        <v>30</v>
      </c>
      <c r="H1801" s="69" t="s">
        <v>31</v>
      </c>
    </row>
    <row r="1802" spans="1:8" ht="20.100000000000001" customHeight="1">
      <c r="A1802" s="65">
        <v>45629</v>
      </c>
      <c r="B1802" s="77">
        <v>45629.671396307647</v>
      </c>
      <c r="C1802" s="77"/>
      <c r="D1802" s="66" t="s">
        <v>40</v>
      </c>
      <c r="E1802" s="67">
        <v>232</v>
      </c>
      <c r="F1802" s="68">
        <v>14.625</v>
      </c>
      <c r="G1802" s="66" t="s">
        <v>30</v>
      </c>
      <c r="H1802" s="69" t="s">
        <v>31</v>
      </c>
    </row>
    <row r="1803" spans="1:8" ht="20.100000000000001" customHeight="1">
      <c r="A1803" s="65">
        <v>45629</v>
      </c>
      <c r="B1803" s="77">
        <v>45629.671396307647</v>
      </c>
      <c r="C1803" s="77"/>
      <c r="D1803" s="66" t="s">
        <v>40</v>
      </c>
      <c r="E1803" s="67">
        <v>783</v>
      </c>
      <c r="F1803" s="68">
        <v>14.625</v>
      </c>
      <c r="G1803" s="66" t="s">
        <v>30</v>
      </c>
      <c r="H1803" s="69" t="s">
        <v>31</v>
      </c>
    </row>
    <row r="1804" spans="1:8" ht="20.100000000000001" customHeight="1">
      <c r="A1804" s="65">
        <v>45629</v>
      </c>
      <c r="B1804" s="77">
        <v>45629.671905937605</v>
      </c>
      <c r="C1804" s="77"/>
      <c r="D1804" s="66" t="s">
        <v>40</v>
      </c>
      <c r="E1804" s="67">
        <v>86</v>
      </c>
      <c r="F1804" s="68">
        <v>14.63</v>
      </c>
      <c r="G1804" s="66" t="s">
        <v>30</v>
      </c>
      <c r="H1804" s="69" t="s">
        <v>32</v>
      </c>
    </row>
    <row r="1805" spans="1:8" ht="20.100000000000001" customHeight="1">
      <c r="A1805" s="65">
        <v>45629</v>
      </c>
      <c r="B1805" s="77">
        <v>45629.671905937605</v>
      </c>
      <c r="C1805" s="77"/>
      <c r="D1805" s="66" t="s">
        <v>40</v>
      </c>
      <c r="E1805" s="67">
        <v>466</v>
      </c>
      <c r="F1805" s="68">
        <v>14.63</v>
      </c>
      <c r="G1805" s="66" t="s">
        <v>30</v>
      </c>
      <c r="H1805" s="69" t="s">
        <v>32</v>
      </c>
    </row>
    <row r="1806" spans="1:8" ht="20.100000000000001" customHeight="1">
      <c r="A1806" s="65">
        <v>45629</v>
      </c>
      <c r="B1806" s="77">
        <v>45629.671905949246</v>
      </c>
      <c r="C1806" s="77"/>
      <c r="D1806" s="66" t="s">
        <v>40</v>
      </c>
      <c r="E1806" s="67">
        <v>1613</v>
      </c>
      <c r="F1806" s="68">
        <v>14.63</v>
      </c>
      <c r="G1806" s="66" t="s">
        <v>30</v>
      </c>
      <c r="H1806" s="69" t="s">
        <v>31</v>
      </c>
    </row>
    <row r="1807" spans="1:8" ht="20.100000000000001" customHeight="1">
      <c r="A1807" s="65">
        <v>45629</v>
      </c>
      <c r="B1807" s="77">
        <v>45629.671906122472</v>
      </c>
      <c r="C1807" s="77"/>
      <c r="D1807" s="66" t="s">
        <v>40</v>
      </c>
      <c r="E1807" s="67">
        <v>524</v>
      </c>
      <c r="F1807" s="68">
        <v>14.63</v>
      </c>
      <c r="G1807" s="66" t="s">
        <v>30</v>
      </c>
      <c r="H1807" s="69" t="s">
        <v>31</v>
      </c>
    </row>
    <row r="1808" spans="1:8" ht="20.100000000000001" customHeight="1">
      <c r="A1808" s="65">
        <v>45629</v>
      </c>
      <c r="B1808" s="77">
        <v>45629.672253773082</v>
      </c>
      <c r="C1808" s="77"/>
      <c r="D1808" s="66" t="s">
        <v>40</v>
      </c>
      <c r="E1808" s="67">
        <v>315</v>
      </c>
      <c r="F1808" s="68">
        <v>14.625</v>
      </c>
      <c r="G1808" s="66" t="s">
        <v>30</v>
      </c>
      <c r="H1808" s="69" t="s">
        <v>31</v>
      </c>
    </row>
    <row r="1809" spans="1:8" ht="20.100000000000001" customHeight="1">
      <c r="A1809" s="65">
        <v>45629</v>
      </c>
      <c r="B1809" s="77">
        <v>45629.672253773082</v>
      </c>
      <c r="C1809" s="77"/>
      <c r="D1809" s="66" t="s">
        <v>40</v>
      </c>
      <c r="E1809" s="67">
        <v>530</v>
      </c>
      <c r="F1809" s="68">
        <v>14.625</v>
      </c>
      <c r="G1809" s="66" t="s">
        <v>30</v>
      </c>
      <c r="H1809" s="69" t="s">
        <v>31</v>
      </c>
    </row>
    <row r="1810" spans="1:8" ht="20.100000000000001" customHeight="1">
      <c r="A1810" s="65">
        <v>45629</v>
      </c>
      <c r="B1810" s="77">
        <v>45629.672253773082</v>
      </c>
      <c r="C1810" s="77"/>
      <c r="D1810" s="66" t="s">
        <v>40</v>
      </c>
      <c r="E1810" s="67">
        <v>225</v>
      </c>
      <c r="F1810" s="68">
        <v>14.625</v>
      </c>
      <c r="G1810" s="66" t="s">
        <v>30</v>
      </c>
      <c r="H1810" s="69" t="s">
        <v>31</v>
      </c>
    </row>
    <row r="1811" spans="1:8" ht="20.100000000000001" customHeight="1">
      <c r="A1811" s="65">
        <v>45629</v>
      </c>
      <c r="B1811" s="77">
        <v>45629.672261215281</v>
      </c>
      <c r="C1811" s="77"/>
      <c r="D1811" s="66" t="s">
        <v>40</v>
      </c>
      <c r="E1811" s="67">
        <v>25</v>
      </c>
      <c r="F1811" s="68">
        <v>14.625</v>
      </c>
      <c r="G1811" s="66" t="s">
        <v>30</v>
      </c>
      <c r="H1811" s="69" t="s">
        <v>31</v>
      </c>
    </row>
    <row r="1812" spans="1:8" ht="20.100000000000001" customHeight="1">
      <c r="A1812" s="65">
        <v>45629</v>
      </c>
      <c r="B1812" s="77">
        <v>45629.672847407404</v>
      </c>
      <c r="C1812" s="77"/>
      <c r="D1812" s="66" t="s">
        <v>40</v>
      </c>
      <c r="E1812" s="67">
        <v>957</v>
      </c>
      <c r="F1812" s="68">
        <v>14.63</v>
      </c>
      <c r="G1812" s="66" t="s">
        <v>30</v>
      </c>
      <c r="H1812" s="69" t="s">
        <v>31</v>
      </c>
    </row>
    <row r="1813" spans="1:8" ht="20.100000000000001" customHeight="1">
      <c r="A1813" s="65">
        <v>45629</v>
      </c>
      <c r="B1813" s="77">
        <v>45629.673033969942</v>
      </c>
      <c r="C1813" s="77"/>
      <c r="D1813" s="66" t="s">
        <v>40</v>
      </c>
      <c r="E1813" s="67">
        <v>668</v>
      </c>
      <c r="F1813" s="68">
        <v>14.63</v>
      </c>
      <c r="G1813" s="66" t="s">
        <v>30</v>
      </c>
      <c r="H1813" s="69" t="s">
        <v>32</v>
      </c>
    </row>
    <row r="1814" spans="1:8" ht="20.100000000000001" customHeight="1">
      <c r="A1814" s="65">
        <v>45629</v>
      </c>
      <c r="B1814" s="77">
        <v>45629.673089838121</v>
      </c>
      <c r="C1814" s="77"/>
      <c r="D1814" s="66" t="s">
        <v>40</v>
      </c>
      <c r="E1814" s="67">
        <v>265</v>
      </c>
      <c r="F1814" s="68">
        <v>14.63</v>
      </c>
      <c r="G1814" s="66" t="s">
        <v>30</v>
      </c>
      <c r="H1814" s="69" t="s">
        <v>32</v>
      </c>
    </row>
    <row r="1815" spans="1:8" ht="20.100000000000001" customHeight="1">
      <c r="A1815" s="65">
        <v>45629</v>
      </c>
      <c r="B1815" s="77">
        <v>45629.673089941964</v>
      </c>
      <c r="C1815" s="77"/>
      <c r="D1815" s="66" t="s">
        <v>40</v>
      </c>
      <c r="E1815" s="67">
        <v>225</v>
      </c>
      <c r="F1815" s="68">
        <v>14.63</v>
      </c>
      <c r="G1815" s="66" t="s">
        <v>30</v>
      </c>
      <c r="H1815" s="69" t="s">
        <v>32</v>
      </c>
    </row>
    <row r="1816" spans="1:8" ht="20.100000000000001" customHeight="1">
      <c r="A1816" s="65">
        <v>45629</v>
      </c>
      <c r="B1816" s="77">
        <v>45629.673089884222</v>
      </c>
      <c r="C1816" s="77"/>
      <c r="D1816" s="66" t="s">
        <v>40</v>
      </c>
      <c r="E1816" s="67">
        <v>17</v>
      </c>
      <c r="F1816" s="68">
        <v>14.63</v>
      </c>
      <c r="G1816" s="66" t="s">
        <v>30</v>
      </c>
      <c r="H1816" s="69" t="s">
        <v>31</v>
      </c>
    </row>
    <row r="1817" spans="1:8" ht="20.100000000000001" customHeight="1">
      <c r="A1817" s="65">
        <v>45629</v>
      </c>
      <c r="B1817" s="77">
        <v>45629.673089884222</v>
      </c>
      <c r="C1817" s="77"/>
      <c r="D1817" s="66" t="s">
        <v>40</v>
      </c>
      <c r="E1817" s="67">
        <v>830</v>
      </c>
      <c r="F1817" s="68">
        <v>14.63</v>
      </c>
      <c r="G1817" s="66" t="s">
        <v>30</v>
      </c>
      <c r="H1817" s="69" t="s">
        <v>31</v>
      </c>
    </row>
    <row r="1818" spans="1:8" ht="20.100000000000001" customHeight="1">
      <c r="A1818" s="65">
        <v>45629</v>
      </c>
      <c r="B1818" s="77">
        <v>45629.673089884222</v>
      </c>
      <c r="C1818" s="77"/>
      <c r="D1818" s="66" t="s">
        <v>40</v>
      </c>
      <c r="E1818" s="67">
        <v>1422</v>
      </c>
      <c r="F1818" s="68">
        <v>14.63</v>
      </c>
      <c r="G1818" s="66" t="s">
        <v>30</v>
      </c>
      <c r="H1818" s="69" t="s">
        <v>31</v>
      </c>
    </row>
    <row r="1819" spans="1:8" ht="20.100000000000001" customHeight="1">
      <c r="A1819" s="65">
        <v>45629</v>
      </c>
      <c r="B1819" s="77">
        <v>45629.673090173397</v>
      </c>
      <c r="C1819" s="77"/>
      <c r="D1819" s="66" t="s">
        <v>40</v>
      </c>
      <c r="E1819" s="67">
        <v>673</v>
      </c>
      <c r="F1819" s="68">
        <v>14.63</v>
      </c>
      <c r="G1819" s="66" t="s">
        <v>30</v>
      </c>
      <c r="H1819" s="69" t="s">
        <v>31</v>
      </c>
    </row>
    <row r="1820" spans="1:8" ht="20.100000000000001" customHeight="1">
      <c r="A1820" s="65">
        <v>45629</v>
      </c>
      <c r="B1820" s="77">
        <v>45629.673090173397</v>
      </c>
      <c r="C1820" s="77"/>
      <c r="D1820" s="66" t="s">
        <v>40</v>
      </c>
      <c r="E1820" s="67">
        <v>270</v>
      </c>
      <c r="F1820" s="68">
        <v>14.63</v>
      </c>
      <c r="G1820" s="66" t="s">
        <v>30</v>
      </c>
      <c r="H1820" s="69" t="s">
        <v>31</v>
      </c>
    </row>
    <row r="1821" spans="1:8" ht="20.100000000000001" customHeight="1">
      <c r="A1821" s="65">
        <v>45629</v>
      </c>
      <c r="B1821" s="77">
        <v>45629.673101585824</v>
      </c>
      <c r="C1821" s="77"/>
      <c r="D1821" s="66" t="s">
        <v>40</v>
      </c>
      <c r="E1821" s="67">
        <v>407</v>
      </c>
      <c r="F1821" s="68">
        <v>14.63</v>
      </c>
      <c r="G1821" s="66" t="s">
        <v>30</v>
      </c>
      <c r="H1821" s="69" t="s">
        <v>31</v>
      </c>
    </row>
    <row r="1822" spans="1:8" ht="20.100000000000001" customHeight="1">
      <c r="A1822" s="65">
        <v>45629</v>
      </c>
      <c r="B1822" s="77">
        <v>45629.674017557874</v>
      </c>
      <c r="C1822" s="77"/>
      <c r="D1822" s="66" t="s">
        <v>40</v>
      </c>
      <c r="E1822" s="67">
        <v>106</v>
      </c>
      <c r="F1822" s="68">
        <v>14.63</v>
      </c>
      <c r="G1822" s="66" t="s">
        <v>30</v>
      </c>
      <c r="H1822" s="69" t="s">
        <v>32</v>
      </c>
    </row>
    <row r="1823" spans="1:8" ht="20.100000000000001" customHeight="1">
      <c r="A1823" s="65">
        <v>45629</v>
      </c>
      <c r="B1823" s="77">
        <v>45629.674017534591</v>
      </c>
      <c r="C1823" s="77"/>
      <c r="D1823" s="66" t="s">
        <v>40</v>
      </c>
      <c r="E1823" s="67">
        <v>313</v>
      </c>
      <c r="F1823" s="68">
        <v>14.63</v>
      </c>
      <c r="G1823" s="66" t="s">
        <v>30</v>
      </c>
      <c r="H1823" s="69" t="s">
        <v>31</v>
      </c>
    </row>
    <row r="1824" spans="1:8" ht="20.100000000000001" customHeight="1">
      <c r="A1824" s="65">
        <v>45629</v>
      </c>
      <c r="B1824" s="77">
        <v>45629.674017557874</v>
      </c>
      <c r="C1824" s="77"/>
      <c r="D1824" s="66" t="s">
        <v>40</v>
      </c>
      <c r="E1824" s="67">
        <v>584</v>
      </c>
      <c r="F1824" s="68">
        <v>14.63</v>
      </c>
      <c r="G1824" s="66" t="s">
        <v>30</v>
      </c>
      <c r="H1824" s="69" t="s">
        <v>32</v>
      </c>
    </row>
    <row r="1825" spans="1:8" ht="20.100000000000001" customHeight="1">
      <c r="A1825" s="65">
        <v>45629</v>
      </c>
      <c r="B1825" s="77">
        <v>45629.674017534591</v>
      </c>
      <c r="C1825" s="77"/>
      <c r="D1825" s="66" t="s">
        <v>40</v>
      </c>
      <c r="E1825" s="67">
        <v>1961</v>
      </c>
      <c r="F1825" s="68">
        <v>14.63</v>
      </c>
      <c r="G1825" s="66" t="s">
        <v>30</v>
      </c>
      <c r="H1825" s="69" t="s">
        <v>31</v>
      </c>
    </row>
    <row r="1826" spans="1:8" ht="20.100000000000001" customHeight="1">
      <c r="A1826" s="65">
        <v>45629</v>
      </c>
      <c r="B1826" s="77">
        <v>45629.674017754849</v>
      </c>
      <c r="C1826" s="77"/>
      <c r="D1826" s="66" t="s">
        <v>40</v>
      </c>
      <c r="E1826" s="67">
        <v>93</v>
      </c>
      <c r="F1826" s="68">
        <v>14.63</v>
      </c>
      <c r="G1826" s="66" t="s">
        <v>30</v>
      </c>
      <c r="H1826" s="69" t="s">
        <v>32</v>
      </c>
    </row>
    <row r="1827" spans="1:8" ht="20.100000000000001" customHeight="1">
      <c r="A1827" s="65">
        <v>45629</v>
      </c>
      <c r="B1827" s="77">
        <v>45629.674017754849</v>
      </c>
      <c r="C1827" s="77"/>
      <c r="D1827" s="66" t="s">
        <v>40</v>
      </c>
      <c r="E1827" s="67">
        <v>193</v>
      </c>
      <c r="F1827" s="68">
        <v>14.63</v>
      </c>
      <c r="G1827" s="66" t="s">
        <v>30</v>
      </c>
      <c r="H1827" s="69" t="s">
        <v>32</v>
      </c>
    </row>
    <row r="1828" spans="1:8" ht="20.100000000000001" customHeight="1">
      <c r="A1828" s="65">
        <v>45629</v>
      </c>
      <c r="B1828" s="77">
        <v>45629.674017754849</v>
      </c>
      <c r="C1828" s="77"/>
      <c r="D1828" s="66" t="s">
        <v>40</v>
      </c>
      <c r="E1828" s="67">
        <v>92</v>
      </c>
      <c r="F1828" s="68">
        <v>14.63</v>
      </c>
      <c r="G1828" s="66" t="s">
        <v>30</v>
      </c>
      <c r="H1828" s="69" t="s">
        <v>32</v>
      </c>
    </row>
    <row r="1829" spans="1:8" ht="20.100000000000001" customHeight="1">
      <c r="A1829" s="65">
        <v>45629</v>
      </c>
      <c r="B1829" s="77">
        <v>45629.674053657334</v>
      </c>
      <c r="C1829" s="77"/>
      <c r="D1829" s="66" t="s">
        <v>40</v>
      </c>
      <c r="E1829" s="67">
        <v>204</v>
      </c>
      <c r="F1829" s="68">
        <v>14.63</v>
      </c>
      <c r="G1829" s="66" t="s">
        <v>30</v>
      </c>
      <c r="H1829" s="69" t="s">
        <v>32</v>
      </c>
    </row>
    <row r="1830" spans="1:8" ht="20.100000000000001" customHeight="1">
      <c r="A1830" s="65">
        <v>45629</v>
      </c>
      <c r="B1830" s="77">
        <v>45629.674053692259</v>
      </c>
      <c r="C1830" s="77"/>
      <c r="D1830" s="66" t="s">
        <v>40</v>
      </c>
      <c r="E1830" s="67">
        <v>95</v>
      </c>
      <c r="F1830" s="68">
        <v>14.63</v>
      </c>
      <c r="G1830" s="66" t="s">
        <v>30</v>
      </c>
      <c r="H1830" s="69" t="s">
        <v>32</v>
      </c>
    </row>
    <row r="1831" spans="1:8" ht="20.100000000000001" customHeight="1">
      <c r="A1831" s="65">
        <v>45629</v>
      </c>
      <c r="B1831" s="77">
        <v>45629.674053726718</v>
      </c>
      <c r="C1831" s="77"/>
      <c r="D1831" s="66" t="s">
        <v>40</v>
      </c>
      <c r="E1831" s="67">
        <v>979</v>
      </c>
      <c r="F1831" s="68">
        <v>14.63</v>
      </c>
      <c r="G1831" s="66" t="s">
        <v>30</v>
      </c>
      <c r="H1831" s="69" t="s">
        <v>32</v>
      </c>
    </row>
    <row r="1832" spans="1:8" ht="20.100000000000001" customHeight="1">
      <c r="A1832" s="65">
        <v>45629</v>
      </c>
      <c r="B1832" s="77">
        <v>45629.674065613654</v>
      </c>
      <c r="C1832" s="77"/>
      <c r="D1832" s="66" t="s">
        <v>40</v>
      </c>
      <c r="E1832" s="67">
        <v>627</v>
      </c>
      <c r="F1832" s="68">
        <v>14.63</v>
      </c>
      <c r="G1832" s="66" t="s">
        <v>30</v>
      </c>
      <c r="H1832" s="69" t="s">
        <v>31</v>
      </c>
    </row>
    <row r="1833" spans="1:8" ht="20.100000000000001" customHeight="1">
      <c r="A1833" s="65">
        <v>45629</v>
      </c>
      <c r="B1833" s="77">
        <v>45629.674310717732</v>
      </c>
      <c r="C1833" s="77"/>
      <c r="D1833" s="66" t="s">
        <v>40</v>
      </c>
      <c r="E1833" s="67">
        <v>266</v>
      </c>
      <c r="F1833" s="68">
        <v>14.625</v>
      </c>
      <c r="G1833" s="66" t="s">
        <v>30</v>
      </c>
      <c r="H1833" s="69" t="s">
        <v>31</v>
      </c>
    </row>
    <row r="1834" spans="1:8" ht="20.100000000000001" customHeight="1">
      <c r="A1834" s="65">
        <v>45629</v>
      </c>
      <c r="B1834" s="77">
        <v>45629.674631620292</v>
      </c>
      <c r="C1834" s="77"/>
      <c r="D1834" s="66" t="s">
        <v>40</v>
      </c>
      <c r="E1834" s="67">
        <v>1</v>
      </c>
      <c r="F1834" s="68">
        <v>14.625</v>
      </c>
      <c r="G1834" s="66" t="s">
        <v>30</v>
      </c>
      <c r="H1834" s="69" t="s">
        <v>32</v>
      </c>
    </row>
    <row r="1835" spans="1:8" ht="20.100000000000001" customHeight="1">
      <c r="A1835" s="65">
        <v>45629</v>
      </c>
      <c r="B1835" s="77">
        <v>45629.674968657549</v>
      </c>
      <c r="C1835" s="77"/>
      <c r="D1835" s="66" t="s">
        <v>40</v>
      </c>
      <c r="E1835" s="67">
        <v>84</v>
      </c>
      <c r="F1835" s="68">
        <v>14.625</v>
      </c>
      <c r="G1835" s="66" t="s">
        <v>30</v>
      </c>
      <c r="H1835" s="69" t="s">
        <v>32</v>
      </c>
    </row>
    <row r="1836" spans="1:8" ht="20.100000000000001" customHeight="1">
      <c r="A1836" s="65">
        <v>45629</v>
      </c>
      <c r="B1836" s="77">
        <v>45629.674968657549</v>
      </c>
      <c r="C1836" s="77"/>
      <c r="D1836" s="66" t="s">
        <v>40</v>
      </c>
      <c r="E1836" s="67">
        <v>325</v>
      </c>
      <c r="F1836" s="68">
        <v>14.625</v>
      </c>
      <c r="G1836" s="66" t="s">
        <v>30</v>
      </c>
      <c r="H1836" s="69" t="s">
        <v>32</v>
      </c>
    </row>
    <row r="1837" spans="1:8" ht="20.100000000000001" customHeight="1">
      <c r="A1837" s="65">
        <v>45629</v>
      </c>
      <c r="B1837" s="77">
        <v>45629.674968610983</v>
      </c>
      <c r="C1837" s="77"/>
      <c r="D1837" s="66" t="s">
        <v>40</v>
      </c>
      <c r="E1837" s="67">
        <v>1685</v>
      </c>
      <c r="F1837" s="68">
        <v>14.625</v>
      </c>
      <c r="G1837" s="66" t="s">
        <v>30</v>
      </c>
      <c r="H1837" s="69" t="s">
        <v>31</v>
      </c>
    </row>
    <row r="1838" spans="1:8" ht="20.100000000000001" customHeight="1">
      <c r="A1838" s="65">
        <v>45629</v>
      </c>
      <c r="B1838" s="77">
        <v>45629.674968657549</v>
      </c>
      <c r="C1838" s="77"/>
      <c r="D1838" s="66" t="s">
        <v>40</v>
      </c>
      <c r="E1838" s="67">
        <v>201</v>
      </c>
      <c r="F1838" s="68">
        <v>14.625</v>
      </c>
      <c r="G1838" s="66" t="s">
        <v>30</v>
      </c>
      <c r="H1838" s="69" t="s">
        <v>32</v>
      </c>
    </row>
    <row r="1839" spans="1:8" ht="20.100000000000001" customHeight="1">
      <c r="A1839" s="65">
        <v>45629</v>
      </c>
      <c r="B1839" s="77">
        <v>45629.674968610983</v>
      </c>
      <c r="C1839" s="77"/>
      <c r="D1839" s="66" t="s">
        <v>40</v>
      </c>
      <c r="E1839" s="67">
        <v>41</v>
      </c>
      <c r="F1839" s="68">
        <v>14.625</v>
      </c>
      <c r="G1839" s="66" t="s">
        <v>30</v>
      </c>
      <c r="H1839" s="69" t="s">
        <v>31</v>
      </c>
    </row>
    <row r="1840" spans="1:8" ht="20.100000000000001" customHeight="1">
      <c r="A1840" s="65">
        <v>45629</v>
      </c>
      <c r="B1840" s="77">
        <v>45629.675274212845</v>
      </c>
      <c r="C1840" s="77"/>
      <c r="D1840" s="66" t="s">
        <v>40</v>
      </c>
      <c r="E1840" s="67">
        <v>365</v>
      </c>
      <c r="F1840" s="68">
        <v>14.625</v>
      </c>
      <c r="G1840" s="66" t="s">
        <v>30</v>
      </c>
      <c r="H1840" s="69" t="s">
        <v>31</v>
      </c>
    </row>
    <row r="1841" spans="1:8" ht="20.100000000000001" customHeight="1">
      <c r="A1841" s="65">
        <v>45629</v>
      </c>
      <c r="B1841" s="77">
        <v>45629.675884247757</v>
      </c>
      <c r="C1841" s="77"/>
      <c r="D1841" s="66" t="s">
        <v>40</v>
      </c>
      <c r="E1841" s="67">
        <v>1969</v>
      </c>
      <c r="F1841" s="68">
        <v>14.625</v>
      </c>
      <c r="G1841" s="66" t="s">
        <v>30</v>
      </c>
      <c r="H1841" s="69" t="s">
        <v>31</v>
      </c>
    </row>
    <row r="1842" spans="1:8" ht="20.100000000000001" customHeight="1">
      <c r="A1842" s="65">
        <v>45629</v>
      </c>
      <c r="B1842" s="77">
        <v>45629.675884305499</v>
      </c>
      <c r="C1842" s="77"/>
      <c r="D1842" s="66" t="s">
        <v>40</v>
      </c>
      <c r="E1842" s="67">
        <v>704</v>
      </c>
      <c r="F1842" s="68">
        <v>14.625</v>
      </c>
      <c r="G1842" s="66" t="s">
        <v>30</v>
      </c>
      <c r="H1842" s="69" t="s">
        <v>32</v>
      </c>
    </row>
    <row r="1843" spans="1:8" ht="20.100000000000001" customHeight="1">
      <c r="A1843" s="65">
        <v>45629</v>
      </c>
      <c r="B1843" s="77">
        <v>45629.676059467718</v>
      </c>
      <c r="C1843" s="77"/>
      <c r="D1843" s="66" t="s">
        <v>40</v>
      </c>
      <c r="E1843" s="67">
        <v>558</v>
      </c>
      <c r="F1843" s="68">
        <v>14.625</v>
      </c>
      <c r="G1843" s="66" t="s">
        <v>30</v>
      </c>
      <c r="H1843" s="69" t="s">
        <v>32</v>
      </c>
    </row>
    <row r="1844" spans="1:8" ht="20.100000000000001" customHeight="1">
      <c r="A1844" s="65">
        <v>45629</v>
      </c>
      <c r="B1844" s="77">
        <v>45629.676059421152</v>
      </c>
      <c r="C1844" s="77"/>
      <c r="D1844" s="66" t="s">
        <v>40</v>
      </c>
      <c r="E1844" s="67">
        <v>1539</v>
      </c>
      <c r="F1844" s="68">
        <v>14.625</v>
      </c>
      <c r="G1844" s="66" t="s">
        <v>30</v>
      </c>
      <c r="H1844" s="69" t="s">
        <v>31</v>
      </c>
    </row>
    <row r="1845" spans="1:8" ht="20.100000000000001" customHeight="1">
      <c r="A1845" s="65">
        <v>45629</v>
      </c>
      <c r="B1845" s="77">
        <v>45629.67725046305</v>
      </c>
      <c r="C1845" s="77"/>
      <c r="D1845" s="66" t="s">
        <v>40</v>
      </c>
      <c r="E1845" s="67">
        <v>1230</v>
      </c>
      <c r="F1845" s="68">
        <v>14.63</v>
      </c>
      <c r="G1845" s="66" t="s">
        <v>30</v>
      </c>
      <c r="H1845" s="69" t="s">
        <v>31</v>
      </c>
    </row>
    <row r="1846" spans="1:8" ht="20.100000000000001" customHeight="1">
      <c r="A1846" s="65">
        <v>45629</v>
      </c>
      <c r="B1846" s="77">
        <v>45629.677250474691</v>
      </c>
      <c r="C1846" s="77"/>
      <c r="D1846" s="66" t="s">
        <v>40</v>
      </c>
      <c r="E1846" s="67">
        <v>817</v>
      </c>
      <c r="F1846" s="68">
        <v>14.63</v>
      </c>
      <c r="G1846" s="66" t="s">
        <v>30</v>
      </c>
      <c r="H1846" s="69" t="s">
        <v>31</v>
      </c>
    </row>
    <row r="1847" spans="1:8" ht="20.100000000000001" customHeight="1">
      <c r="A1847" s="65">
        <v>45629</v>
      </c>
      <c r="B1847" s="77">
        <v>45629.677251782268</v>
      </c>
      <c r="C1847" s="77"/>
      <c r="D1847" s="66" t="s">
        <v>40</v>
      </c>
      <c r="E1847" s="67">
        <v>1363</v>
      </c>
      <c r="F1847" s="68">
        <v>14.635</v>
      </c>
      <c r="G1847" s="66" t="s">
        <v>30</v>
      </c>
      <c r="H1847" s="69" t="s">
        <v>31</v>
      </c>
    </row>
    <row r="1848" spans="1:8" ht="20.100000000000001" customHeight="1">
      <c r="A1848" s="65">
        <v>45629</v>
      </c>
      <c r="B1848" s="77">
        <v>45629.677251886576</v>
      </c>
      <c r="C1848" s="77"/>
      <c r="D1848" s="66" t="s">
        <v>40</v>
      </c>
      <c r="E1848" s="67">
        <v>792</v>
      </c>
      <c r="F1848" s="68">
        <v>14.635</v>
      </c>
      <c r="G1848" s="66" t="s">
        <v>30</v>
      </c>
      <c r="H1848" s="69" t="s">
        <v>31</v>
      </c>
    </row>
    <row r="1849" spans="1:8" ht="20.100000000000001" customHeight="1">
      <c r="A1849" s="65">
        <v>45629</v>
      </c>
      <c r="B1849" s="77">
        <v>45629.677252036985</v>
      </c>
      <c r="C1849" s="77"/>
      <c r="D1849" s="66" t="s">
        <v>40</v>
      </c>
      <c r="E1849" s="67">
        <v>26</v>
      </c>
      <c r="F1849" s="68">
        <v>14.635</v>
      </c>
      <c r="G1849" s="66" t="s">
        <v>30</v>
      </c>
      <c r="H1849" s="69" t="s">
        <v>32</v>
      </c>
    </row>
    <row r="1850" spans="1:8" ht="20.100000000000001" customHeight="1">
      <c r="A1850" s="65">
        <v>45629</v>
      </c>
      <c r="B1850" s="77">
        <v>45629.677252013702</v>
      </c>
      <c r="C1850" s="77"/>
      <c r="D1850" s="66" t="s">
        <v>40</v>
      </c>
      <c r="E1850" s="67">
        <v>18</v>
      </c>
      <c r="F1850" s="68">
        <v>14.635</v>
      </c>
      <c r="G1850" s="66" t="s">
        <v>30</v>
      </c>
      <c r="H1850" s="69" t="s">
        <v>31</v>
      </c>
    </row>
    <row r="1851" spans="1:8" ht="20.100000000000001" customHeight="1">
      <c r="A1851" s="65">
        <v>45629</v>
      </c>
      <c r="B1851" s="77">
        <v>45629.677252013702</v>
      </c>
      <c r="C1851" s="77"/>
      <c r="D1851" s="66" t="s">
        <v>40</v>
      </c>
      <c r="E1851" s="67">
        <v>1</v>
      </c>
      <c r="F1851" s="68">
        <v>14.635</v>
      </c>
      <c r="G1851" s="66" t="s">
        <v>30</v>
      </c>
      <c r="H1851" s="69" t="s">
        <v>31</v>
      </c>
    </row>
    <row r="1852" spans="1:8" ht="20.100000000000001" customHeight="1">
      <c r="A1852" s="65">
        <v>45629</v>
      </c>
      <c r="B1852" s="77">
        <v>45629.677252013702</v>
      </c>
      <c r="C1852" s="77"/>
      <c r="D1852" s="66" t="s">
        <v>40</v>
      </c>
      <c r="E1852" s="67">
        <v>43</v>
      </c>
      <c r="F1852" s="68">
        <v>14.635</v>
      </c>
      <c r="G1852" s="66" t="s">
        <v>30</v>
      </c>
      <c r="H1852" s="69" t="s">
        <v>31</v>
      </c>
    </row>
    <row r="1853" spans="1:8" ht="20.100000000000001" customHeight="1">
      <c r="A1853" s="65">
        <v>45629</v>
      </c>
      <c r="B1853" s="77">
        <v>45629.677252083551</v>
      </c>
      <c r="C1853" s="77"/>
      <c r="D1853" s="66" t="s">
        <v>40</v>
      </c>
      <c r="E1853" s="67">
        <v>537</v>
      </c>
      <c r="F1853" s="68">
        <v>14.635</v>
      </c>
      <c r="G1853" s="66" t="s">
        <v>30</v>
      </c>
      <c r="H1853" s="69" t="s">
        <v>31</v>
      </c>
    </row>
    <row r="1854" spans="1:8" ht="20.100000000000001" customHeight="1">
      <c r="A1854" s="65">
        <v>45629</v>
      </c>
      <c r="B1854" s="77">
        <v>45629.677285509184</v>
      </c>
      <c r="C1854" s="77"/>
      <c r="D1854" s="66" t="s">
        <v>40</v>
      </c>
      <c r="E1854" s="67">
        <v>778</v>
      </c>
      <c r="F1854" s="68">
        <v>14.64</v>
      </c>
      <c r="G1854" s="66" t="s">
        <v>30</v>
      </c>
      <c r="H1854" s="69" t="s">
        <v>31</v>
      </c>
    </row>
    <row r="1855" spans="1:8" ht="20.100000000000001" customHeight="1">
      <c r="A1855" s="65">
        <v>45629</v>
      </c>
      <c r="B1855" s="77">
        <v>45629.677285868209</v>
      </c>
      <c r="C1855" s="77"/>
      <c r="D1855" s="66" t="s">
        <v>40</v>
      </c>
      <c r="E1855" s="67">
        <v>60</v>
      </c>
      <c r="F1855" s="68">
        <v>14.64</v>
      </c>
      <c r="G1855" s="66" t="s">
        <v>30</v>
      </c>
      <c r="H1855" s="69" t="s">
        <v>31</v>
      </c>
    </row>
    <row r="1856" spans="1:8" ht="20.100000000000001" customHeight="1">
      <c r="A1856" s="65">
        <v>45629</v>
      </c>
      <c r="B1856" s="77">
        <v>45629.677285914309</v>
      </c>
      <c r="C1856" s="77"/>
      <c r="D1856" s="66" t="s">
        <v>40</v>
      </c>
      <c r="E1856" s="67">
        <v>16</v>
      </c>
      <c r="F1856" s="68">
        <v>14.64</v>
      </c>
      <c r="G1856" s="66" t="s">
        <v>30</v>
      </c>
      <c r="H1856" s="69" t="s">
        <v>31</v>
      </c>
    </row>
    <row r="1857" spans="1:8" ht="20.100000000000001" customHeight="1">
      <c r="A1857" s="65">
        <v>45629</v>
      </c>
      <c r="B1857" s="77">
        <v>45629.677286701277</v>
      </c>
      <c r="C1857" s="77"/>
      <c r="D1857" s="66" t="s">
        <v>40</v>
      </c>
      <c r="E1857" s="67">
        <v>358</v>
      </c>
      <c r="F1857" s="68">
        <v>14.64</v>
      </c>
      <c r="G1857" s="66" t="s">
        <v>30</v>
      </c>
      <c r="H1857" s="69" t="s">
        <v>31</v>
      </c>
    </row>
    <row r="1858" spans="1:8" ht="20.100000000000001" customHeight="1">
      <c r="A1858" s="65">
        <v>45629</v>
      </c>
      <c r="B1858" s="77">
        <v>45629.677309629507</v>
      </c>
      <c r="C1858" s="77"/>
      <c r="D1858" s="66" t="s">
        <v>40</v>
      </c>
      <c r="E1858" s="67">
        <v>2091</v>
      </c>
      <c r="F1858" s="68">
        <v>14.64</v>
      </c>
      <c r="G1858" s="66" t="s">
        <v>30</v>
      </c>
      <c r="H1858" s="69" t="s">
        <v>31</v>
      </c>
    </row>
    <row r="1859" spans="1:8" ht="20.100000000000001" customHeight="1">
      <c r="A1859" s="65">
        <v>45629</v>
      </c>
      <c r="B1859" s="77">
        <v>45629.677375023253</v>
      </c>
      <c r="C1859" s="77"/>
      <c r="D1859" s="66" t="s">
        <v>40</v>
      </c>
      <c r="E1859" s="67">
        <v>26</v>
      </c>
      <c r="F1859" s="68">
        <v>14.635</v>
      </c>
      <c r="G1859" s="66" t="s">
        <v>30</v>
      </c>
      <c r="H1859" s="69" t="s">
        <v>32</v>
      </c>
    </row>
    <row r="1860" spans="1:8" ht="20.100000000000001" customHeight="1">
      <c r="A1860" s="65">
        <v>45629</v>
      </c>
      <c r="B1860" s="77">
        <v>45629.677375104278</v>
      </c>
      <c r="C1860" s="77"/>
      <c r="D1860" s="66" t="s">
        <v>40</v>
      </c>
      <c r="E1860" s="67">
        <v>779</v>
      </c>
      <c r="F1860" s="68">
        <v>14.635</v>
      </c>
      <c r="G1860" s="66" t="s">
        <v>30</v>
      </c>
      <c r="H1860" s="69" t="s">
        <v>31</v>
      </c>
    </row>
    <row r="1861" spans="1:8" ht="20.100000000000001" customHeight="1">
      <c r="A1861" s="65">
        <v>45629</v>
      </c>
      <c r="B1861" s="77">
        <v>45629.677389085758</v>
      </c>
      <c r="C1861" s="77"/>
      <c r="D1861" s="66" t="s">
        <v>40</v>
      </c>
      <c r="E1861" s="67">
        <v>336</v>
      </c>
      <c r="F1861" s="68">
        <v>14.635</v>
      </c>
      <c r="G1861" s="66" t="s">
        <v>30</v>
      </c>
      <c r="H1861" s="69" t="s">
        <v>31</v>
      </c>
    </row>
    <row r="1862" spans="1:8" ht="20.100000000000001" customHeight="1">
      <c r="A1862" s="65">
        <v>45629</v>
      </c>
      <c r="B1862" s="77">
        <v>45629.677797881886</v>
      </c>
      <c r="C1862" s="77"/>
      <c r="D1862" s="66" t="s">
        <v>40</v>
      </c>
      <c r="E1862" s="67">
        <v>884</v>
      </c>
      <c r="F1862" s="68">
        <v>14.64</v>
      </c>
      <c r="G1862" s="66" t="s">
        <v>30</v>
      </c>
      <c r="H1862" s="69" t="s">
        <v>32</v>
      </c>
    </row>
    <row r="1863" spans="1:8" ht="20.100000000000001" customHeight="1">
      <c r="A1863" s="65">
        <v>45629</v>
      </c>
      <c r="B1863" s="77">
        <v>45629.678012106568</v>
      </c>
      <c r="C1863" s="77"/>
      <c r="D1863" s="66" t="s">
        <v>40</v>
      </c>
      <c r="E1863" s="67">
        <v>199</v>
      </c>
      <c r="F1863" s="68">
        <v>14.64</v>
      </c>
      <c r="G1863" s="66" t="s">
        <v>30</v>
      </c>
      <c r="H1863" s="69" t="s">
        <v>32</v>
      </c>
    </row>
    <row r="1864" spans="1:8" ht="20.100000000000001" customHeight="1">
      <c r="A1864" s="65">
        <v>45629</v>
      </c>
      <c r="B1864" s="77">
        <v>45629.678012106568</v>
      </c>
      <c r="C1864" s="77"/>
      <c r="D1864" s="66" t="s">
        <v>40</v>
      </c>
      <c r="E1864" s="67">
        <v>1118</v>
      </c>
      <c r="F1864" s="68">
        <v>14.64</v>
      </c>
      <c r="G1864" s="66" t="s">
        <v>30</v>
      </c>
      <c r="H1864" s="69" t="s">
        <v>32</v>
      </c>
    </row>
    <row r="1865" spans="1:8" ht="20.100000000000001" customHeight="1">
      <c r="A1865" s="65">
        <v>45629</v>
      </c>
      <c r="B1865" s="77">
        <v>45629.678368935362</v>
      </c>
      <c r="C1865" s="77"/>
      <c r="D1865" s="66" t="s">
        <v>40</v>
      </c>
      <c r="E1865" s="67">
        <v>787</v>
      </c>
      <c r="F1865" s="68">
        <v>14.64</v>
      </c>
      <c r="G1865" s="66" t="s">
        <v>30</v>
      </c>
      <c r="H1865" s="69" t="s">
        <v>31</v>
      </c>
    </row>
    <row r="1866" spans="1:8" ht="20.100000000000001" customHeight="1">
      <c r="A1866" s="65">
        <v>45629</v>
      </c>
      <c r="B1866" s="77">
        <v>45629.678917360958</v>
      </c>
      <c r="C1866" s="77"/>
      <c r="D1866" s="66" t="s">
        <v>40</v>
      </c>
      <c r="E1866" s="67">
        <v>1840</v>
      </c>
      <c r="F1866" s="68">
        <v>14.64</v>
      </c>
      <c r="G1866" s="66" t="s">
        <v>30</v>
      </c>
      <c r="H1866" s="69" t="s">
        <v>31</v>
      </c>
    </row>
    <row r="1867" spans="1:8" ht="20.100000000000001" customHeight="1">
      <c r="A1867" s="65">
        <v>45629</v>
      </c>
      <c r="B1867" s="77">
        <v>45629.678917360958</v>
      </c>
      <c r="C1867" s="77"/>
      <c r="D1867" s="66" t="s">
        <v>40</v>
      </c>
      <c r="E1867" s="67">
        <v>54</v>
      </c>
      <c r="F1867" s="68">
        <v>14.64</v>
      </c>
      <c r="G1867" s="66" t="s">
        <v>30</v>
      </c>
      <c r="H1867" s="69" t="s">
        <v>31</v>
      </c>
    </row>
    <row r="1868" spans="1:8" ht="20.100000000000001" customHeight="1">
      <c r="A1868" s="65">
        <v>45629</v>
      </c>
      <c r="B1868" s="77">
        <v>45629.678917360958</v>
      </c>
      <c r="C1868" s="77"/>
      <c r="D1868" s="66" t="s">
        <v>40</v>
      </c>
      <c r="E1868" s="67">
        <v>437</v>
      </c>
      <c r="F1868" s="68">
        <v>14.64</v>
      </c>
      <c r="G1868" s="66" t="s">
        <v>30</v>
      </c>
      <c r="H1868" s="69" t="s">
        <v>31</v>
      </c>
    </row>
    <row r="1869" spans="1:8" ht="20.100000000000001" customHeight="1">
      <c r="A1869" s="65">
        <v>45629</v>
      </c>
      <c r="B1869" s="77">
        <v>45629.678917360958</v>
      </c>
      <c r="C1869" s="77"/>
      <c r="D1869" s="66" t="s">
        <v>40</v>
      </c>
      <c r="E1869" s="67">
        <v>276</v>
      </c>
      <c r="F1869" s="68">
        <v>14.64</v>
      </c>
      <c r="G1869" s="66" t="s">
        <v>30</v>
      </c>
      <c r="H1869" s="69" t="s">
        <v>31</v>
      </c>
    </row>
    <row r="1870" spans="1:8" ht="20.100000000000001" customHeight="1">
      <c r="A1870" s="65">
        <v>45629</v>
      </c>
      <c r="B1870" s="77">
        <v>45629.678917360958</v>
      </c>
      <c r="C1870" s="77"/>
      <c r="D1870" s="66" t="s">
        <v>40</v>
      </c>
      <c r="E1870" s="67">
        <v>383</v>
      </c>
      <c r="F1870" s="68">
        <v>14.64</v>
      </c>
      <c r="G1870" s="66" t="s">
        <v>30</v>
      </c>
      <c r="H1870" s="69" t="s">
        <v>31</v>
      </c>
    </row>
    <row r="1871" spans="1:8" ht="20.100000000000001" customHeight="1">
      <c r="A1871" s="65">
        <v>45629</v>
      </c>
      <c r="B1871" s="77">
        <v>45629.678917360958</v>
      </c>
      <c r="C1871" s="77"/>
      <c r="D1871" s="66" t="s">
        <v>40</v>
      </c>
      <c r="E1871" s="67">
        <v>864</v>
      </c>
      <c r="F1871" s="68">
        <v>14.64</v>
      </c>
      <c r="G1871" s="66" t="s">
        <v>30</v>
      </c>
      <c r="H1871" s="69" t="s">
        <v>31</v>
      </c>
    </row>
    <row r="1872" spans="1:8" ht="20.100000000000001" customHeight="1">
      <c r="A1872" s="65">
        <v>45629</v>
      </c>
      <c r="B1872" s="77">
        <v>45629.678917360958</v>
      </c>
      <c r="C1872" s="77"/>
      <c r="D1872" s="66" t="s">
        <v>40</v>
      </c>
      <c r="E1872" s="67">
        <v>54</v>
      </c>
      <c r="F1872" s="68">
        <v>14.64</v>
      </c>
      <c r="G1872" s="66" t="s">
        <v>30</v>
      </c>
      <c r="H1872" s="69" t="s">
        <v>31</v>
      </c>
    </row>
    <row r="1873" spans="1:8" ht="20.100000000000001" customHeight="1">
      <c r="A1873" s="65">
        <v>45629</v>
      </c>
      <c r="B1873" s="77">
        <v>45629.679372048471</v>
      </c>
      <c r="C1873" s="77"/>
      <c r="D1873" s="66" t="s">
        <v>40</v>
      </c>
      <c r="E1873" s="67">
        <v>562</v>
      </c>
      <c r="F1873" s="68">
        <v>14.64</v>
      </c>
      <c r="G1873" s="66" t="s">
        <v>30</v>
      </c>
      <c r="H1873" s="69" t="s">
        <v>31</v>
      </c>
    </row>
    <row r="1874" spans="1:8" ht="20.100000000000001" customHeight="1">
      <c r="A1874" s="65">
        <v>45629</v>
      </c>
      <c r="B1874" s="77">
        <v>45629.679372048471</v>
      </c>
      <c r="C1874" s="77"/>
      <c r="D1874" s="66" t="s">
        <v>40</v>
      </c>
      <c r="E1874" s="67">
        <v>368</v>
      </c>
      <c r="F1874" s="68">
        <v>14.64</v>
      </c>
      <c r="G1874" s="66" t="s">
        <v>30</v>
      </c>
      <c r="H1874" s="69" t="s">
        <v>31</v>
      </c>
    </row>
    <row r="1875" spans="1:8" ht="20.100000000000001" customHeight="1">
      <c r="A1875" s="65">
        <v>45629</v>
      </c>
      <c r="B1875" s="77">
        <v>45629.679552916437</v>
      </c>
      <c r="C1875" s="77"/>
      <c r="D1875" s="66" t="s">
        <v>40</v>
      </c>
      <c r="E1875" s="67">
        <v>1946</v>
      </c>
      <c r="F1875" s="68">
        <v>14.645</v>
      </c>
      <c r="G1875" s="66" t="s">
        <v>30</v>
      </c>
      <c r="H1875" s="69" t="s">
        <v>31</v>
      </c>
    </row>
    <row r="1876" spans="1:8" ht="20.100000000000001" customHeight="1">
      <c r="A1876" s="65">
        <v>45629</v>
      </c>
      <c r="B1876" s="77">
        <v>45629.679552916437</v>
      </c>
      <c r="C1876" s="77"/>
      <c r="D1876" s="66" t="s">
        <v>40</v>
      </c>
      <c r="E1876" s="67">
        <v>271</v>
      </c>
      <c r="F1876" s="68">
        <v>14.645</v>
      </c>
      <c r="G1876" s="66" t="s">
        <v>30</v>
      </c>
      <c r="H1876" s="69" t="s">
        <v>31</v>
      </c>
    </row>
    <row r="1877" spans="1:8" ht="20.100000000000001" customHeight="1">
      <c r="A1877" s="65">
        <v>45629</v>
      </c>
      <c r="B1877" s="77">
        <v>45629.679552916437</v>
      </c>
      <c r="C1877" s="77"/>
      <c r="D1877" s="66" t="s">
        <v>40</v>
      </c>
      <c r="E1877" s="67">
        <v>881</v>
      </c>
      <c r="F1877" s="68">
        <v>14.645</v>
      </c>
      <c r="G1877" s="66" t="s">
        <v>30</v>
      </c>
      <c r="H1877" s="69" t="s">
        <v>31</v>
      </c>
    </row>
    <row r="1878" spans="1:8" ht="20.100000000000001" customHeight="1">
      <c r="A1878" s="65">
        <v>45629</v>
      </c>
      <c r="B1878" s="77">
        <v>45629.679571041837</v>
      </c>
      <c r="C1878" s="77"/>
      <c r="D1878" s="66" t="s">
        <v>40</v>
      </c>
      <c r="E1878" s="67">
        <v>274</v>
      </c>
      <c r="F1878" s="68">
        <v>14.64</v>
      </c>
      <c r="G1878" s="66" t="s">
        <v>30</v>
      </c>
      <c r="H1878" s="69" t="s">
        <v>31</v>
      </c>
    </row>
    <row r="1879" spans="1:8" ht="20.100000000000001" customHeight="1">
      <c r="A1879" s="65">
        <v>45629</v>
      </c>
      <c r="B1879" s="77">
        <v>45629.680109745357</v>
      </c>
      <c r="C1879" s="77"/>
      <c r="D1879" s="66" t="s">
        <v>40</v>
      </c>
      <c r="E1879" s="67">
        <v>1569</v>
      </c>
      <c r="F1879" s="68">
        <v>14.645</v>
      </c>
      <c r="G1879" s="66" t="s">
        <v>30</v>
      </c>
      <c r="H1879" s="69" t="s">
        <v>31</v>
      </c>
    </row>
    <row r="1880" spans="1:8" ht="20.100000000000001" customHeight="1">
      <c r="A1880" s="65">
        <v>45629</v>
      </c>
      <c r="B1880" s="77">
        <v>45629.680582013912</v>
      </c>
      <c r="C1880" s="77"/>
      <c r="D1880" s="66" t="s">
        <v>40</v>
      </c>
      <c r="E1880" s="67">
        <v>556</v>
      </c>
      <c r="F1880" s="68">
        <v>14.65</v>
      </c>
      <c r="G1880" s="66" t="s">
        <v>30</v>
      </c>
      <c r="H1880" s="69" t="s">
        <v>32</v>
      </c>
    </row>
    <row r="1881" spans="1:8" ht="20.100000000000001" customHeight="1">
      <c r="A1881" s="65">
        <v>45629</v>
      </c>
      <c r="B1881" s="77">
        <v>45629.680581990629</v>
      </c>
      <c r="C1881" s="77"/>
      <c r="D1881" s="66" t="s">
        <v>40</v>
      </c>
      <c r="E1881" s="67">
        <v>1169</v>
      </c>
      <c r="F1881" s="68">
        <v>14.65</v>
      </c>
      <c r="G1881" s="66" t="s">
        <v>30</v>
      </c>
      <c r="H1881" s="69" t="s">
        <v>31</v>
      </c>
    </row>
    <row r="1882" spans="1:8" ht="20.100000000000001" customHeight="1">
      <c r="A1882" s="65">
        <v>45629</v>
      </c>
      <c r="B1882" s="77">
        <v>45629.680581990629</v>
      </c>
      <c r="C1882" s="77"/>
      <c r="D1882" s="66" t="s">
        <v>40</v>
      </c>
      <c r="E1882" s="67">
        <v>396</v>
      </c>
      <c r="F1882" s="68">
        <v>14.65</v>
      </c>
      <c r="G1882" s="66" t="s">
        <v>30</v>
      </c>
      <c r="H1882" s="69" t="s">
        <v>31</v>
      </c>
    </row>
    <row r="1883" spans="1:8" ht="20.100000000000001" customHeight="1">
      <c r="A1883" s="65">
        <v>45629</v>
      </c>
      <c r="B1883" s="77">
        <v>45629.680855775252</v>
      </c>
      <c r="C1883" s="77"/>
      <c r="D1883" s="66" t="s">
        <v>40</v>
      </c>
      <c r="E1883" s="67">
        <v>781</v>
      </c>
      <c r="F1883" s="68">
        <v>14.65</v>
      </c>
      <c r="G1883" s="66" t="s">
        <v>30</v>
      </c>
      <c r="H1883" s="69" t="s">
        <v>31</v>
      </c>
    </row>
    <row r="1884" spans="1:8" ht="20.100000000000001" customHeight="1">
      <c r="A1884" s="65">
        <v>45629</v>
      </c>
      <c r="B1884" s="77">
        <v>45629.6809497918</v>
      </c>
      <c r="C1884" s="77"/>
      <c r="D1884" s="66" t="s">
        <v>40</v>
      </c>
      <c r="E1884" s="67">
        <v>449</v>
      </c>
      <c r="F1884" s="68">
        <v>14.645</v>
      </c>
      <c r="G1884" s="66" t="s">
        <v>30</v>
      </c>
      <c r="H1884" s="69" t="s">
        <v>31</v>
      </c>
    </row>
    <row r="1885" spans="1:8" ht="20.100000000000001" customHeight="1">
      <c r="A1885" s="65">
        <v>45629</v>
      </c>
      <c r="B1885" s="77">
        <v>45629.6809497918</v>
      </c>
      <c r="C1885" s="77"/>
      <c r="D1885" s="66" t="s">
        <v>40</v>
      </c>
      <c r="E1885" s="67">
        <v>489</v>
      </c>
      <c r="F1885" s="68">
        <v>14.645</v>
      </c>
      <c r="G1885" s="66" t="s">
        <v>30</v>
      </c>
      <c r="H1885" s="69" t="s">
        <v>31</v>
      </c>
    </row>
    <row r="1886" spans="1:8" ht="20.100000000000001" customHeight="1">
      <c r="A1886" s="65">
        <v>45629</v>
      </c>
      <c r="B1886" s="77">
        <v>45629.681665011682</v>
      </c>
      <c r="C1886" s="77"/>
      <c r="D1886" s="66" t="s">
        <v>40</v>
      </c>
      <c r="E1886" s="67">
        <v>469</v>
      </c>
      <c r="F1886" s="68">
        <v>14.65</v>
      </c>
      <c r="G1886" s="66" t="s">
        <v>30</v>
      </c>
      <c r="H1886" s="69" t="s">
        <v>32</v>
      </c>
    </row>
    <row r="1887" spans="1:8" ht="20.100000000000001" customHeight="1">
      <c r="A1887" s="65">
        <v>45629</v>
      </c>
      <c r="B1887" s="77">
        <v>45629.681664976757</v>
      </c>
      <c r="C1887" s="77"/>
      <c r="D1887" s="66" t="s">
        <v>40</v>
      </c>
      <c r="E1887" s="67">
        <v>723</v>
      </c>
      <c r="F1887" s="68">
        <v>14.65</v>
      </c>
      <c r="G1887" s="66" t="s">
        <v>30</v>
      </c>
      <c r="H1887" s="69" t="s">
        <v>31</v>
      </c>
    </row>
    <row r="1888" spans="1:8" ht="20.100000000000001" customHeight="1">
      <c r="A1888" s="65">
        <v>45629</v>
      </c>
      <c r="B1888" s="77">
        <v>45629.681664976757</v>
      </c>
      <c r="C1888" s="77"/>
      <c r="D1888" s="66" t="s">
        <v>40</v>
      </c>
      <c r="E1888" s="67">
        <v>95</v>
      </c>
      <c r="F1888" s="68">
        <v>14.65</v>
      </c>
      <c r="G1888" s="66" t="s">
        <v>30</v>
      </c>
      <c r="H1888" s="69" t="s">
        <v>31</v>
      </c>
    </row>
    <row r="1889" spans="1:8" ht="20.100000000000001" customHeight="1">
      <c r="A1889" s="65">
        <v>45629</v>
      </c>
      <c r="B1889" s="77">
        <v>45629.681665011682</v>
      </c>
      <c r="C1889" s="77"/>
      <c r="D1889" s="66" t="s">
        <v>40</v>
      </c>
      <c r="E1889" s="67">
        <v>74</v>
      </c>
      <c r="F1889" s="68">
        <v>14.65</v>
      </c>
      <c r="G1889" s="66" t="s">
        <v>30</v>
      </c>
      <c r="H1889" s="69" t="s">
        <v>32</v>
      </c>
    </row>
    <row r="1890" spans="1:8" ht="20.100000000000001" customHeight="1">
      <c r="A1890" s="65">
        <v>45629</v>
      </c>
      <c r="B1890" s="77">
        <v>45629.681664976757</v>
      </c>
      <c r="C1890" s="77"/>
      <c r="D1890" s="66" t="s">
        <v>40</v>
      </c>
      <c r="E1890" s="67">
        <v>1400</v>
      </c>
      <c r="F1890" s="68">
        <v>14.65</v>
      </c>
      <c r="G1890" s="66" t="s">
        <v>30</v>
      </c>
      <c r="H1890" s="69" t="s">
        <v>31</v>
      </c>
    </row>
    <row r="1891" spans="1:8" ht="20.100000000000001" customHeight="1">
      <c r="A1891" s="65">
        <v>45629</v>
      </c>
      <c r="B1891" s="77">
        <v>45629.681664976757</v>
      </c>
      <c r="C1891" s="77"/>
      <c r="D1891" s="66" t="s">
        <v>40</v>
      </c>
      <c r="E1891" s="67">
        <v>558</v>
      </c>
      <c r="F1891" s="68">
        <v>14.65</v>
      </c>
      <c r="G1891" s="66" t="s">
        <v>30</v>
      </c>
      <c r="H1891" s="69" t="s">
        <v>31</v>
      </c>
    </row>
    <row r="1892" spans="1:8" ht="20.100000000000001" customHeight="1">
      <c r="A1892" s="65">
        <v>45629</v>
      </c>
      <c r="B1892" s="77">
        <v>45629.681665243115</v>
      </c>
      <c r="C1892" s="77"/>
      <c r="D1892" s="66" t="s">
        <v>40</v>
      </c>
      <c r="E1892" s="67">
        <v>380</v>
      </c>
      <c r="F1892" s="68">
        <v>14.65</v>
      </c>
      <c r="G1892" s="66" t="s">
        <v>30</v>
      </c>
      <c r="H1892" s="69" t="s">
        <v>32</v>
      </c>
    </row>
    <row r="1893" spans="1:8" ht="20.100000000000001" customHeight="1">
      <c r="A1893" s="65">
        <v>45629</v>
      </c>
      <c r="B1893" s="77">
        <v>45629.681665243115</v>
      </c>
      <c r="C1893" s="77"/>
      <c r="D1893" s="66" t="s">
        <v>40</v>
      </c>
      <c r="E1893" s="67">
        <v>27</v>
      </c>
      <c r="F1893" s="68">
        <v>14.65</v>
      </c>
      <c r="G1893" s="66" t="s">
        <v>30</v>
      </c>
      <c r="H1893" s="69" t="s">
        <v>32</v>
      </c>
    </row>
    <row r="1894" spans="1:8" ht="20.100000000000001" customHeight="1">
      <c r="A1894" s="65">
        <v>45629</v>
      </c>
      <c r="B1894" s="77">
        <v>45629.681665370241</v>
      </c>
      <c r="C1894" s="77"/>
      <c r="D1894" s="66" t="s">
        <v>40</v>
      </c>
      <c r="E1894" s="67">
        <v>44</v>
      </c>
      <c r="F1894" s="68">
        <v>14.65</v>
      </c>
      <c r="G1894" s="66" t="s">
        <v>30</v>
      </c>
      <c r="H1894" s="69" t="s">
        <v>32</v>
      </c>
    </row>
    <row r="1895" spans="1:8" ht="20.100000000000001" customHeight="1">
      <c r="A1895" s="65">
        <v>45629</v>
      </c>
      <c r="B1895" s="77">
        <v>45629.681665370241</v>
      </c>
      <c r="C1895" s="77"/>
      <c r="D1895" s="66" t="s">
        <v>40</v>
      </c>
      <c r="E1895" s="67">
        <v>298</v>
      </c>
      <c r="F1895" s="68">
        <v>14.65</v>
      </c>
      <c r="G1895" s="66" t="s">
        <v>30</v>
      </c>
      <c r="H1895" s="69" t="s">
        <v>32</v>
      </c>
    </row>
    <row r="1896" spans="1:8" ht="20.100000000000001" customHeight="1">
      <c r="A1896" s="65">
        <v>45629</v>
      </c>
      <c r="B1896" s="77">
        <v>45629.681665370241</v>
      </c>
      <c r="C1896" s="77"/>
      <c r="D1896" s="66" t="s">
        <v>40</v>
      </c>
      <c r="E1896" s="67">
        <v>37</v>
      </c>
      <c r="F1896" s="68">
        <v>14.65</v>
      </c>
      <c r="G1896" s="66" t="s">
        <v>30</v>
      </c>
      <c r="H1896" s="69" t="s">
        <v>31</v>
      </c>
    </row>
    <row r="1897" spans="1:8" ht="20.100000000000001" customHeight="1">
      <c r="A1897" s="65">
        <v>45629</v>
      </c>
      <c r="B1897" s="77">
        <v>45629.681667141151</v>
      </c>
      <c r="C1897" s="77"/>
      <c r="D1897" s="66" t="s">
        <v>40</v>
      </c>
      <c r="E1897" s="67">
        <v>407</v>
      </c>
      <c r="F1897" s="68">
        <v>14.65</v>
      </c>
      <c r="G1897" s="66" t="s">
        <v>30</v>
      </c>
      <c r="H1897" s="69" t="s">
        <v>31</v>
      </c>
    </row>
    <row r="1898" spans="1:8" ht="20.100000000000001" customHeight="1">
      <c r="A1898" s="65">
        <v>45629</v>
      </c>
      <c r="B1898" s="77">
        <v>45629.681941238232</v>
      </c>
      <c r="C1898" s="77"/>
      <c r="D1898" s="66" t="s">
        <v>40</v>
      </c>
      <c r="E1898" s="67">
        <v>301</v>
      </c>
      <c r="F1898" s="68">
        <v>14.645</v>
      </c>
      <c r="G1898" s="66" t="s">
        <v>30</v>
      </c>
      <c r="H1898" s="69" t="s">
        <v>31</v>
      </c>
    </row>
    <row r="1899" spans="1:8" ht="20.100000000000001" customHeight="1">
      <c r="A1899" s="65">
        <v>45629</v>
      </c>
      <c r="B1899" s="77">
        <v>45629.681941238232</v>
      </c>
      <c r="C1899" s="77"/>
      <c r="D1899" s="66" t="s">
        <v>40</v>
      </c>
      <c r="E1899" s="67">
        <v>422</v>
      </c>
      <c r="F1899" s="68">
        <v>14.645</v>
      </c>
      <c r="G1899" s="66" t="s">
        <v>30</v>
      </c>
      <c r="H1899" s="69" t="s">
        <v>31</v>
      </c>
    </row>
    <row r="1900" spans="1:8" ht="20.100000000000001" customHeight="1">
      <c r="A1900" s="65">
        <v>45629</v>
      </c>
      <c r="B1900" s="77">
        <v>45629.681941238232</v>
      </c>
      <c r="C1900" s="77"/>
      <c r="D1900" s="66" t="s">
        <v>40</v>
      </c>
      <c r="E1900" s="67">
        <v>269</v>
      </c>
      <c r="F1900" s="68">
        <v>14.645</v>
      </c>
      <c r="G1900" s="66" t="s">
        <v>30</v>
      </c>
      <c r="H1900" s="69" t="s">
        <v>31</v>
      </c>
    </row>
    <row r="1901" spans="1:8" ht="20.100000000000001" customHeight="1">
      <c r="A1901" s="65">
        <v>45629</v>
      </c>
      <c r="B1901" s="77">
        <v>45629.682115775533</v>
      </c>
      <c r="C1901" s="77"/>
      <c r="D1901" s="66" t="s">
        <v>40</v>
      </c>
      <c r="E1901" s="67">
        <v>227</v>
      </c>
      <c r="F1901" s="68">
        <v>14.645</v>
      </c>
      <c r="G1901" s="66" t="s">
        <v>30</v>
      </c>
      <c r="H1901" s="69" t="s">
        <v>31</v>
      </c>
    </row>
    <row r="1902" spans="1:8" ht="20.100000000000001" customHeight="1">
      <c r="A1902" s="65">
        <v>45629</v>
      </c>
      <c r="B1902" s="77">
        <v>45629.682217002381</v>
      </c>
      <c r="C1902" s="77"/>
      <c r="D1902" s="66" t="s">
        <v>40</v>
      </c>
      <c r="E1902" s="67">
        <v>2262</v>
      </c>
      <c r="F1902" s="68">
        <v>14.645</v>
      </c>
      <c r="G1902" s="66" t="s">
        <v>30</v>
      </c>
      <c r="H1902" s="69" t="s">
        <v>31</v>
      </c>
    </row>
    <row r="1903" spans="1:8" ht="20.100000000000001" customHeight="1">
      <c r="A1903" s="65">
        <v>45629</v>
      </c>
      <c r="B1903" s="77">
        <v>45629.682278958149</v>
      </c>
      <c r="C1903" s="77"/>
      <c r="D1903" s="66" t="s">
        <v>40</v>
      </c>
      <c r="E1903" s="67">
        <v>238</v>
      </c>
      <c r="F1903" s="68">
        <v>14.64</v>
      </c>
      <c r="G1903" s="66" t="s">
        <v>30</v>
      </c>
      <c r="H1903" s="69" t="s">
        <v>31</v>
      </c>
    </row>
    <row r="1904" spans="1:8" ht="20.100000000000001" customHeight="1">
      <c r="A1904" s="65">
        <v>45629</v>
      </c>
      <c r="B1904" s="77">
        <v>45629.682693842798</v>
      </c>
      <c r="C1904" s="77"/>
      <c r="D1904" s="66" t="s">
        <v>40</v>
      </c>
      <c r="E1904" s="67">
        <v>281</v>
      </c>
      <c r="F1904" s="68">
        <v>14.635</v>
      </c>
      <c r="G1904" s="66" t="s">
        <v>30</v>
      </c>
      <c r="H1904" s="69" t="s">
        <v>31</v>
      </c>
    </row>
    <row r="1905" spans="1:8" ht="20.100000000000001" customHeight="1">
      <c r="A1905" s="65">
        <v>45629</v>
      </c>
      <c r="B1905" s="77">
        <v>45629.682693842798</v>
      </c>
      <c r="C1905" s="77"/>
      <c r="D1905" s="66" t="s">
        <v>40</v>
      </c>
      <c r="E1905" s="67">
        <v>702</v>
      </c>
      <c r="F1905" s="68">
        <v>14.635</v>
      </c>
      <c r="G1905" s="66" t="s">
        <v>30</v>
      </c>
      <c r="H1905" s="69" t="s">
        <v>31</v>
      </c>
    </row>
    <row r="1906" spans="1:8" ht="20.100000000000001" customHeight="1">
      <c r="A1906" s="65">
        <v>45629</v>
      </c>
      <c r="B1906" s="77">
        <v>45629.683003726881</v>
      </c>
      <c r="C1906" s="77"/>
      <c r="D1906" s="66" t="s">
        <v>40</v>
      </c>
      <c r="E1906" s="67">
        <v>497</v>
      </c>
      <c r="F1906" s="68">
        <v>14.635</v>
      </c>
      <c r="G1906" s="66" t="s">
        <v>30</v>
      </c>
      <c r="H1906" s="69" t="s">
        <v>32</v>
      </c>
    </row>
    <row r="1907" spans="1:8" ht="20.100000000000001" customHeight="1">
      <c r="A1907" s="65">
        <v>45629</v>
      </c>
      <c r="B1907" s="77">
        <v>45629.683003726881</v>
      </c>
      <c r="C1907" s="77"/>
      <c r="D1907" s="66" t="s">
        <v>40</v>
      </c>
      <c r="E1907" s="67">
        <v>780</v>
      </c>
      <c r="F1907" s="68">
        <v>14.635</v>
      </c>
      <c r="G1907" s="66" t="s">
        <v>30</v>
      </c>
      <c r="H1907" s="69" t="s">
        <v>32</v>
      </c>
    </row>
    <row r="1908" spans="1:8" ht="20.100000000000001" customHeight="1">
      <c r="A1908" s="65">
        <v>45629</v>
      </c>
      <c r="B1908" s="77">
        <v>45629.683003726881</v>
      </c>
      <c r="C1908" s="77"/>
      <c r="D1908" s="66" t="s">
        <v>40</v>
      </c>
      <c r="E1908" s="67">
        <v>360</v>
      </c>
      <c r="F1908" s="68">
        <v>14.635</v>
      </c>
      <c r="G1908" s="66" t="s">
        <v>30</v>
      </c>
      <c r="H1908" s="69" t="s">
        <v>32</v>
      </c>
    </row>
    <row r="1909" spans="1:8" ht="20.100000000000001" customHeight="1">
      <c r="A1909" s="65">
        <v>45629</v>
      </c>
      <c r="B1909" s="77">
        <v>45629.683006805368</v>
      </c>
      <c r="C1909" s="77"/>
      <c r="D1909" s="66" t="s">
        <v>40</v>
      </c>
      <c r="E1909" s="67">
        <v>247</v>
      </c>
      <c r="F1909" s="68">
        <v>14.63</v>
      </c>
      <c r="G1909" s="66" t="s">
        <v>30</v>
      </c>
      <c r="H1909" s="69" t="s">
        <v>31</v>
      </c>
    </row>
    <row r="1910" spans="1:8" ht="20.100000000000001" customHeight="1">
      <c r="A1910" s="65">
        <v>45629</v>
      </c>
      <c r="B1910" s="77">
        <v>45629.683409085497</v>
      </c>
      <c r="C1910" s="77"/>
      <c r="D1910" s="66" t="s">
        <v>40</v>
      </c>
      <c r="E1910" s="67">
        <v>850</v>
      </c>
      <c r="F1910" s="68">
        <v>14.64</v>
      </c>
      <c r="G1910" s="66" t="s">
        <v>30</v>
      </c>
      <c r="H1910" s="69" t="s">
        <v>31</v>
      </c>
    </row>
    <row r="1911" spans="1:8" ht="20.100000000000001" customHeight="1">
      <c r="A1911" s="65">
        <v>45629</v>
      </c>
      <c r="B1911" s="77">
        <v>45629.683409316931</v>
      </c>
      <c r="C1911" s="77"/>
      <c r="D1911" s="66" t="s">
        <v>40</v>
      </c>
      <c r="E1911" s="67">
        <v>727</v>
      </c>
      <c r="F1911" s="68">
        <v>14.64</v>
      </c>
      <c r="G1911" s="66" t="s">
        <v>30</v>
      </c>
      <c r="H1911" s="69" t="s">
        <v>31</v>
      </c>
    </row>
    <row r="1912" spans="1:8" ht="20.100000000000001" customHeight="1">
      <c r="A1912" s="65">
        <v>45629</v>
      </c>
      <c r="B1912" s="77">
        <v>45629.683409316931</v>
      </c>
      <c r="C1912" s="77"/>
      <c r="D1912" s="66" t="s">
        <v>40</v>
      </c>
      <c r="E1912" s="67">
        <v>367</v>
      </c>
      <c r="F1912" s="68">
        <v>14.64</v>
      </c>
      <c r="G1912" s="66" t="s">
        <v>30</v>
      </c>
      <c r="H1912" s="69" t="s">
        <v>31</v>
      </c>
    </row>
    <row r="1913" spans="1:8" ht="20.100000000000001" customHeight="1">
      <c r="A1913" s="65">
        <v>45629</v>
      </c>
      <c r="B1913" s="77">
        <v>45629.684052326251</v>
      </c>
      <c r="C1913" s="77"/>
      <c r="D1913" s="66" t="s">
        <v>40</v>
      </c>
      <c r="E1913" s="67">
        <v>697</v>
      </c>
      <c r="F1913" s="68">
        <v>14.645</v>
      </c>
      <c r="G1913" s="66" t="s">
        <v>30</v>
      </c>
      <c r="H1913" s="69" t="s">
        <v>32</v>
      </c>
    </row>
    <row r="1914" spans="1:8" ht="20.100000000000001" customHeight="1">
      <c r="A1914" s="65">
        <v>45629</v>
      </c>
      <c r="B1914" s="77">
        <v>45629.684052372817</v>
      </c>
      <c r="C1914" s="77"/>
      <c r="D1914" s="66" t="s">
        <v>40</v>
      </c>
      <c r="E1914" s="67">
        <v>1374</v>
      </c>
      <c r="F1914" s="68">
        <v>14.645</v>
      </c>
      <c r="G1914" s="66" t="s">
        <v>30</v>
      </c>
      <c r="H1914" s="69" t="s">
        <v>31</v>
      </c>
    </row>
    <row r="1915" spans="1:8" ht="20.100000000000001" customHeight="1">
      <c r="A1915" s="65">
        <v>45629</v>
      </c>
      <c r="B1915" s="77">
        <v>45629.684052372817</v>
      </c>
      <c r="C1915" s="77"/>
      <c r="D1915" s="66" t="s">
        <v>40</v>
      </c>
      <c r="E1915" s="67">
        <v>584</v>
      </c>
      <c r="F1915" s="68">
        <v>14.645</v>
      </c>
      <c r="G1915" s="66" t="s">
        <v>30</v>
      </c>
      <c r="H1915" s="69" t="s">
        <v>31</v>
      </c>
    </row>
    <row r="1916" spans="1:8" ht="20.100000000000001" customHeight="1">
      <c r="A1916" s="65">
        <v>45629</v>
      </c>
      <c r="B1916" s="77">
        <v>45629.684079513885</v>
      </c>
      <c r="C1916" s="77"/>
      <c r="D1916" s="66" t="s">
        <v>40</v>
      </c>
      <c r="E1916" s="67">
        <v>711</v>
      </c>
      <c r="F1916" s="68">
        <v>14.64</v>
      </c>
      <c r="G1916" s="66" t="s">
        <v>30</v>
      </c>
      <c r="H1916" s="69" t="s">
        <v>31</v>
      </c>
    </row>
    <row r="1917" spans="1:8" ht="20.100000000000001" customHeight="1">
      <c r="A1917" s="65">
        <v>45629</v>
      </c>
      <c r="B1917" s="77">
        <v>45629.684099745471</v>
      </c>
      <c r="C1917" s="77"/>
      <c r="D1917" s="66" t="s">
        <v>40</v>
      </c>
      <c r="E1917" s="67">
        <v>571</v>
      </c>
      <c r="F1917" s="68">
        <v>14.635</v>
      </c>
      <c r="G1917" s="66" t="s">
        <v>30</v>
      </c>
      <c r="H1917" s="69" t="s">
        <v>31</v>
      </c>
    </row>
    <row r="1918" spans="1:8" ht="20.100000000000001" customHeight="1">
      <c r="A1918" s="65">
        <v>45629</v>
      </c>
      <c r="B1918" s="77">
        <v>45629.684130740818</v>
      </c>
      <c r="C1918" s="77"/>
      <c r="D1918" s="66" t="s">
        <v>40</v>
      </c>
      <c r="E1918" s="67">
        <v>624</v>
      </c>
      <c r="F1918" s="68">
        <v>14.63</v>
      </c>
      <c r="G1918" s="66" t="s">
        <v>30</v>
      </c>
      <c r="H1918" s="69" t="s">
        <v>31</v>
      </c>
    </row>
    <row r="1919" spans="1:8" ht="20.100000000000001" customHeight="1">
      <c r="A1919" s="65">
        <v>45629</v>
      </c>
      <c r="B1919" s="77">
        <v>45629.684636782389</v>
      </c>
      <c r="C1919" s="77"/>
      <c r="D1919" s="66" t="s">
        <v>40</v>
      </c>
      <c r="E1919" s="67">
        <v>1494</v>
      </c>
      <c r="F1919" s="68">
        <v>14.635</v>
      </c>
      <c r="G1919" s="66" t="s">
        <v>30</v>
      </c>
      <c r="H1919" s="69" t="s">
        <v>31</v>
      </c>
    </row>
    <row r="1920" spans="1:8" ht="20.100000000000001" customHeight="1">
      <c r="A1920" s="65">
        <v>45629</v>
      </c>
      <c r="B1920" s="77">
        <v>45629.684890300967</v>
      </c>
      <c r="C1920" s="77"/>
      <c r="D1920" s="66" t="s">
        <v>40</v>
      </c>
      <c r="E1920" s="67">
        <v>627</v>
      </c>
      <c r="F1920" s="68">
        <v>14.625</v>
      </c>
      <c r="G1920" s="66" t="s">
        <v>30</v>
      </c>
      <c r="H1920" s="69" t="s">
        <v>31</v>
      </c>
    </row>
    <row r="1921" spans="1:8" ht="20.100000000000001" customHeight="1">
      <c r="A1921" s="65">
        <v>45629</v>
      </c>
      <c r="B1921" s="77">
        <v>45629.684890300967</v>
      </c>
      <c r="C1921" s="77"/>
      <c r="D1921" s="66" t="s">
        <v>40</v>
      </c>
      <c r="E1921" s="67">
        <v>528</v>
      </c>
      <c r="F1921" s="68">
        <v>14.625</v>
      </c>
      <c r="G1921" s="66" t="s">
        <v>30</v>
      </c>
      <c r="H1921" s="69" t="s">
        <v>31</v>
      </c>
    </row>
    <row r="1922" spans="1:8" ht="20.100000000000001" customHeight="1">
      <c r="A1922" s="65">
        <v>45629</v>
      </c>
      <c r="B1922" s="77">
        <v>45629.686068067327</v>
      </c>
      <c r="C1922" s="77"/>
      <c r="D1922" s="66" t="s">
        <v>40</v>
      </c>
      <c r="E1922" s="67">
        <v>1397</v>
      </c>
      <c r="F1922" s="68">
        <v>14.635</v>
      </c>
      <c r="G1922" s="66" t="s">
        <v>30</v>
      </c>
      <c r="H1922" s="69" t="s">
        <v>31</v>
      </c>
    </row>
    <row r="1923" spans="1:8" ht="20.100000000000001" customHeight="1">
      <c r="A1923" s="65">
        <v>45629</v>
      </c>
      <c r="B1923" s="77">
        <v>45629.686068078503</v>
      </c>
      <c r="C1923" s="77"/>
      <c r="D1923" s="66" t="s">
        <v>40</v>
      </c>
      <c r="E1923" s="67">
        <v>547</v>
      </c>
      <c r="F1923" s="68">
        <v>14.635</v>
      </c>
      <c r="G1923" s="66" t="s">
        <v>30</v>
      </c>
      <c r="H1923" s="69" t="s">
        <v>31</v>
      </c>
    </row>
    <row r="1924" spans="1:8" ht="20.100000000000001" customHeight="1">
      <c r="A1924" s="65">
        <v>45629</v>
      </c>
      <c r="B1924" s="77">
        <v>45629.686068182811</v>
      </c>
      <c r="C1924" s="77"/>
      <c r="D1924" s="66" t="s">
        <v>40</v>
      </c>
      <c r="E1924" s="67">
        <v>15</v>
      </c>
      <c r="F1924" s="68">
        <v>14.635</v>
      </c>
      <c r="G1924" s="66" t="s">
        <v>30</v>
      </c>
      <c r="H1924" s="69" t="s">
        <v>31</v>
      </c>
    </row>
    <row r="1925" spans="1:8" ht="20.100000000000001" customHeight="1">
      <c r="A1925" s="65">
        <v>45629</v>
      </c>
      <c r="B1925" s="77">
        <v>45629.68606861122</v>
      </c>
      <c r="C1925" s="77"/>
      <c r="D1925" s="66" t="s">
        <v>40</v>
      </c>
      <c r="E1925" s="67">
        <v>148</v>
      </c>
      <c r="F1925" s="68">
        <v>14.635</v>
      </c>
      <c r="G1925" s="66" t="s">
        <v>30</v>
      </c>
      <c r="H1925" s="69" t="s">
        <v>32</v>
      </c>
    </row>
    <row r="1926" spans="1:8" ht="20.100000000000001" customHeight="1">
      <c r="A1926" s="65">
        <v>45629</v>
      </c>
      <c r="B1926" s="77">
        <v>45629.686068807729</v>
      </c>
      <c r="C1926" s="77"/>
      <c r="D1926" s="66" t="s">
        <v>40</v>
      </c>
      <c r="E1926" s="67">
        <v>118</v>
      </c>
      <c r="F1926" s="68">
        <v>14.635</v>
      </c>
      <c r="G1926" s="66" t="s">
        <v>30</v>
      </c>
      <c r="H1926" s="69" t="s">
        <v>32</v>
      </c>
    </row>
    <row r="1927" spans="1:8" ht="20.100000000000001" customHeight="1">
      <c r="A1927" s="65">
        <v>45629</v>
      </c>
      <c r="B1927" s="77">
        <v>45629.686086423695</v>
      </c>
      <c r="C1927" s="77"/>
      <c r="D1927" s="66" t="s">
        <v>40</v>
      </c>
      <c r="E1927" s="67">
        <v>291</v>
      </c>
      <c r="F1927" s="68">
        <v>14.635</v>
      </c>
      <c r="G1927" s="66" t="s">
        <v>30</v>
      </c>
      <c r="H1927" s="69" t="s">
        <v>32</v>
      </c>
    </row>
    <row r="1928" spans="1:8" ht="20.100000000000001" customHeight="1">
      <c r="A1928" s="65">
        <v>45629</v>
      </c>
      <c r="B1928" s="77">
        <v>45629.68608638877</v>
      </c>
      <c r="C1928" s="77"/>
      <c r="D1928" s="66" t="s">
        <v>40</v>
      </c>
      <c r="E1928" s="67">
        <v>821</v>
      </c>
      <c r="F1928" s="68">
        <v>14.635</v>
      </c>
      <c r="G1928" s="66" t="s">
        <v>30</v>
      </c>
      <c r="H1928" s="69" t="s">
        <v>31</v>
      </c>
    </row>
    <row r="1929" spans="1:8" ht="20.100000000000001" customHeight="1">
      <c r="A1929" s="65">
        <v>45629</v>
      </c>
      <c r="B1929" s="77">
        <v>45629.686116828583</v>
      </c>
      <c r="C1929" s="77"/>
      <c r="D1929" s="66" t="s">
        <v>40</v>
      </c>
      <c r="E1929" s="67">
        <v>755</v>
      </c>
      <c r="F1929" s="68">
        <v>14.63</v>
      </c>
      <c r="G1929" s="66" t="s">
        <v>30</v>
      </c>
      <c r="H1929" s="69" t="s">
        <v>31</v>
      </c>
    </row>
    <row r="1930" spans="1:8" ht="20.100000000000001" customHeight="1">
      <c r="A1930" s="65">
        <v>45629</v>
      </c>
      <c r="B1930" s="77">
        <v>45629.686116828583</v>
      </c>
      <c r="C1930" s="77"/>
      <c r="D1930" s="66" t="s">
        <v>40</v>
      </c>
      <c r="E1930" s="67">
        <v>76</v>
      </c>
      <c r="F1930" s="68">
        <v>14.63</v>
      </c>
      <c r="G1930" s="66" t="s">
        <v>30</v>
      </c>
      <c r="H1930" s="69" t="s">
        <v>31</v>
      </c>
    </row>
    <row r="1931" spans="1:8" ht="20.100000000000001" customHeight="1">
      <c r="A1931" s="65">
        <v>45629</v>
      </c>
      <c r="B1931" s="77">
        <v>45629.68617219897</v>
      </c>
      <c r="C1931" s="77"/>
      <c r="D1931" s="66" t="s">
        <v>40</v>
      </c>
      <c r="E1931" s="67">
        <v>653</v>
      </c>
      <c r="F1931" s="68">
        <v>14.63</v>
      </c>
      <c r="G1931" s="66" t="s">
        <v>30</v>
      </c>
      <c r="H1931" s="69" t="s">
        <v>31</v>
      </c>
    </row>
    <row r="1932" spans="1:8" ht="20.100000000000001" customHeight="1">
      <c r="A1932" s="65">
        <v>45629</v>
      </c>
      <c r="B1932" s="77">
        <v>45629.68617219897</v>
      </c>
      <c r="C1932" s="77"/>
      <c r="D1932" s="66" t="s">
        <v>40</v>
      </c>
      <c r="E1932" s="67">
        <v>788</v>
      </c>
      <c r="F1932" s="68">
        <v>14.63</v>
      </c>
      <c r="G1932" s="66" t="s">
        <v>30</v>
      </c>
      <c r="H1932" s="69" t="s">
        <v>31</v>
      </c>
    </row>
    <row r="1933" spans="1:8" ht="20.100000000000001" customHeight="1">
      <c r="A1933" s="65">
        <v>45629</v>
      </c>
      <c r="B1933" s="77">
        <v>45629.68617219897</v>
      </c>
      <c r="C1933" s="77"/>
      <c r="D1933" s="66" t="s">
        <v>40</v>
      </c>
      <c r="E1933" s="67">
        <v>753</v>
      </c>
      <c r="F1933" s="68">
        <v>14.63</v>
      </c>
      <c r="G1933" s="66" t="s">
        <v>30</v>
      </c>
      <c r="H1933" s="69" t="s">
        <v>31</v>
      </c>
    </row>
    <row r="1934" spans="1:8" ht="20.100000000000001" customHeight="1">
      <c r="A1934" s="65">
        <v>45629</v>
      </c>
      <c r="B1934" s="77">
        <v>45629.686193657573</v>
      </c>
      <c r="C1934" s="77"/>
      <c r="D1934" s="66" t="s">
        <v>40</v>
      </c>
      <c r="E1934" s="67">
        <v>770</v>
      </c>
      <c r="F1934" s="68">
        <v>14.625</v>
      </c>
      <c r="G1934" s="66" t="s">
        <v>30</v>
      </c>
      <c r="H1934" s="69" t="s">
        <v>31</v>
      </c>
    </row>
    <row r="1935" spans="1:8" ht="20.100000000000001" customHeight="1">
      <c r="A1935" s="65">
        <v>45629</v>
      </c>
      <c r="B1935" s="77">
        <v>45629.686193657573</v>
      </c>
      <c r="C1935" s="77"/>
      <c r="D1935" s="66" t="s">
        <v>40</v>
      </c>
      <c r="E1935" s="67">
        <v>657</v>
      </c>
      <c r="F1935" s="68">
        <v>14.625</v>
      </c>
      <c r="G1935" s="66" t="s">
        <v>30</v>
      </c>
      <c r="H1935" s="69" t="s">
        <v>31</v>
      </c>
    </row>
    <row r="1936" spans="1:8" ht="20.100000000000001" customHeight="1">
      <c r="A1936" s="65">
        <v>45629</v>
      </c>
      <c r="B1936" s="77">
        <v>45629.686497592367</v>
      </c>
      <c r="C1936" s="77"/>
      <c r="D1936" s="66" t="s">
        <v>40</v>
      </c>
      <c r="E1936" s="67">
        <v>204</v>
      </c>
      <c r="F1936" s="68">
        <v>14.625</v>
      </c>
      <c r="G1936" s="66" t="s">
        <v>30</v>
      </c>
      <c r="H1936" s="69" t="s">
        <v>31</v>
      </c>
    </row>
    <row r="1937" spans="1:8" ht="20.100000000000001" customHeight="1">
      <c r="A1937" s="65">
        <v>45629</v>
      </c>
      <c r="B1937" s="77">
        <v>45629.686697580852</v>
      </c>
      <c r="C1937" s="77"/>
      <c r="D1937" s="66" t="s">
        <v>40</v>
      </c>
      <c r="E1937" s="67">
        <v>564</v>
      </c>
      <c r="F1937" s="68">
        <v>14.62</v>
      </c>
      <c r="G1937" s="66" t="s">
        <v>30</v>
      </c>
      <c r="H1937" s="69" t="s">
        <v>32</v>
      </c>
    </row>
    <row r="1938" spans="1:8" ht="20.100000000000001" customHeight="1">
      <c r="A1938" s="65">
        <v>45629</v>
      </c>
      <c r="B1938" s="77">
        <v>45629.686950937379</v>
      </c>
      <c r="C1938" s="77"/>
      <c r="D1938" s="66" t="s">
        <v>40</v>
      </c>
      <c r="E1938" s="67">
        <v>117</v>
      </c>
      <c r="F1938" s="68">
        <v>14.62</v>
      </c>
      <c r="G1938" s="66" t="s">
        <v>30</v>
      </c>
      <c r="H1938" s="69" t="s">
        <v>32</v>
      </c>
    </row>
    <row r="1939" spans="1:8" ht="20.100000000000001" customHeight="1">
      <c r="A1939" s="65">
        <v>45629</v>
      </c>
      <c r="B1939" s="77">
        <v>45629.686950937379</v>
      </c>
      <c r="C1939" s="77"/>
      <c r="D1939" s="66" t="s">
        <v>40</v>
      </c>
      <c r="E1939" s="67">
        <v>2</v>
      </c>
      <c r="F1939" s="68">
        <v>14.62</v>
      </c>
      <c r="G1939" s="66" t="s">
        <v>30</v>
      </c>
      <c r="H1939" s="69" t="s">
        <v>32</v>
      </c>
    </row>
    <row r="1940" spans="1:8" ht="20.100000000000001" customHeight="1">
      <c r="A1940" s="65">
        <v>45629</v>
      </c>
      <c r="B1940" s="77">
        <v>45629.686959884129</v>
      </c>
      <c r="C1940" s="77"/>
      <c r="D1940" s="66" t="s">
        <v>40</v>
      </c>
      <c r="E1940" s="67">
        <v>1576</v>
      </c>
      <c r="F1940" s="68">
        <v>14.625</v>
      </c>
      <c r="G1940" s="66" t="s">
        <v>30</v>
      </c>
      <c r="H1940" s="69" t="s">
        <v>31</v>
      </c>
    </row>
    <row r="1941" spans="1:8" ht="20.100000000000001" customHeight="1">
      <c r="A1941" s="65">
        <v>45629</v>
      </c>
      <c r="B1941" s="77">
        <v>45629.687270694412</v>
      </c>
      <c r="C1941" s="77"/>
      <c r="D1941" s="66" t="s">
        <v>40</v>
      </c>
      <c r="E1941" s="67">
        <v>1789</v>
      </c>
      <c r="F1941" s="68">
        <v>14.625</v>
      </c>
      <c r="G1941" s="66" t="s">
        <v>30</v>
      </c>
      <c r="H1941" s="69" t="s">
        <v>31</v>
      </c>
    </row>
    <row r="1942" spans="1:8" ht="20.100000000000001" customHeight="1">
      <c r="A1942" s="65">
        <v>45629</v>
      </c>
      <c r="B1942" s="77">
        <v>45629.687537441961</v>
      </c>
      <c r="C1942" s="77"/>
      <c r="D1942" s="66" t="s">
        <v>40</v>
      </c>
      <c r="E1942" s="67">
        <v>218</v>
      </c>
      <c r="F1942" s="68">
        <v>14.62</v>
      </c>
      <c r="G1942" s="66" t="s">
        <v>30</v>
      </c>
      <c r="H1942" s="69" t="s">
        <v>31</v>
      </c>
    </row>
    <row r="1943" spans="1:8" ht="20.100000000000001" customHeight="1">
      <c r="A1943" s="65">
        <v>45629</v>
      </c>
      <c r="B1943" s="77">
        <v>45629.687537441961</v>
      </c>
      <c r="C1943" s="77"/>
      <c r="D1943" s="66" t="s">
        <v>40</v>
      </c>
      <c r="E1943" s="67">
        <v>351</v>
      </c>
      <c r="F1943" s="68">
        <v>14.62</v>
      </c>
      <c r="G1943" s="66" t="s">
        <v>30</v>
      </c>
      <c r="H1943" s="69" t="s">
        <v>31</v>
      </c>
    </row>
    <row r="1944" spans="1:8" ht="20.100000000000001" customHeight="1">
      <c r="A1944" s="65">
        <v>45629</v>
      </c>
      <c r="B1944" s="77">
        <v>45629.687537441961</v>
      </c>
      <c r="C1944" s="77"/>
      <c r="D1944" s="66" t="s">
        <v>40</v>
      </c>
      <c r="E1944" s="67">
        <v>184</v>
      </c>
      <c r="F1944" s="68">
        <v>14.62</v>
      </c>
      <c r="G1944" s="66" t="s">
        <v>30</v>
      </c>
      <c r="H1944" s="69" t="s">
        <v>31</v>
      </c>
    </row>
    <row r="1945" spans="1:8" ht="20.100000000000001" customHeight="1">
      <c r="A1945" s="65">
        <v>45629</v>
      </c>
      <c r="B1945" s="77">
        <v>45629.687964513898</v>
      </c>
      <c r="C1945" s="77"/>
      <c r="D1945" s="66" t="s">
        <v>40</v>
      </c>
      <c r="E1945" s="67">
        <v>682</v>
      </c>
      <c r="F1945" s="68">
        <v>14.635</v>
      </c>
      <c r="G1945" s="66" t="s">
        <v>30</v>
      </c>
      <c r="H1945" s="69" t="s">
        <v>31</v>
      </c>
    </row>
    <row r="1946" spans="1:8" ht="20.100000000000001" customHeight="1">
      <c r="A1946" s="65">
        <v>45629</v>
      </c>
      <c r="B1946" s="77">
        <v>45629.688160127494</v>
      </c>
      <c r="C1946" s="77"/>
      <c r="D1946" s="66" t="s">
        <v>40</v>
      </c>
      <c r="E1946" s="67">
        <v>2260</v>
      </c>
      <c r="F1946" s="68">
        <v>14.635</v>
      </c>
      <c r="G1946" s="66" t="s">
        <v>30</v>
      </c>
      <c r="H1946" s="69" t="s">
        <v>31</v>
      </c>
    </row>
    <row r="1947" spans="1:8" ht="20.100000000000001" customHeight="1">
      <c r="A1947" s="65">
        <v>45629</v>
      </c>
      <c r="B1947" s="77">
        <v>45629.688160277903</v>
      </c>
      <c r="C1947" s="77"/>
      <c r="D1947" s="66" t="s">
        <v>40</v>
      </c>
      <c r="E1947" s="67">
        <v>715</v>
      </c>
      <c r="F1947" s="68">
        <v>14.635</v>
      </c>
      <c r="G1947" s="66" t="s">
        <v>30</v>
      </c>
      <c r="H1947" s="69" t="s">
        <v>31</v>
      </c>
    </row>
    <row r="1948" spans="1:8" ht="20.100000000000001" customHeight="1">
      <c r="A1948" s="65">
        <v>45629</v>
      </c>
      <c r="B1948" s="77">
        <v>45629.688688749913</v>
      </c>
      <c r="C1948" s="77"/>
      <c r="D1948" s="66" t="s">
        <v>40</v>
      </c>
      <c r="E1948" s="67">
        <v>1617</v>
      </c>
      <c r="F1948" s="68">
        <v>14.635</v>
      </c>
      <c r="G1948" s="66" t="s">
        <v>30</v>
      </c>
      <c r="H1948" s="69" t="s">
        <v>31</v>
      </c>
    </row>
    <row r="1949" spans="1:8" ht="20.100000000000001" customHeight="1">
      <c r="A1949" s="65">
        <v>45629</v>
      </c>
      <c r="B1949" s="77">
        <v>45629.688760555349</v>
      </c>
      <c r="C1949" s="77"/>
      <c r="D1949" s="66" t="s">
        <v>40</v>
      </c>
      <c r="E1949" s="67">
        <v>666</v>
      </c>
      <c r="F1949" s="68">
        <v>14.635</v>
      </c>
      <c r="G1949" s="66" t="s">
        <v>30</v>
      </c>
      <c r="H1949" s="69" t="s">
        <v>31</v>
      </c>
    </row>
    <row r="1950" spans="1:8" ht="20.100000000000001" customHeight="1">
      <c r="A1950" s="65">
        <v>45629</v>
      </c>
      <c r="B1950" s="77">
        <v>45629.688760555349</v>
      </c>
      <c r="C1950" s="77"/>
      <c r="D1950" s="66" t="s">
        <v>40</v>
      </c>
      <c r="E1950" s="67">
        <v>714</v>
      </c>
      <c r="F1950" s="68">
        <v>14.635</v>
      </c>
      <c r="G1950" s="66" t="s">
        <v>30</v>
      </c>
      <c r="H1950" s="69" t="s">
        <v>31</v>
      </c>
    </row>
    <row r="1951" spans="1:8" ht="20.100000000000001" customHeight="1">
      <c r="A1951" s="65">
        <v>45629</v>
      </c>
      <c r="B1951" s="77">
        <v>45629.688760555349</v>
      </c>
      <c r="C1951" s="77"/>
      <c r="D1951" s="66" t="s">
        <v>40</v>
      </c>
      <c r="E1951" s="67">
        <v>701</v>
      </c>
      <c r="F1951" s="68">
        <v>14.635</v>
      </c>
      <c r="G1951" s="66" t="s">
        <v>30</v>
      </c>
      <c r="H1951" s="69" t="s">
        <v>31</v>
      </c>
    </row>
    <row r="1952" spans="1:8" ht="20.100000000000001" customHeight="1">
      <c r="A1952" s="65">
        <v>45629</v>
      </c>
      <c r="B1952" s="77">
        <v>45629.688807152677</v>
      </c>
      <c r="C1952" s="77"/>
      <c r="D1952" s="66" t="s">
        <v>40</v>
      </c>
      <c r="E1952" s="67">
        <v>729</v>
      </c>
      <c r="F1952" s="68">
        <v>14.63</v>
      </c>
      <c r="G1952" s="66" t="s">
        <v>30</v>
      </c>
      <c r="H1952" s="69" t="s">
        <v>31</v>
      </c>
    </row>
    <row r="1953" spans="1:8" ht="20.100000000000001" customHeight="1">
      <c r="A1953" s="65">
        <v>45629</v>
      </c>
      <c r="B1953" s="77">
        <v>45629.689335613512</v>
      </c>
      <c r="C1953" s="77"/>
      <c r="D1953" s="66" t="s">
        <v>40</v>
      </c>
      <c r="E1953" s="67">
        <v>2331</v>
      </c>
      <c r="F1953" s="68">
        <v>14.635</v>
      </c>
      <c r="G1953" s="66" t="s">
        <v>30</v>
      </c>
      <c r="H1953" s="69" t="s">
        <v>31</v>
      </c>
    </row>
    <row r="1954" spans="1:8" ht="20.100000000000001" customHeight="1">
      <c r="A1954" s="65">
        <v>45629</v>
      </c>
      <c r="B1954" s="77">
        <v>45629.689335613512</v>
      </c>
      <c r="C1954" s="77"/>
      <c r="D1954" s="66" t="s">
        <v>40</v>
      </c>
      <c r="E1954" s="67">
        <v>722</v>
      </c>
      <c r="F1954" s="68">
        <v>14.635</v>
      </c>
      <c r="G1954" s="66" t="s">
        <v>30</v>
      </c>
      <c r="H1954" s="69" t="s">
        <v>31</v>
      </c>
    </row>
    <row r="1955" spans="1:8" ht="20.100000000000001" customHeight="1">
      <c r="A1955" s="65">
        <v>45629</v>
      </c>
      <c r="B1955" s="77">
        <v>45629.689904398285</v>
      </c>
      <c r="C1955" s="77"/>
      <c r="D1955" s="66" t="s">
        <v>40</v>
      </c>
      <c r="E1955" s="67">
        <v>746</v>
      </c>
      <c r="F1955" s="68">
        <v>14.635</v>
      </c>
      <c r="G1955" s="66" t="s">
        <v>30</v>
      </c>
      <c r="H1955" s="69" t="s">
        <v>31</v>
      </c>
    </row>
    <row r="1956" spans="1:8" ht="20.100000000000001" customHeight="1">
      <c r="A1956" s="65">
        <v>45629</v>
      </c>
      <c r="B1956" s="77">
        <v>45629.690142314881</v>
      </c>
      <c r="C1956" s="77"/>
      <c r="D1956" s="66" t="s">
        <v>40</v>
      </c>
      <c r="E1956" s="67">
        <v>601</v>
      </c>
      <c r="F1956" s="68">
        <v>14.635</v>
      </c>
      <c r="G1956" s="66" t="s">
        <v>30</v>
      </c>
      <c r="H1956" s="69" t="s">
        <v>32</v>
      </c>
    </row>
    <row r="1957" spans="1:8" ht="20.100000000000001" customHeight="1">
      <c r="A1957" s="65">
        <v>45629</v>
      </c>
      <c r="B1957" s="77">
        <v>45629.690142360982</v>
      </c>
      <c r="C1957" s="77"/>
      <c r="D1957" s="66" t="s">
        <v>40</v>
      </c>
      <c r="E1957" s="67">
        <v>1725</v>
      </c>
      <c r="F1957" s="68">
        <v>14.635</v>
      </c>
      <c r="G1957" s="66" t="s">
        <v>30</v>
      </c>
      <c r="H1957" s="69" t="s">
        <v>31</v>
      </c>
    </row>
    <row r="1958" spans="1:8" ht="20.100000000000001" customHeight="1">
      <c r="A1958" s="65">
        <v>45629</v>
      </c>
      <c r="B1958" s="77">
        <v>45629.690749571659</v>
      </c>
      <c r="C1958" s="77"/>
      <c r="D1958" s="66" t="s">
        <v>40</v>
      </c>
      <c r="E1958" s="67">
        <v>607</v>
      </c>
      <c r="F1958" s="68">
        <v>14.635</v>
      </c>
      <c r="G1958" s="66" t="s">
        <v>30</v>
      </c>
      <c r="H1958" s="69" t="s">
        <v>32</v>
      </c>
    </row>
    <row r="1959" spans="1:8" ht="20.100000000000001" customHeight="1">
      <c r="A1959" s="65">
        <v>45629</v>
      </c>
      <c r="B1959" s="77">
        <v>45629.690760949161</v>
      </c>
      <c r="C1959" s="77"/>
      <c r="D1959" s="66" t="s">
        <v>40</v>
      </c>
      <c r="E1959" s="67">
        <v>1738</v>
      </c>
      <c r="F1959" s="68">
        <v>14.635</v>
      </c>
      <c r="G1959" s="66" t="s">
        <v>30</v>
      </c>
      <c r="H1959" s="69" t="s">
        <v>31</v>
      </c>
    </row>
    <row r="1960" spans="1:8" ht="20.100000000000001" customHeight="1">
      <c r="A1960" s="65">
        <v>45629</v>
      </c>
      <c r="B1960" s="77">
        <v>45629.691261655185</v>
      </c>
      <c r="C1960" s="77"/>
      <c r="D1960" s="66" t="s">
        <v>40</v>
      </c>
      <c r="E1960" s="67">
        <v>528</v>
      </c>
      <c r="F1960" s="68">
        <v>14.635</v>
      </c>
      <c r="G1960" s="66" t="s">
        <v>30</v>
      </c>
      <c r="H1960" s="69" t="s">
        <v>32</v>
      </c>
    </row>
    <row r="1961" spans="1:8" ht="20.100000000000001" customHeight="1">
      <c r="A1961" s="65">
        <v>45629</v>
      </c>
      <c r="B1961" s="77">
        <v>45629.691261701286</v>
      </c>
      <c r="C1961" s="77"/>
      <c r="D1961" s="66" t="s">
        <v>40</v>
      </c>
      <c r="E1961" s="67">
        <v>1534</v>
      </c>
      <c r="F1961" s="68">
        <v>14.635</v>
      </c>
      <c r="G1961" s="66" t="s">
        <v>30</v>
      </c>
      <c r="H1961" s="69" t="s">
        <v>31</v>
      </c>
    </row>
    <row r="1962" spans="1:8" ht="20.100000000000001" customHeight="1">
      <c r="A1962" s="65">
        <v>45629</v>
      </c>
      <c r="B1962" s="77">
        <v>45629.691357326228</v>
      </c>
      <c r="C1962" s="77"/>
      <c r="D1962" s="66" t="s">
        <v>40</v>
      </c>
      <c r="E1962" s="67">
        <v>2230</v>
      </c>
      <c r="F1962" s="68">
        <v>14.64</v>
      </c>
      <c r="G1962" s="66" t="s">
        <v>30</v>
      </c>
      <c r="H1962" s="69" t="s">
        <v>31</v>
      </c>
    </row>
    <row r="1963" spans="1:8" ht="20.100000000000001" customHeight="1">
      <c r="A1963" s="65">
        <v>45629</v>
      </c>
      <c r="B1963" s="77">
        <v>45629.691965185106</v>
      </c>
      <c r="C1963" s="77"/>
      <c r="D1963" s="66" t="s">
        <v>40</v>
      </c>
      <c r="E1963" s="67">
        <v>565</v>
      </c>
      <c r="F1963" s="68">
        <v>14.645</v>
      </c>
      <c r="G1963" s="66" t="s">
        <v>30</v>
      </c>
      <c r="H1963" s="69" t="s">
        <v>32</v>
      </c>
    </row>
    <row r="1964" spans="1:8" ht="20.100000000000001" customHeight="1">
      <c r="A1964" s="65">
        <v>45629</v>
      </c>
      <c r="B1964" s="77">
        <v>45629.691965301055</v>
      </c>
      <c r="C1964" s="77"/>
      <c r="D1964" s="66" t="s">
        <v>40</v>
      </c>
      <c r="E1964" s="67">
        <v>1567</v>
      </c>
      <c r="F1964" s="68">
        <v>14.645</v>
      </c>
      <c r="G1964" s="66" t="s">
        <v>30</v>
      </c>
      <c r="H1964" s="69" t="s">
        <v>31</v>
      </c>
    </row>
    <row r="1965" spans="1:8" ht="20.100000000000001" customHeight="1">
      <c r="A1965" s="65">
        <v>45629</v>
      </c>
      <c r="B1965" s="77">
        <v>45629.692143819295</v>
      </c>
      <c r="C1965" s="77"/>
      <c r="D1965" s="66" t="s">
        <v>40</v>
      </c>
      <c r="E1965" s="67">
        <v>550</v>
      </c>
      <c r="F1965" s="68">
        <v>14.645</v>
      </c>
      <c r="G1965" s="66" t="s">
        <v>30</v>
      </c>
      <c r="H1965" s="69" t="s">
        <v>32</v>
      </c>
    </row>
    <row r="1966" spans="1:8" ht="20.100000000000001" customHeight="1">
      <c r="A1966" s="65">
        <v>45629</v>
      </c>
      <c r="B1966" s="77">
        <v>45629.692143865861</v>
      </c>
      <c r="C1966" s="77"/>
      <c r="D1966" s="66" t="s">
        <v>40</v>
      </c>
      <c r="E1966" s="67">
        <v>1519</v>
      </c>
      <c r="F1966" s="68">
        <v>14.645</v>
      </c>
      <c r="G1966" s="66" t="s">
        <v>30</v>
      </c>
      <c r="H1966" s="69" t="s">
        <v>31</v>
      </c>
    </row>
    <row r="1967" spans="1:8" ht="20.100000000000001" customHeight="1">
      <c r="A1967" s="65">
        <v>45629</v>
      </c>
      <c r="B1967" s="77">
        <v>45629.692300509196</v>
      </c>
      <c r="C1967" s="77"/>
      <c r="D1967" s="66" t="s">
        <v>40</v>
      </c>
      <c r="E1967" s="67">
        <v>682</v>
      </c>
      <c r="F1967" s="68">
        <v>14.64</v>
      </c>
      <c r="G1967" s="66" t="s">
        <v>30</v>
      </c>
      <c r="H1967" s="69" t="s">
        <v>31</v>
      </c>
    </row>
    <row r="1968" spans="1:8" ht="20.100000000000001" customHeight="1">
      <c r="A1968" s="65">
        <v>45629</v>
      </c>
      <c r="B1968" s="77">
        <v>45629.692669190001</v>
      </c>
      <c r="C1968" s="77"/>
      <c r="D1968" s="66" t="s">
        <v>40</v>
      </c>
      <c r="E1968" s="67">
        <v>311</v>
      </c>
      <c r="F1968" s="68">
        <v>14.64</v>
      </c>
      <c r="G1968" s="66" t="s">
        <v>30</v>
      </c>
      <c r="H1968" s="69" t="s">
        <v>31</v>
      </c>
    </row>
    <row r="1969" spans="1:8" ht="20.100000000000001" customHeight="1">
      <c r="A1969" s="65">
        <v>45629</v>
      </c>
      <c r="B1969" s="77">
        <v>45629.692740937695</v>
      </c>
      <c r="C1969" s="77"/>
      <c r="D1969" s="66" t="s">
        <v>40</v>
      </c>
      <c r="E1969" s="67">
        <v>453</v>
      </c>
      <c r="F1969" s="68">
        <v>14.64</v>
      </c>
      <c r="G1969" s="66" t="s">
        <v>30</v>
      </c>
      <c r="H1969" s="69" t="s">
        <v>32</v>
      </c>
    </row>
    <row r="1970" spans="1:8" ht="20.100000000000001" customHeight="1">
      <c r="A1970" s="65">
        <v>45629</v>
      </c>
      <c r="B1970" s="77">
        <v>45629.692740983795</v>
      </c>
      <c r="C1970" s="77"/>
      <c r="D1970" s="66" t="s">
        <v>40</v>
      </c>
      <c r="E1970" s="67">
        <v>1300</v>
      </c>
      <c r="F1970" s="68">
        <v>14.64</v>
      </c>
      <c r="G1970" s="66" t="s">
        <v>30</v>
      </c>
      <c r="H1970" s="69" t="s">
        <v>31</v>
      </c>
    </row>
    <row r="1971" spans="1:8" ht="20.100000000000001" customHeight="1">
      <c r="A1971" s="65">
        <v>45629</v>
      </c>
      <c r="B1971" s="77">
        <v>45629.693348425906</v>
      </c>
      <c r="C1971" s="77"/>
      <c r="D1971" s="66" t="s">
        <v>40</v>
      </c>
      <c r="E1971" s="67">
        <v>181</v>
      </c>
      <c r="F1971" s="68">
        <v>14.645</v>
      </c>
      <c r="G1971" s="66" t="s">
        <v>30</v>
      </c>
      <c r="H1971" s="69" t="s">
        <v>32</v>
      </c>
    </row>
    <row r="1972" spans="1:8" ht="20.100000000000001" customHeight="1">
      <c r="A1972" s="65">
        <v>45629</v>
      </c>
      <c r="B1972" s="77">
        <v>45629.693483657204</v>
      </c>
      <c r="C1972" s="77"/>
      <c r="D1972" s="66" t="s">
        <v>40</v>
      </c>
      <c r="E1972" s="67">
        <v>412</v>
      </c>
      <c r="F1972" s="68">
        <v>14.65</v>
      </c>
      <c r="G1972" s="66" t="s">
        <v>30</v>
      </c>
      <c r="H1972" s="69" t="s">
        <v>32</v>
      </c>
    </row>
    <row r="1973" spans="1:8" ht="20.100000000000001" customHeight="1">
      <c r="A1973" s="65">
        <v>45629</v>
      </c>
      <c r="B1973" s="77">
        <v>45629.69348370377</v>
      </c>
      <c r="C1973" s="77"/>
      <c r="D1973" s="66" t="s">
        <v>40</v>
      </c>
      <c r="E1973" s="67">
        <v>320</v>
      </c>
      <c r="F1973" s="68">
        <v>14.65</v>
      </c>
      <c r="G1973" s="66" t="s">
        <v>30</v>
      </c>
      <c r="H1973" s="69" t="s">
        <v>31</v>
      </c>
    </row>
    <row r="1974" spans="1:8" ht="20.100000000000001" customHeight="1">
      <c r="A1974" s="65">
        <v>45629</v>
      </c>
      <c r="B1974" s="77">
        <v>45629.693579583429</v>
      </c>
      <c r="C1974" s="77"/>
      <c r="D1974" s="66" t="s">
        <v>40</v>
      </c>
      <c r="E1974" s="67">
        <v>186</v>
      </c>
      <c r="F1974" s="68">
        <v>14.65</v>
      </c>
      <c r="G1974" s="66" t="s">
        <v>30</v>
      </c>
      <c r="H1974" s="69" t="s">
        <v>32</v>
      </c>
    </row>
    <row r="1975" spans="1:8" ht="20.100000000000001" customHeight="1">
      <c r="A1975" s="65">
        <v>45629</v>
      </c>
      <c r="B1975" s="77">
        <v>45629.693579560146</v>
      </c>
      <c r="C1975" s="77"/>
      <c r="D1975" s="66" t="s">
        <v>40</v>
      </c>
      <c r="E1975" s="67">
        <v>1403</v>
      </c>
      <c r="F1975" s="68">
        <v>14.65</v>
      </c>
      <c r="G1975" s="66" t="s">
        <v>30</v>
      </c>
      <c r="H1975" s="69" t="s">
        <v>31</v>
      </c>
    </row>
    <row r="1976" spans="1:8" ht="20.100000000000001" customHeight="1">
      <c r="A1976" s="65">
        <v>45629</v>
      </c>
      <c r="B1976" s="77">
        <v>45629.693579560146</v>
      </c>
      <c r="C1976" s="77"/>
      <c r="D1976" s="66" t="s">
        <v>40</v>
      </c>
      <c r="E1976" s="67">
        <v>730</v>
      </c>
      <c r="F1976" s="68">
        <v>14.65</v>
      </c>
      <c r="G1976" s="66" t="s">
        <v>30</v>
      </c>
      <c r="H1976" s="69" t="s">
        <v>31</v>
      </c>
    </row>
    <row r="1977" spans="1:8" ht="20.100000000000001" customHeight="1">
      <c r="A1977" s="65">
        <v>45629</v>
      </c>
      <c r="B1977" s="77">
        <v>45629.693949363194</v>
      </c>
      <c r="C1977" s="77"/>
      <c r="D1977" s="66" t="s">
        <v>40</v>
      </c>
      <c r="E1977" s="67">
        <v>305</v>
      </c>
      <c r="F1977" s="68">
        <v>14.654999999999999</v>
      </c>
      <c r="G1977" s="66" t="s">
        <v>30</v>
      </c>
      <c r="H1977" s="69" t="s">
        <v>32</v>
      </c>
    </row>
    <row r="1978" spans="1:8" ht="20.100000000000001" customHeight="1">
      <c r="A1978" s="65">
        <v>45629</v>
      </c>
      <c r="B1978" s="77">
        <v>45629.693949409761</v>
      </c>
      <c r="C1978" s="77"/>
      <c r="D1978" s="66" t="s">
        <v>40</v>
      </c>
      <c r="E1978" s="67">
        <v>869</v>
      </c>
      <c r="F1978" s="68">
        <v>14.654999999999999</v>
      </c>
      <c r="G1978" s="66" t="s">
        <v>30</v>
      </c>
      <c r="H1978" s="69" t="s">
        <v>31</v>
      </c>
    </row>
    <row r="1979" spans="1:8" ht="20.100000000000001" customHeight="1">
      <c r="A1979" s="65">
        <v>45629</v>
      </c>
      <c r="B1979" s="77">
        <v>45629.693949409761</v>
      </c>
      <c r="C1979" s="77"/>
      <c r="D1979" s="66" t="s">
        <v>40</v>
      </c>
      <c r="E1979" s="67">
        <v>896</v>
      </c>
      <c r="F1979" s="68">
        <v>14.654999999999999</v>
      </c>
      <c r="G1979" s="66" t="s">
        <v>30</v>
      </c>
      <c r="H1979" s="69" t="s">
        <v>31</v>
      </c>
    </row>
    <row r="1980" spans="1:8" ht="20.100000000000001" customHeight="1">
      <c r="A1980" s="65">
        <v>45629</v>
      </c>
      <c r="B1980" s="77">
        <v>45629.69436148135</v>
      </c>
      <c r="C1980" s="77"/>
      <c r="D1980" s="66" t="s">
        <v>40</v>
      </c>
      <c r="E1980" s="67">
        <v>1646</v>
      </c>
      <c r="F1980" s="68">
        <v>14.66</v>
      </c>
      <c r="G1980" s="66" t="s">
        <v>30</v>
      </c>
      <c r="H1980" s="69" t="s">
        <v>31</v>
      </c>
    </row>
    <row r="1981" spans="1:8" ht="20.100000000000001" customHeight="1">
      <c r="A1981" s="65">
        <v>45629</v>
      </c>
      <c r="B1981" s="77">
        <v>45629.694766608998</v>
      </c>
      <c r="C1981" s="77"/>
      <c r="D1981" s="66" t="s">
        <v>40</v>
      </c>
      <c r="E1981" s="67">
        <v>1436</v>
      </c>
      <c r="F1981" s="68">
        <v>14.66</v>
      </c>
      <c r="G1981" s="66" t="s">
        <v>30</v>
      </c>
      <c r="H1981" s="69" t="s">
        <v>31</v>
      </c>
    </row>
    <row r="1982" spans="1:8" ht="20.100000000000001" customHeight="1">
      <c r="A1982" s="65">
        <v>45629</v>
      </c>
      <c r="B1982" s="77">
        <v>45629.695377870463</v>
      </c>
      <c r="C1982" s="77"/>
      <c r="D1982" s="66" t="s">
        <v>40</v>
      </c>
      <c r="E1982" s="67">
        <v>451</v>
      </c>
      <c r="F1982" s="68">
        <v>14.65</v>
      </c>
      <c r="G1982" s="66" t="s">
        <v>30</v>
      </c>
      <c r="H1982" s="69" t="s">
        <v>31</v>
      </c>
    </row>
    <row r="1983" spans="1:8" ht="20.100000000000001" customHeight="1">
      <c r="A1983" s="65">
        <v>45629</v>
      </c>
      <c r="B1983" s="77">
        <v>45629.695377870463</v>
      </c>
      <c r="C1983" s="77"/>
      <c r="D1983" s="66" t="s">
        <v>40</v>
      </c>
      <c r="E1983" s="67">
        <v>260</v>
      </c>
      <c r="F1983" s="68">
        <v>14.65</v>
      </c>
      <c r="G1983" s="66" t="s">
        <v>30</v>
      </c>
      <c r="H1983" s="69" t="s">
        <v>31</v>
      </c>
    </row>
    <row r="1984" spans="1:8" ht="20.100000000000001" customHeight="1">
      <c r="A1984" s="65">
        <v>45629</v>
      </c>
      <c r="B1984" s="77">
        <v>45629.695387303364</v>
      </c>
      <c r="C1984" s="77"/>
      <c r="D1984" s="66" t="s">
        <v>40</v>
      </c>
      <c r="E1984" s="67">
        <v>865</v>
      </c>
      <c r="F1984" s="68">
        <v>14.645</v>
      </c>
      <c r="G1984" s="66" t="s">
        <v>30</v>
      </c>
      <c r="H1984" s="69" t="s">
        <v>31</v>
      </c>
    </row>
    <row r="1985" spans="1:8" ht="20.100000000000001" customHeight="1">
      <c r="A1985" s="65">
        <v>45629</v>
      </c>
      <c r="B1985" s="77">
        <v>45629.695387303364</v>
      </c>
      <c r="C1985" s="77"/>
      <c r="D1985" s="66" t="s">
        <v>40</v>
      </c>
      <c r="E1985" s="67">
        <v>913</v>
      </c>
      <c r="F1985" s="68">
        <v>14.645</v>
      </c>
      <c r="G1985" s="66" t="s">
        <v>30</v>
      </c>
      <c r="H1985" s="69" t="s">
        <v>31</v>
      </c>
    </row>
    <row r="1986" spans="1:8" ht="20.100000000000001" customHeight="1">
      <c r="A1986" s="65">
        <v>45629</v>
      </c>
      <c r="B1986" s="77">
        <v>45629.695387303364</v>
      </c>
      <c r="C1986" s="77"/>
      <c r="D1986" s="66" t="s">
        <v>40</v>
      </c>
      <c r="E1986" s="67">
        <v>708</v>
      </c>
      <c r="F1986" s="68">
        <v>14.645</v>
      </c>
      <c r="G1986" s="66" t="s">
        <v>30</v>
      </c>
      <c r="H1986" s="69" t="s">
        <v>31</v>
      </c>
    </row>
    <row r="1987" spans="1:8" ht="20.100000000000001" customHeight="1">
      <c r="A1987" s="65">
        <v>45629</v>
      </c>
      <c r="B1987" s="77">
        <v>45629.695805717725</v>
      </c>
      <c r="C1987" s="77"/>
      <c r="D1987" s="66" t="s">
        <v>40</v>
      </c>
      <c r="E1987" s="67">
        <v>1854</v>
      </c>
      <c r="F1987" s="68">
        <v>14.65</v>
      </c>
      <c r="G1987" s="66" t="s">
        <v>30</v>
      </c>
      <c r="H1987" s="69" t="s">
        <v>31</v>
      </c>
    </row>
    <row r="1988" spans="1:8" ht="20.100000000000001" customHeight="1">
      <c r="A1988" s="65">
        <v>45629</v>
      </c>
      <c r="B1988" s="77">
        <v>45629.695805717725</v>
      </c>
      <c r="C1988" s="77"/>
      <c r="D1988" s="66" t="s">
        <v>40</v>
      </c>
      <c r="E1988" s="67">
        <v>1103</v>
      </c>
      <c r="F1988" s="68">
        <v>14.65</v>
      </c>
      <c r="G1988" s="66" t="s">
        <v>30</v>
      </c>
      <c r="H1988" s="69" t="s">
        <v>31</v>
      </c>
    </row>
    <row r="1989" spans="1:8" ht="20.100000000000001" customHeight="1">
      <c r="A1989" s="65">
        <v>45629</v>
      </c>
      <c r="B1989" s="77">
        <v>45629.695822372567</v>
      </c>
      <c r="C1989" s="77"/>
      <c r="D1989" s="66" t="s">
        <v>40</v>
      </c>
      <c r="E1989" s="67">
        <v>166</v>
      </c>
      <c r="F1989" s="68">
        <v>14.65</v>
      </c>
      <c r="G1989" s="66" t="s">
        <v>30</v>
      </c>
      <c r="H1989" s="69" t="s">
        <v>31</v>
      </c>
    </row>
    <row r="1990" spans="1:8" ht="20.100000000000001" customHeight="1">
      <c r="A1990" s="65">
        <v>45629</v>
      </c>
      <c r="B1990" s="77">
        <v>45629.695822476875</v>
      </c>
      <c r="C1990" s="77"/>
      <c r="D1990" s="66" t="s">
        <v>40</v>
      </c>
      <c r="E1990" s="67">
        <v>431</v>
      </c>
      <c r="F1990" s="68">
        <v>14.65</v>
      </c>
      <c r="G1990" s="66" t="s">
        <v>30</v>
      </c>
      <c r="H1990" s="69" t="s">
        <v>31</v>
      </c>
    </row>
    <row r="1991" spans="1:8" ht="20.100000000000001" customHeight="1">
      <c r="A1991" s="65">
        <v>45629</v>
      </c>
      <c r="B1991" s="77">
        <v>45629.696181192063</v>
      </c>
      <c r="C1991" s="77"/>
      <c r="D1991" s="66" t="s">
        <v>40</v>
      </c>
      <c r="E1991" s="67">
        <v>244</v>
      </c>
      <c r="F1991" s="68">
        <v>14.65</v>
      </c>
      <c r="G1991" s="66" t="s">
        <v>30</v>
      </c>
      <c r="H1991" s="69" t="s">
        <v>31</v>
      </c>
    </row>
    <row r="1992" spans="1:8" ht="20.100000000000001" customHeight="1">
      <c r="A1992" s="65">
        <v>45629</v>
      </c>
      <c r="B1992" s="77">
        <v>45629.696181192063</v>
      </c>
      <c r="C1992" s="77"/>
      <c r="D1992" s="66" t="s">
        <v>40</v>
      </c>
      <c r="E1992" s="67">
        <v>172</v>
      </c>
      <c r="F1992" s="68">
        <v>14.65</v>
      </c>
      <c r="G1992" s="66" t="s">
        <v>30</v>
      </c>
      <c r="H1992" s="69" t="s">
        <v>31</v>
      </c>
    </row>
    <row r="1993" spans="1:8" ht="20.100000000000001" customHeight="1">
      <c r="A1993" s="65">
        <v>45629</v>
      </c>
      <c r="B1993" s="77">
        <v>45629.696252882015</v>
      </c>
      <c r="C1993" s="77"/>
      <c r="D1993" s="66" t="s">
        <v>40</v>
      </c>
      <c r="E1993" s="67">
        <v>102</v>
      </c>
      <c r="F1993" s="68">
        <v>14.645</v>
      </c>
      <c r="G1993" s="66" t="s">
        <v>30</v>
      </c>
      <c r="H1993" s="69" t="s">
        <v>31</v>
      </c>
    </row>
    <row r="1994" spans="1:8" ht="20.100000000000001" customHeight="1">
      <c r="A1994" s="65">
        <v>45629</v>
      </c>
      <c r="B1994" s="77">
        <v>45629.696252882015</v>
      </c>
      <c r="C1994" s="77"/>
      <c r="D1994" s="66" t="s">
        <v>40</v>
      </c>
      <c r="E1994" s="67">
        <v>610</v>
      </c>
      <c r="F1994" s="68">
        <v>14.645</v>
      </c>
      <c r="G1994" s="66" t="s">
        <v>30</v>
      </c>
      <c r="H1994" s="69" t="s">
        <v>31</v>
      </c>
    </row>
    <row r="1995" spans="1:8" ht="20.100000000000001" customHeight="1">
      <c r="A1995" s="65">
        <v>45629</v>
      </c>
      <c r="B1995" s="77">
        <v>45629.696252882015</v>
      </c>
      <c r="C1995" s="77"/>
      <c r="D1995" s="66" t="s">
        <v>40</v>
      </c>
      <c r="E1995" s="67">
        <v>291</v>
      </c>
      <c r="F1995" s="68">
        <v>14.645</v>
      </c>
      <c r="G1995" s="66" t="s">
        <v>30</v>
      </c>
      <c r="H1995" s="69" t="s">
        <v>31</v>
      </c>
    </row>
    <row r="1996" spans="1:8" ht="20.100000000000001" customHeight="1">
      <c r="A1996" s="65">
        <v>45629</v>
      </c>
      <c r="B1996" s="77">
        <v>45629.696935995482</v>
      </c>
      <c r="C1996" s="77"/>
      <c r="D1996" s="66" t="s">
        <v>40</v>
      </c>
      <c r="E1996" s="67">
        <v>235</v>
      </c>
      <c r="F1996" s="68">
        <v>14.654999999999999</v>
      </c>
      <c r="G1996" s="66" t="s">
        <v>30</v>
      </c>
      <c r="H1996" s="69" t="s">
        <v>31</v>
      </c>
    </row>
    <row r="1997" spans="1:8" ht="20.100000000000001" customHeight="1">
      <c r="A1997" s="65">
        <v>45629</v>
      </c>
      <c r="B1997" s="77">
        <v>45629.696935995482</v>
      </c>
      <c r="C1997" s="77"/>
      <c r="D1997" s="66" t="s">
        <v>40</v>
      </c>
      <c r="E1997" s="67">
        <v>88</v>
      </c>
      <c r="F1997" s="68">
        <v>14.654999999999999</v>
      </c>
      <c r="G1997" s="66" t="s">
        <v>30</v>
      </c>
      <c r="H1997" s="69" t="s">
        <v>31</v>
      </c>
    </row>
    <row r="1998" spans="1:8" ht="20.100000000000001" customHeight="1">
      <c r="A1998" s="65">
        <v>45629</v>
      </c>
      <c r="B1998" s="77">
        <v>45629.696936099324</v>
      </c>
      <c r="C1998" s="77"/>
      <c r="D1998" s="66" t="s">
        <v>40</v>
      </c>
      <c r="E1998" s="67">
        <v>7</v>
      </c>
      <c r="F1998" s="68">
        <v>14.654999999999999</v>
      </c>
      <c r="G1998" s="66" t="s">
        <v>30</v>
      </c>
      <c r="H1998" s="69" t="s">
        <v>31</v>
      </c>
    </row>
    <row r="1999" spans="1:8" ht="20.100000000000001" customHeight="1">
      <c r="A1999" s="65">
        <v>45629</v>
      </c>
      <c r="B1999" s="77">
        <v>45629.696936145891</v>
      </c>
      <c r="C1999" s="77"/>
      <c r="D1999" s="66" t="s">
        <v>40</v>
      </c>
      <c r="E1999" s="67">
        <v>420</v>
      </c>
      <c r="F1999" s="68">
        <v>14.654999999999999</v>
      </c>
      <c r="G1999" s="66" t="s">
        <v>30</v>
      </c>
      <c r="H1999" s="69" t="s">
        <v>31</v>
      </c>
    </row>
    <row r="2000" spans="1:8" ht="20.100000000000001" customHeight="1">
      <c r="A2000" s="65">
        <v>45629</v>
      </c>
      <c r="B2000" s="77">
        <v>45629.696939398069</v>
      </c>
      <c r="C2000" s="77"/>
      <c r="D2000" s="66" t="s">
        <v>40</v>
      </c>
      <c r="E2000" s="67">
        <v>15</v>
      </c>
      <c r="F2000" s="68">
        <v>14.654999999999999</v>
      </c>
      <c r="G2000" s="66" t="s">
        <v>30</v>
      </c>
      <c r="H2000" s="69" t="s">
        <v>32</v>
      </c>
    </row>
    <row r="2001" spans="1:8" ht="20.100000000000001" customHeight="1">
      <c r="A2001" s="65">
        <v>45629</v>
      </c>
      <c r="B2001" s="77">
        <v>45629.697742673568</v>
      </c>
      <c r="C2001" s="77"/>
      <c r="D2001" s="66" t="s">
        <v>40</v>
      </c>
      <c r="E2001" s="67">
        <v>2372</v>
      </c>
      <c r="F2001" s="68">
        <v>14.66</v>
      </c>
      <c r="G2001" s="66" t="s">
        <v>30</v>
      </c>
      <c r="H2001" s="69" t="s">
        <v>31</v>
      </c>
    </row>
    <row r="2002" spans="1:8" ht="20.100000000000001" customHeight="1">
      <c r="A2002" s="65">
        <v>45629</v>
      </c>
      <c r="B2002" s="77">
        <v>45629.697743020952</v>
      </c>
      <c r="C2002" s="77"/>
      <c r="D2002" s="66" t="s">
        <v>40</v>
      </c>
      <c r="E2002" s="67">
        <v>2409</v>
      </c>
      <c r="F2002" s="68">
        <v>14.66</v>
      </c>
      <c r="G2002" s="66" t="s">
        <v>30</v>
      </c>
      <c r="H2002" s="69" t="s">
        <v>31</v>
      </c>
    </row>
    <row r="2003" spans="1:8" ht="20.100000000000001" customHeight="1">
      <c r="A2003" s="65">
        <v>45629</v>
      </c>
      <c r="B2003" s="77">
        <v>45629.698308877181</v>
      </c>
      <c r="C2003" s="77"/>
      <c r="D2003" s="66" t="s">
        <v>40</v>
      </c>
      <c r="E2003" s="67">
        <v>1554</v>
      </c>
      <c r="F2003" s="68">
        <v>14.66</v>
      </c>
      <c r="G2003" s="66" t="s">
        <v>30</v>
      </c>
      <c r="H2003" s="69" t="s">
        <v>31</v>
      </c>
    </row>
    <row r="2004" spans="1:8" ht="20.100000000000001" customHeight="1">
      <c r="A2004" s="65">
        <v>45629</v>
      </c>
      <c r="B2004" s="77">
        <v>45629.698309004772</v>
      </c>
      <c r="C2004" s="77"/>
      <c r="D2004" s="66" t="s">
        <v>40</v>
      </c>
      <c r="E2004" s="67">
        <v>345</v>
      </c>
      <c r="F2004" s="68">
        <v>14.66</v>
      </c>
      <c r="G2004" s="66" t="s">
        <v>30</v>
      </c>
      <c r="H2004" s="69" t="s">
        <v>31</v>
      </c>
    </row>
    <row r="2005" spans="1:8" ht="20.100000000000001" customHeight="1">
      <c r="A2005" s="65">
        <v>45629</v>
      </c>
      <c r="B2005" s="77">
        <v>45629.69926782418</v>
      </c>
      <c r="C2005" s="77"/>
      <c r="D2005" s="66" t="s">
        <v>40</v>
      </c>
      <c r="E2005" s="67">
        <v>520</v>
      </c>
      <c r="F2005" s="68">
        <v>14.654999999999999</v>
      </c>
      <c r="G2005" s="66" t="s">
        <v>30</v>
      </c>
      <c r="H2005" s="69" t="s">
        <v>32</v>
      </c>
    </row>
    <row r="2006" spans="1:8" ht="20.100000000000001" customHeight="1">
      <c r="A2006" s="65">
        <v>45629</v>
      </c>
      <c r="B2006" s="77">
        <v>45629.699267858639</v>
      </c>
      <c r="C2006" s="77"/>
      <c r="D2006" s="66" t="s">
        <v>40</v>
      </c>
      <c r="E2006" s="67">
        <v>1426</v>
      </c>
      <c r="F2006" s="68">
        <v>14.654999999999999</v>
      </c>
      <c r="G2006" s="66" t="s">
        <v>30</v>
      </c>
      <c r="H2006" s="69" t="s">
        <v>31</v>
      </c>
    </row>
    <row r="2007" spans="1:8" ht="20.100000000000001" customHeight="1">
      <c r="A2007" s="65">
        <v>45629</v>
      </c>
      <c r="B2007" s="77">
        <v>45629.699280474335</v>
      </c>
      <c r="C2007" s="77"/>
      <c r="D2007" s="66" t="s">
        <v>40</v>
      </c>
      <c r="E2007" s="67">
        <v>353</v>
      </c>
      <c r="F2007" s="68">
        <v>14.65</v>
      </c>
      <c r="G2007" s="66" t="s">
        <v>30</v>
      </c>
      <c r="H2007" s="69" t="s">
        <v>31</v>
      </c>
    </row>
    <row r="2008" spans="1:8" ht="20.100000000000001" customHeight="1">
      <c r="A2008" s="65">
        <v>45629</v>
      </c>
      <c r="B2008" s="77">
        <v>45629.699280474335</v>
      </c>
      <c r="C2008" s="77"/>
      <c r="D2008" s="66" t="s">
        <v>40</v>
      </c>
      <c r="E2008" s="67">
        <v>653</v>
      </c>
      <c r="F2008" s="68">
        <v>14.65</v>
      </c>
      <c r="G2008" s="66" t="s">
        <v>30</v>
      </c>
      <c r="H2008" s="69" t="s">
        <v>31</v>
      </c>
    </row>
    <row r="2009" spans="1:8" ht="20.100000000000001" customHeight="1">
      <c r="A2009" s="65">
        <v>45629</v>
      </c>
      <c r="B2009" s="77">
        <v>45629.699280474335</v>
      </c>
      <c r="C2009" s="77"/>
      <c r="D2009" s="66" t="s">
        <v>40</v>
      </c>
      <c r="E2009" s="67">
        <v>855</v>
      </c>
      <c r="F2009" s="68">
        <v>14.65</v>
      </c>
      <c r="G2009" s="66" t="s">
        <v>30</v>
      </c>
      <c r="H2009" s="69" t="s">
        <v>31</v>
      </c>
    </row>
    <row r="2010" spans="1:8" ht="20.100000000000001" customHeight="1">
      <c r="A2010" s="65">
        <v>45629</v>
      </c>
      <c r="B2010" s="77">
        <v>45629.6998500349</v>
      </c>
      <c r="C2010" s="77"/>
      <c r="D2010" s="66" t="s">
        <v>40</v>
      </c>
      <c r="E2010" s="67">
        <v>423</v>
      </c>
      <c r="F2010" s="68">
        <v>14.64</v>
      </c>
      <c r="G2010" s="66" t="s">
        <v>30</v>
      </c>
      <c r="H2010" s="69" t="s">
        <v>31</v>
      </c>
    </row>
    <row r="2011" spans="1:8" ht="20.100000000000001" customHeight="1">
      <c r="A2011" s="65">
        <v>45629</v>
      </c>
      <c r="B2011" s="77">
        <v>45629.6998500349</v>
      </c>
      <c r="C2011" s="77"/>
      <c r="D2011" s="66" t="s">
        <v>40</v>
      </c>
      <c r="E2011" s="67">
        <v>471</v>
      </c>
      <c r="F2011" s="68">
        <v>14.64</v>
      </c>
      <c r="G2011" s="66" t="s">
        <v>30</v>
      </c>
      <c r="H2011" s="69" t="s">
        <v>31</v>
      </c>
    </row>
    <row r="2012" spans="1:8" ht="20.100000000000001" customHeight="1">
      <c r="A2012" s="65">
        <v>45629</v>
      </c>
      <c r="B2012" s="77">
        <v>45629.6998500349</v>
      </c>
      <c r="C2012" s="77"/>
      <c r="D2012" s="66" t="s">
        <v>40</v>
      </c>
      <c r="E2012" s="67">
        <v>987</v>
      </c>
      <c r="F2012" s="68">
        <v>14.64</v>
      </c>
      <c r="G2012" s="66" t="s">
        <v>30</v>
      </c>
      <c r="H2012" s="69" t="s">
        <v>31</v>
      </c>
    </row>
    <row r="2013" spans="1:8" ht="20.100000000000001" customHeight="1">
      <c r="A2013" s="65">
        <v>45629</v>
      </c>
      <c r="B2013" s="77">
        <v>45629.6998500349</v>
      </c>
      <c r="C2013" s="77"/>
      <c r="D2013" s="66" t="s">
        <v>40</v>
      </c>
      <c r="E2013" s="67">
        <v>362</v>
      </c>
      <c r="F2013" s="68">
        <v>14.64</v>
      </c>
      <c r="G2013" s="66" t="s">
        <v>30</v>
      </c>
      <c r="H2013" s="69" t="s">
        <v>31</v>
      </c>
    </row>
    <row r="2014" spans="1:8" ht="20.100000000000001" customHeight="1">
      <c r="A2014" s="65">
        <v>45629</v>
      </c>
      <c r="B2014" s="77">
        <v>45629.700027847197</v>
      </c>
      <c r="C2014" s="77"/>
      <c r="D2014" s="66" t="s">
        <v>40</v>
      </c>
      <c r="E2014" s="67">
        <v>2374</v>
      </c>
      <c r="F2014" s="68">
        <v>14.645</v>
      </c>
      <c r="G2014" s="66" t="s">
        <v>30</v>
      </c>
      <c r="H2014" s="69" t="s">
        <v>31</v>
      </c>
    </row>
    <row r="2015" spans="1:8" ht="20.100000000000001" customHeight="1">
      <c r="A2015" s="65">
        <v>45629</v>
      </c>
      <c r="B2015" s="77">
        <v>45629.700029108673</v>
      </c>
      <c r="C2015" s="77"/>
      <c r="D2015" s="66" t="s">
        <v>40</v>
      </c>
      <c r="E2015" s="67">
        <v>160</v>
      </c>
      <c r="F2015" s="68">
        <v>14.645</v>
      </c>
      <c r="G2015" s="66" t="s">
        <v>30</v>
      </c>
      <c r="H2015" s="69" t="s">
        <v>31</v>
      </c>
    </row>
    <row r="2016" spans="1:8" ht="20.100000000000001" customHeight="1">
      <c r="A2016" s="65">
        <v>45629</v>
      </c>
      <c r="B2016" s="77">
        <v>45629.700827141292</v>
      </c>
      <c r="C2016" s="77"/>
      <c r="D2016" s="66" t="s">
        <v>40</v>
      </c>
      <c r="E2016" s="67">
        <v>666</v>
      </c>
      <c r="F2016" s="68">
        <v>14.65</v>
      </c>
      <c r="G2016" s="66" t="s">
        <v>30</v>
      </c>
      <c r="H2016" s="69" t="s">
        <v>32</v>
      </c>
    </row>
    <row r="2017" spans="1:8" ht="20.100000000000001" customHeight="1">
      <c r="A2017" s="65">
        <v>45629</v>
      </c>
      <c r="B2017" s="77">
        <v>45629.700827187393</v>
      </c>
      <c r="C2017" s="77"/>
      <c r="D2017" s="66" t="s">
        <v>40</v>
      </c>
      <c r="E2017" s="67">
        <v>1916</v>
      </c>
      <c r="F2017" s="68">
        <v>14.65</v>
      </c>
      <c r="G2017" s="66" t="s">
        <v>30</v>
      </c>
      <c r="H2017" s="69" t="s">
        <v>31</v>
      </c>
    </row>
    <row r="2018" spans="1:8" ht="20.100000000000001" customHeight="1">
      <c r="A2018" s="65">
        <v>45629</v>
      </c>
      <c r="B2018" s="77">
        <v>45629.700827187393</v>
      </c>
      <c r="C2018" s="77"/>
      <c r="D2018" s="66" t="s">
        <v>40</v>
      </c>
      <c r="E2018" s="67">
        <v>788</v>
      </c>
      <c r="F2018" s="68">
        <v>14.65</v>
      </c>
      <c r="G2018" s="66" t="s">
        <v>30</v>
      </c>
      <c r="H2018" s="69" t="s">
        <v>31</v>
      </c>
    </row>
    <row r="2019" spans="1:8" ht="20.100000000000001" customHeight="1">
      <c r="A2019" s="65">
        <v>45629</v>
      </c>
      <c r="B2019" s="77">
        <v>45629.700838773046</v>
      </c>
      <c r="C2019" s="77"/>
      <c r="D2019" s="66" t="s">
        <v>40</v>
      </c>
      <c r="E2019" s="67">
        <v>278</v>
      </c>
      <c r="F2019" s="68">
        <v>14.65</v>
      </c>
      <c r="G2019" s="66" t="s">
        <v>30</v>
      </c>
      <c r="H2019" s="69" t="s">
        <v>31</v>
      </c>
    </row>
    <row r="2020" spans="1:8" ht="20.100000000000001" customHeight="1">
      <c r="A2020" s="65">
        <v>45629</v>
      </c>
      <c r="B2020" s="77">
        <v>45629.700968344696</v>
      </c>
      <c r="C2020" s="77"/>
      <c r="D2020" s="66" t="s">
        <v>40</v>
      </c>
      <c r="E2020" s="67">
        <v>725</v>
      </c>
      <c r="F2020" s="68">
        <v>14.645</v>
      </c>
      <c r="G2020" s="66" t="s">
        <v>30</v>
      </c>
      <c r="H2020" s="69" t="s">
        <v>31</v>
      </c>
    </row>
    <row r="2021" spans="1:8" ht="20.100000000000001" customHeight="1">
      <c r="A2021" s="65">
        <v>45629</v>
      </c>
      <c r="B2021" s="77">
        <v>45629.701788622886</v>
      </c>
      <c r="C2021" s="77"/>
      <c r="D2021" s="66" t="s">
        <v>40</v>
      </c>
      <c r="E2021" s="67">
        <v>2</v>
      </c>
      <c r="F2021" s="68">
        <v>14.65</v>
      </c>
      <c r="G2021" s="66" t="s">
        <v>30</v>
      </c>
      <c r="H2021" s="69" t="s">
        <v>31</v>
      </c>
    </row>
    <row r="2022" spans="1:8" ht="20.100000000000001" customHeight="1">
      <c r="A2022" s="65">
        <v>45629</v>
      </c>
      <c r="B2022" s="77">
        <v>45629.701788958162</v>
      </c>
      <c r="C2022" s="77"/>
      <c r="D2022" s="66" t="s">
        <v>40</v>
      </c>
      <c r="E2022" s="67">
        <v>7</v>
      </c>
      <c r="F2022" s="68">
        <v>14.65</v>
      </c>
      <c r="G2022" s="66" t="s">
        <v>30</v>
      </c>
      <c r="H2022" s="69" t="s">
        <v>31</v>
      </c>
    </row>
    <row r="2023" spans="1:8" ht="20.100000000000001" customHeight="1">
      <c r="A2023" s="65">
        <v>45629</v>
      </c>
      <c r="B2023" s="77">
        <v>45629.701791435014</v>
      </c>
      <c r="C2023" s="77"/>
      <c r="D2023" s="66" t="s">
        <v>40</v>
      </c>
      <c r="E2023" s="67">
        <v>1</v>
      </c>
      <c r="F2023" s="68">
        <v>14.65</v>
      </c>
      <c r="G2023" s="66" t="s">
        <v>30</v>
      </c>
      <c r="H2023" s="69" t="s">
        <v>31</v>
      </c>
    </row>
    <row r="2024" spans="1:8" ht="20.100000000000001" customHeight="1">
      <c r="A2024" s="65">
        <v>45629</v>
      </c>
      <c r="B2024" s="77">
        <v>45629.701793900691</v>
      </c>
      <c r="C2024" s="77"/>
      <c r="D2024" s="66" t="s">
        <v>40</v>
      </c>
      <c r="E2024" s="67">
        <v>866</v>
      </c>
      <c r="F2024" s="68">
        <v>14.65</v>
      </c>
      <c r="G2024" s="66" t="s">
        <v>30</v>
      </c>
      <c r="H2024" s="69" t="s">
        <v>31</v>
      </c>
    </row>
    <row r="2025" spans="1:8" ht="20.100000000000001" customHeight="1">
      <c r="A2025" s="65">
        <v>45629</v>
      </c>
      <c r="B2025" s="77">
        <v>45629.70217640046</v>
      </c>
      <c r="C2025" s="77"/>
      <c r="D2025" s="66" t="s">
        <v>40</v>
      </c>
      <c r="E2025" s="67">
        <v>417</v>
      </c>
      <c r="F2025" s="68">
        <v>14.65</v>
      </c>
      <c r="G2025" s="66" t="s">
        <v>30</v>
      </c>
      <c r="H2025" s="69" t="s">
        <v>31</v>
      </c>
    </row>
    <row r="2026" spans="1:8" ht="20.100000000000001" customHeight="1">
      <c r="A2026" s="65">
        <v>45629</v>
      </c>
      <c r="B2026" s="77">
        <v>45629.70217640046</v>
      </c>
      <c r="C2026" s="77"/>
      <c r="D2026" s="66" t="s">
        <v>40</v>
      </c>
      <c r="E2026" s="67">
        <v>2393</v>
      </c>
      <c r="F2026" s="68">
        <v>14.65</v>
      </c>
      <c r="G2026" s="66" t="s">
        <v>30</v>
      </c>
      <c r="H2026" s="69" t="s">
        <v>31</v>
      </c>
    </row>
    <row r="2027" spans="1:8" ht="20.100000000000001" customHeight="1">
      <c r="A2027" s="65">
        <v>45629</v>
      </c>
      <c r="B2027" s="77">
        <v>45629.70217640046</v>
      </c>
      <c r="C2027" s="77"/>
      <c r="D2027" s="66" t="s">
        <v>40</v>
      </c>
      <c r="E2027" s="67">
        <v>1136</v>
      </c>
      <c r="F2027" s="68">
        <v>14.65</v>
      </c>
      <c r="G2027" s="66" t="s">
        <v>30</v>
      </c>
      <c r="H2027" s="69" t="s">
        <v>31</v>
      </c>
    </row>
    <row r="2028" spans="1:8" ht="20.100000000000001" customHeight="1">
      <c r="A2028" s="65">
        <v>45629</v>
      </c>
      <c r="B2028" s="77">
        <v>45629.702176597435</v>
      </c>
      <c r="C2028" s="77"/>
      <c r="D2028" s="66" t="s">
        <v>40</v>
      </c>
      <c r="E2028" s="67">
        <v>1321</v>
      </c>
      <c r="F2028" s="68">
        <v>14.654999999999999</v>
      </c>
      <c r="G2028" s="66" t="s">
        <v>30</v>
      </c>
      <c r="H2028" s="69" t="s">
        <v>32</v>
      </c>
    </row>
    <row r="2029" spans="1:8" ht="20.100000000000001" customHeight="1">
      <c r="A2029" s="65">
        <v>45629</v>
      </c>
      <c r="B2029" s="77">
        <v>45629.702176597435</v>
      </c>
      <c r="C2029" s="77"/>
      <c r="D2029" s="66" t="s">
        <v>40</v>
      </c>
      <c r="E2029" s="67">
        <v>499</v>
      </c>
      <c r="F2029" s="68">
        <v>14.654999999999999</v>
      </c>
      <c r="G2029" s="66" t="s">
        <v>30</v>
      </c>
      <c r="H2029" s="69" t="s">
        <v>32</v>
      </c>
    </row>
    <row r="2030" spans="1:8" ht="20.100000000000001" customHeight="1">
      <c r="A2030" s="65">
        <v>45629</v>
      </c>
      <c r="B2030" s="77">
        <v>45629.702667453792</v>
      </c>
      <c r="C2030" s="77"/>
      <c r="D2030" s="66" t="s">
        <v>40</v>
      </c>
      <c r="E2030" s="67">
        <v>314</v>
      </c>
      <c r="F2030" s="68">
        <v>14.664999999999999</v>
      </c>
      <c r="G2030" s="66" t="s">
        <v>30</v>
      </c>
      <c r="H2030" s="69" t="s">
        <v>32</v>
      </c>
    </row>
    <row r="2031" spans="1:8" ht="20.100000000000001" customHeight="1">
      <c r="A2031" s="65">
        <v>45629</v>
      </c>
      <c r="B2031" s="77">
        <v>45629.702667407226</v>
      </c>
      <c r="C2031" s="77"/>
      <c r="D2031" s="66" t="s">
        <v>40</v>
      </c>
      <c r="E2031" s="67">
        <v>1021</v>
      </c>
      <c r="F2031" s="68">
        <v>14.664999999999999</v>
      </c>
      <c r="G2031" s="66" t="s">
        <v>30</v>
      </c>
      <c r="H2031" s="69" t="s">
        <v>31</v>
      </c>
    </row>
    <row r="2032" spans="1:8" ht="20.100000000000001" customHeight="1">
      <c r="A2032" s="65">
        <v>45629</v>
      </c>
      <c r="B2032" s="77">
        <v>45629.702667465433</v>
      </c>
      <c r="C2032" s="77"/>
      <c r="D2032" s="66" t="s">
        <v>40</v>
      </c>
      <c r="E2032" s="67">
        <v>139</v>
      </c>
      <c r="F2032" s="68">
        <v>14.664999999999999</v>
      </c>
      <c r="G2032" s="66" t="s">
        <v>30</v>
      </c>
      <c r="H2032" s="69" t="s">
        <v>32</v>
      </c>
    </row>
    <row r="2033" spans="1:8" ht="20.100000000000001" customHeight="1">
      <c r="A2033" s="65">
        <v>45629</v>
      </c>
      <c r="B2033" s="77">
        <v>45629.702669120394</v>
      </c>
      <c r="C2033" s="77"/>
      <c r="D2033" s="66" t="s">
        <v>40</v>
      </c>
      <c r="E2033" s="67">
        <v>335</v>
      </c>
      <c r="F2033" s="68">
        <v>14.664999999999999</v>
      </c>
      <c r="G2033" s="66" t="s">
        <v>30</v>
      </c>
      <c r="H2033" s="69" t="s">
        <v>31</v>
      </c>
    </row>
    <row r="2034" spans="1:8" ht="20.100000000000001" customHeight="1">
      <c r="A2034" s="65">
        <v>45629</v>
      </c>
      <c r="B2034" s="77">
        <v>45629.703179189935</v>
      </c>
      <c r="C2034" s="77"/>
      <c r="D2034" s="66" t="s">
        <v>40</v>
      </c>
      <c r="E2034" s="67">
        <v>306</v>
      </c>
      <c r="F2034" s="68">
        <v>14.67</v>
      </c>
      <c r="G2034" s="66" t="s">
        <v>30</v>
      </c>
      <c r="H2034" s="69" t="s">
        <v>32</v>
      </c>
    </row>
    <row r="2035" spans="1:8" ht="20.100000000000001" customHeight="1">
      <c r="A2035" s="65">
        <v>45629</v>
      </c>
      <c r="B2035" s="77">
        <v>45629.703179236036</v>
      </c>
      <c r="C2035" s="77"/>
      <c r="D2035" s="66" t="s">
        <v>40</v>
      </c>
      <c r="E2035" s="67">
        <v>881</v>
      </c>
      <c r="F2035" s="68">
        <v>14.67</v>
      </c>
      <c r="G2035" s="66" t="s">
        <v>30</v>
      </c>
      <c r="H2035" s="69" t="s">
        <v>31</v>
      </c>
    </row>
    <row r="2036" spans="1:8" ht="20.100000000000001" customHeight="1">
      <c r="A2036" s="65">
        <v>45629</v>
      </c>
      <c r="B2036" s="77">
        <v>45629.703546492849</v>
      </c>
      <c r="C2036" s="77"/>
      <c r="D2036" s="66" t="s">
        <v>40</v>
      </c>
      <c r="E2036" s="67">
        <v>522</v>
      </c>
      <c r="F2036" s="68">
        <v>14.67</v>
      </c>
      <c r="G2036" s="66" t="s">
        <v>30</v>
      </c>
      <c r="H2036" s="69" t="s">
        <v>32</v>
      </c>
    </row>
    <row r="2037" spans="1:8" ht="20.100000000000001" customHeight="1">
      <c r="A2037" s="65">
        <v>45629</v>
      </c>
      <c r="B2037" s="77">
        <v>45629.703605219722</v>
      </c>
      <c r="C2037" s="77"/>
      <c r="D2037" s="66" t="s">
        <v>40</v>
      </c>
      <c r="E2037" s="67">
        <v>1573</v>
      </c>
      <c r="F2037" s="68">
        <v>14.67</v>
      </c>
      <c r="G2037" s="66" t="s">
        <v>30</v>
      </c>
      <c r="H2037" s="69" t="s">
        <v>31</v>
      </c>
    </row>
    <row r="2038" spans="1:8" ht="20.100000000000001" customHeight="1">
      <c r="A2038" s="65">
        <v>45629</v>
      </c>
      <c r="B2038" s="77">
        <v>45629.704089710489</v>
      </c>
      <c r="C2038" s="77"/>
      <c r="D2038" s="66" t="s">
        <v>40</v>
      </c>
      <c r="E2038" s="67">
        <v>23</v>
      </c>
      <c r="F2038" s="68">
        <v>14.675000000000001</v>
      </c>
      <c r="G2038" s="66" t="s">
        <v>30</v>
      </c>
      <c r="H2038" s="69" t="s">
        <v>32</v>
      </c>
    </row>
    <row r="2039" spans="1:8" ht="20.100000000000001" customHeight="1">
      <c r="A2039" s="65">
        <v>45629</v>
      </c>
      <c r="B2039" s="77">
        <v>45629.704089710489</v>
      </c>
      <c r="C2039" s="77"/>
      <c r="D2039" s="66" t="s">
        <v>40</v>
      </c>
      <c r="E2039" s="67">
        <v>2046</v>
      </c>
      <c r="F2039" s="68">
        <v>14.68</v>
      </c>
      <c r="G2039" s="66" t="s">
        <v>30</v>
      </c>
      <c r="H2039" s="69" t="s">
        <v>31</v>
      </c>
    </row>
    <row r="2040" spans="1:8" ht="20.100000000000001" customHeight="1">
      <c r="A2040" s="65">
        <v>45629</v>
      </c>
      <c r="B2040" s="77">
        <v>45629.704197396059</v>
      </c>
      <c r="C2040" s="77"/>
      <c r="D2040" s="66" t="s">
        <v>40</v>
      </c>
      <c r="E2040" s="67">
        <v>871</v>
      </c>
      <c r="F2040" s="68">
        <v>14.67</v>
      </c>
      <c r="G2040" s="66" t="s">
        <v>30</v>
      </c>
      <c r="H2040" s="69" t="s">
        <v>31</v>
      </c>
    </row>
    <row r="2041" spans="1:8" ht="20.100000000000001" customHeight="1">
      <c r="A2041" s="65">
        <v>45629</v>
      </c>
      <c r="B2041" s="77">
        <v>45629.704433263745</v>
      </c>
      <c r="C2041" s="77"/>
      <c r="D2041" s="66" t="s">
        <v>40</v>
      </c>
      <c r="E2041" s="67">
        <v>617</v>
      </c>
      <c r="F2041" s="68">
        <v>14.664999999999999</v>
      </c>
      <c r="G2041" s="66" t="s">
        <v>30</v>
      </c>
      <c r="H2041" s="69" t="s">
        <v>31</v>
      </c>
    </row>
    <row r="2042" spans="1:8" ht="20.100000000000001" customHeight="1">
      <c r="A2042" s="65">
        <v>45629</v>
      </c>
      <c r="B2042" s="77">
        <v>45629.704433263745</v>
      </c>
      <c r="C2042" s="77"/>
      <c r="D2042" s="66" t="s">
        <v>40</v>
      </c>
      <c r="E2042" s="67">
        <v>443</v>
      </c>
      <c r="F2042" s="68">
        <v>14.664999999999999</v>
      </c>
      <c r="G2042" s="66" t="s">
        <v>30</v>
      </c>
      <c r="H2042" s="69" t="s">
        <v>31</v>
      </c>
    </row>
    <row r="2043" spans="1:8" ht="20.100000000000001" customHeight="1">
      <c r="A2043" s="65">
        <v>45629</v>
      </c>
      <c r="B2043" s="77">
        <v>45629.704433263745</v>
      </c>
      <c r="C2043" s="77"/>
      <c r="D2043" s="66" t="s">
        <v>40</v>
      </c>
      <c r="E2043" s="67">
        <v>291</v>
      </c>
      <c r="F2043" s="68">
        <v>14.664999999999999</v>
      </c>
      <c r="G2043" s="66" t="s">
        <v>30</v>
      </c>
      <c r="H2043" s="69" t="s">
        <v>31</v>
      </c>
    </row>
    <row r="2044" spans="1:8" ht="20.100000000000001" customHeight="1">
      <c r="A2044" s="65">
        <v>45629</v>
      </c>
      <c r="B2044" s="77">
        <v>45629.704701539129</v>
      </c>
      <c r="C2044" s="77"/>
      <c r="D2044" s="66" t="s">
        <v>40</v>
      </c>
      <c r="E2044" s="67">
        <v>12</v>
      </c>
      <c r="F2044" s="68">
        <v>14.664999999999999</v>
      </c>
      <c r="G2044" s="66" t="s">
        <v>30</v>
      </c>
      <c r="H2044" s="69" t="s">
        <v>32</v>
      </c>
    </row>
    <row r="2045" spans="1:8" ht="20.100000000000001" customHeight="1">
      <c r="A2045" s="65">
        <v>45629</v>
      </c>
      <c r="B2045" s="77">
        <v>45629.704701539129</v>
      </c>
      <c r="C2045" s="77"/>
      <c r="D2045" s="66" t="s">
        <v>40</v>
      </c>
      <c r="E2045" s="67">
        <v>379</v>
      </c>
      <c r="F2045" s="68">
        <v>14.664999999999999</v>
      </c>
      <c r="G2045" s="66" t="s">
        <v>30</v>
      </c>
      <c r="H2045" s="69" t="s">
        <v>32</v>
      </c>
    </row>
    <row r="2046" spans="1:8" ht="20.100000000000001" customHeight="1">
      <c r="A2046" s="65">
        <v>45629</v>
      </c>
      <c r="B2046" s="77">
        <v>45629.704701539129</v>
      </c>
      <c r="C2046" s="77"/>
      <c r="D2046" s="66" t="s">
        <v>40</v>
      </c>
      <c r="E2046" s="67">
        <v>299</v>
      </c>
      <c r="F2046" s="68">
        <v>14.664999999999999</v>
      </c>
      <c r="G2046" s="66" t="s">
        <v>30</v>
      </c>
      <c r="H2046" s="69" t="s">
        <v>31</v>
      </c>
    </row>
    <row r="2047" spans="1:8" ht="20.100000000000001" customHeight="1">
      <c r="A2047" s="65">
        <v>45629</v>
      </c>
      <c r="B2047" s="77">
        <v>45629.706169051118</v>
      </c>
      <c r="C2047" s="77"/>
      <c r="D2047" s="66" t="s">
        <v>40</v>
      </c>
      <c r="E2047" s="67">
        <v>519</v>
      </c>
      <c r="F2047" s="68">
        <v>14.675000000000001</v>
      </c>
      <c r="G2047" s="66" t="s">
        <v>30</v>
      </c>
      <c r="H2047" s="69" t="s">
        <v>32</v>
      </c>
    </row>
    <row r="2048" spans="1:8" ht="20.100000000000001" customHeight="1">
      <c r="A2048" s="65">
        <v>45629</v>
      </c>
      <c r="B2048" s="77">
        <v>45629.706169051118</v>
      </c>
      <c r="C2048" s="77"/>
      <c r="D2048" s="66" t="s">
        <v>40</v>
      </c>
      <c r="E2048" s="67">
        <v>1492</v>
      </c>
      <c r="F2048" s="68">
        <v>14.675000000000001</v>
      </c>
      <c r="G2048" s="66" t="s">
        <v>30</v>
      </c>
      <c r="H2048" s="69" t="s">
        <v>32</v>
      </c>
    </row>
    <row r="2049" spans="1:8" ht="20.100000000000001" customHeight="1">
      <c r="A2049" s="65">
        <v>45629</v>
      </c>
      <c r="B2049" s="77">
        <v>45629.706169085577</v>
      </c>
      <c r="C2049" s="77"/>
      <c r="D2049" s="66" t="s">
        <v>40</v>
      </c>
      <c r="E2049" s="67">
        <v>1800</v>
      </c>
      <c r="F2049" s="68">
        <v>14.675000000000001</v>
      </c>
      <c r="G2049" s="66" t="s">
        <v>30</v>
      </c>
      <c r="H2049" s="69" t="s">
        <v>31</v>
      </c>
    </row>
    <row r="2050" spans="1:8" ht="20.100000000000001" customHeight="1">
      <c r="A2050" s="65">
        <v>45629</v>
      </c>
      <c r="B2050" s="77">
        <v>45629.706169085577</v>
      </c>
      <c r="C2050" s="77"/>
      <c r="D2050" s="66" t="s">
        <v>40</v>
      </c>
      <c r="E2050" s="67">
        <v>1636</v>
      </c>
      <c r="F2050" s="68">
        <v>14.675000000000001</v>
      </c>
      <c r="G2050" s="66" t="s">
        <v>30</v>
      </c>
      <c r="H2050" s="69" t="s">
        <v>31</v>
      </c>
    </row>
    <row r="2051" spans="1:8" ht="20.100000000000001" customHeight="1">
      <c r="A2051" s="65">
        <v>45629</v>
      </c>
      <c r="B2051" s="77">
        <v>45629.706169085577</v>
      </c>
      <c r="C2051" s="77"/>
      <c r="D2051" s="66" t="s">
        <v>40</v>
      </c>
      <c r="E2051" s="67">
        <v>2895</v>
      </c>
      <c r="F2051" s="68">
        <v>14.675000000000001</v>
      </c>
      <c r="G2051" s="66" t="s">
        <v>30</v>
      </c>
      <c r="H2051" s="69" t="s">
        <v>31</v>
      </c>
    </row>
    <row r="2052" spans="1:8" ht="20.100000000000001" customHeight="1">
      <c r="A2052" s="65">
        <v>45629</v>
      </c>
      <c r="B2052" s="77">
        <v>45629.706461713184</v>
      </c>
      <c r="C2052" s="77"/>
      <c r="D2052" s="66" t="s">
        <v>40</v>
      </c>
      <c r="E2052" s="67">
        <v>397</v>
      </c>
      <c r="F2052" s="68">
        <v>14.675000000000001</v>
      </c>
      <c r="G2052" s="66" t="s">
        <v>30</v>
      </c>
      <c r="H2052" s="69" t="s">
        <v>32</v>
      </c>
    </row>
    <row r="2053" spans="1:8" ht="20.100000000000001" customHeight="1">
      <c r="A2053" s="65">
        <v>45629</v>
      </c>
      <c r="B2053" s="77">
        <v>45629.706461713184</v>
      </c>
      <c r="C2053" s="77"/>
      <c r="D2053" s="66" t="s">
        <v>40</v>
      </c>
      <c r="E2053" s="67">
        <v>1270</v>
      </c>
      <c r="F2053" s="68">
        <v>14.675000000000001</v>
      </c>
      <c r="G2053" s="66" t="s">
        <v>30</v>
      </c>
      <c r="H2053" s="69" t="s">
        <v>31</v>
      </c>
    </row>
    <row r="2054" spans="1:8" ht="20.100000000000001" customHeight="1">
      <c r="A2054" s="65">
        <v>45629</v>
      </c>
      <c r="B2054" s="77">
        <v>45629.706461840309</v>
      </c>
      <c r="C2054" s="77"/>
      <c r="D2054" s="66" t="s">
        <v>40</v>
      </c>
      <c r="E2054" s="67">
        <v>51</v>
      </c>
      <c r="F2054" s="68">
        <v>14.675000000000001</v>
      </c>
      <c r="G2054" s="66" t="s">
        <v>30</v>
      </c>
      <c r="H2054" s="69" t="s">
        <v>31</v>
      </c>
    </row>
    <row r="2055" spans="1:8" ht="20.100000000000001" customHeight="1">
      <c r="A2055" s="65">
        <v>45629</v>
      </c>
      <c r="B2055" s="77">
        <v>45629.706756388769</v>
      </c>
      <c r="C2055" s="77"/>
      <c r="D2055" s="66" t="s">
        <v>40</v>
      </c>
      <c r="E2055" s="67">
        <v>888</v>
      </c>
      <c r="F2055" s="68">
        <v>14.675000000000001</v>
      </c>
      <c r="G2055" s="66" t="s">
        <v>30</v>
      </c>
      <c r="H2055" s="69" t="s">
        <v>32</v>
      </c>
    </row>
    <row r="2056" spans="1:8" ht="20.100000000000001" customHeight="1">
      <c r="A2056" s="65">
        <v>45629</v>
      </c>
      <c r="B2056" s="77">
        <v>45629.706756388769</v>
      </c>
      <c r="C2056" s="77"/>
      <c r="D2056" s="66" t="s">
        <v>40</v>
      </c>
      <c r="E2056" s="67">
        <v>38</v>
      </c>
      <c r="F2056" s="68">
        <v>14.675000000000001</v>
      </c>
      <c r="G2056" s="66" t="s">
        <v>30</v>
      </c>
      <c r="H2056" s="69" t="s">
        <v>32</v>
      </c>
    </row>
    <row r="2057" spans="1:8" ht="20.100000000000001" customHeight="1">
      <c r="A2057" s="65">
        <v>45629</v>
      </c>
      <c r="B2057" s="77">
        <v>45629.706756388769</v>
      </c>
      <c r="C2057" s="77"/>
      <c r="D2057" s="66" t="s">
        <v>40</v>
      </c>
      <c r="E2057" s="67">
        <v>1116</v>
      </c>
      <c r="F2057" s="68">
        <v>14.675000000000001</v>
      </c>
      <c r="G2057" s="66" t="s">
        <v>30</v>
      </c>
      <c r="H2057" s="69" t="s">
        <v>32</v>
      </c>
    </row>
    <row r="2058" spans="1:8" ht="20.100000000000001" customHeight="1">
      <c r="A2058" s="65">
        <v>45629</v>
      </c>
      <c r="B2058" s="77">
        <v>45629.706999814603</v>
      </c>
      <c r="C2058" s="77"/>
      <c r="D2058" s="66" t="s">
        <v>40</v>
      </c>
      <c r="E2058" s="67">
        <v>29</v>
      </c>
      <c r="F2058" s="68">
        <v>14.675000000000001</v>
      </c>
      <c r="G2058" s="66" t="s">
        <v>30</v>
      </c>
      <c r="H2058" s="69" t="s">
        <v>32</v>
      </c>
    </row>
    <row r="2059" spans="1:8" ht="20.100000000000001" customHeight="1">
      <c r="A2059" s="65">
        <v>45629</v>
      </c>
      <c r="B2059" s="77">
        <v>45629.706999814603</v>
      </c>
      <c r="C2059" s="77"/>
      <c r="D2059" s="66" t="s">
        <v>40</v>
      </c>
      <c r="E2059" s="67">
        <v>327</v>
      </c>
      <c r="F2059" s="68">
        <v>14.675000000000001</v>
      </c>
      <c r="G2059" s="66" t="s">
        <v>30</v>
      </c>
      <c r="H2059" s="69" t="s">
        <v>31</v>
      </c>
    </row>
    <row r="2060" spans="1:8" ht="20.100000000000001" customHeight="1">
      <c r="A2060" s="65">
        <v>45629</v>
      </c>
      <c r="B2060" s="77">
        <v>45629.70703467587</v>
      </c>
      <c r="C2060" s="77"/>
      <c r="D2060" s="66" t="s">
        <v>40</v>
      </c>
      <c r="E2060" s="67">
        <v>1800</v>
      </c>
      <c r="F2060" s="68">
        <v>14.675000000000001</v>
      </c>
      <c r="G2060" s="66" t="s">
        <v>30</v>
      </c>
      <c r="H2060" s="69" t="s">
        <v>31</v>
      </c>
    </row>
    <row r="2061" spans="1:8" ht="20.100000000000001" customHeight="1">
      <c r="A2061" s="65">
        <v>45629</v>
      </c>
      <c r="B2061" s="77">
        <v>45629.70703467587</v>
      </c>
      <c r="C2061" s="77"/>
      <c r="D2061" s="66" t="s">
        <v>40</v>
      </c>
      <c r="E2061" s="67">
        <v>197</v>
      </c>
      <c r="F2061" s="68">
        <v>14.675000000000001</v>
      </c>
      <c r="G2061" s="66" t="s">
        <v>30</v>
      </c>
      <c r="H2061" s="69" t="s">
        <v>31</v>
      </c>
    </row>
    <row r="2062" spans="1:8" ht="20.100000000000001" customHeight="1">
      <c r="A2062" s="65">
        <v>45629</v>
      </c>
      <c r="B2062" s="77">
        <v>45629.707051608711</v>
      </c>
      <c r="C2062" s="77"/>
      <c r="D2062" s="66" t="s">
        <v>40</v>
      </c>
      <c r="E2062" s="67">
        <v>311</v>
      </c>
      <c r="F2062" s="68">
        <v>14.67</v>
      </c>
      <c r="G2062" s="66" t="s">
        <v>30</v>
      </c>
      <c r="H2062" s="69" t="s">
        <v>31</v>
      </c>
    </row>
    <row r="2063" spans="1:8" ht="20.100000000000001" customHeight="1">
      <c r="A2063" s="65">
        <v>45629</v>
      </c>
      <c r="B2063" s="77">
        <v>45629.707051620353</v>
      </c>
      <c r="C2063" s="77"/>
      <c r="D2063" s="66" t="s">
        <v>40</v>
      </c>
      <c r="E2063" s="67">
        <v>161</v>
      </c>
      <c r="F2063" s="68">
        <v>14.67</v>
      </c>
      <c r="G2063" s="66" t="s">
        <v>30</v>
      </c>
      <c r="H2063" s="69" t="s">
        <v>31</v>
      </c>
    </row>
    <row r="2064" spans="1:8" ht="20.100000000000001" customHeight="1">
      <c r="A2064" s="65">
        <v>45629</v>
      </c>
      <c r="B2064" s="77">
        <v>45629.707177731674</v>
      </c>
      <c r="C2064" s="77"/>
      <c r="D2064" s="66" t="s">
        <v>40</v>
      </c>
      <c r="E2064" s="67">
        <v>10</v>
      </c>
      <c r="F2064" s="68">
        <v>14.67</v>
      </c>
      <c r="G2064" s="66" t="s">
        <v>30</v>
      </c>
      <c r="H2064" s="69" t="s">
        <v>31</v>
      </c>
    </row>
    <row r="2065" spans="1:8" ht="20.100000000000001" customHeight="1">
      <c r="A2065" s="65">
        <v>45629</v>
      </c>
      <c r="B2065" s="77">
        <v>45629.707177731674</v>
      </c>
      <c r="C2065" s="77"/>
      <c r="D2065" s="66" t="s">
        <v>40</v>
      </c>
      <c r="E2065" s="67">
        <v>139</v>
      </c>
      <c r="F2065" s="68">
        <v>14.67</v>
      </c>
      <c r="G2065" s="66" t="s">
        <v>30</v>
      </c>
      <c r="H2065" s="69" t="s">
        <v>31</v>
      </c>
    </row>
    <row r="2066" spans="1:8" ht="20.100000000000001" customHeight="1">
      <c r="A2066" s="65">
        <v>45629</v>
      </c>
      <c r="B2066" s="77">
        <v>45629.708183414303</v>
      </c>
      <c r="C2066" s="77"/>
      <c r="D2066" s="66" t="s">
        <v>40</v>
      </c>
      <c r="E2066" s="67">
        <v>1065</v>
      </c>
      <c r="F2066" s="68">
        <v>14.675000000000001</v>
      </c>
      <c r="G2066" s="66" t="s">
        <v>30</v>
      </c>
      <c r="H2066" s="69" t="s">
        <v>31</v>
      </c>
    </row>
    <row r="2067" spans="1:8" ht="20.100000000000001" customHeight="1">
      <c r="A2067" s="65">
        <v>45629</v>
      </c>
      <c r="B2067" s="77">
        <v>45629.708183761686</v>
      </c>
      <c r="C2067" s="77"/>
      <c r="D2067" s="66" t="s">
        <v>40</v>
      </c>
      <c r="E2067" s="67">
        <v>381</v>
      </c>
      <c r="F2067" s="68">
        <v>14.675000000000001</v>
      </c>
      <c r="G2067" s="66" t="s">
        <v>30</v>
      </c>
      <c r="H2067" s="69" t="s">
        <v>32</v>
      </c>
    </row>
    <row r="2068" spans="1:8" ht="20.100000000000001" customHeight="1">
      <c r="A2068" s="65">
        <v>45629</v>
      </c>
      <c r="B2068" s="77">
        <v>45629.708185705822</v>
      </c>
      <c r="C2068" s="77"/>
      <c r="D2068" s="66" t="s">
        <v>40</v>
      </c>
      <c r="E2068" s="67">
        <v>1593</v>
      </c>
      <c r="F2068" s="68">
        <v>14.68</v>
      </c>
      <c r="G2068" s="66" t="s">
        <v>30</v>
      </c>
      <c r="H2068" s="69" t="s">
        <v>31</v>
      </c>
    </row>
    <row r="2069" spans="1:8" ht="20.100000000000001" customHeight="1">
      <c r="A2069" s="65">
        <v>45629</v>
      </c>
      <c r="B2069" s="77">
        <v>45629.708185705822</v>
      </c>
      <c r="C2069" s="77"/>
      <c r="D2069" s="66" t="s">
        <v>40</v>
      </c>
      <c r="E2069" s="67">
        <v>847</v>
      </c>
      <c r="F2069" s="68">
        <v>14.68</v>
      </c>
      <c r="G2069" s="66" t="s">
        <v>30</v>
      </c>
      <c r="H2069" s="69" t="s">
        <v>31</v>
      </c>
    </row>
    <row r="2070" spans="1:8" ht="20.100000000000001" customHeight="1">
      <c r="A2070" s="65">
        <v>45629</v>
      </c>
      <c r="B2070" s="77">
        <v>45629.70821763901</v>
      </c>
      <c r="C2070" s="77"/>
      <c r="D2070" s="66" t="s">
        <v>40</v>
      </c>
      <c r="E2070" s="67">
        <v>324</v>
      </c>
      <c r="F2070" s="68">
        <v>14.68</v>
      </c>
      <c r="G2070" s="66" t="s">
        <v>30</v>
      </c>
      <c r="H2070" s="69" t="s">
        <v>32</v>
      </c>
    </row>
    <row r="2071" spans="1:8" ht="20.100000000000001" customHeight="1">
      <c r="A2071" s="65">
        <v>45629</v>
      </c>
      <c r="B2071" s="77">
        <v>45629.708217615727</v>
      </c>
      <c r="C2071" s="77"/>
      <c r="D2071" s="66" t="s">
        <v>40</v>
      </c>
      <c r="E2071" s="67">
        <v>142</v>
      </c>
      <c r="F2071" s="68">
        <v>14.68</v>
      </c>
      <c r="G2071" s="66" t="s">
        <v>30</v>
      </c>
      <c r="H2071" s="69" t="s">
        <v>31</v>
      </c>
    </row>
    <row r="2072" spans="1:8" ht="20.100000000000001" customHeight="1">
      <c r="A2072" s="65">
        <v>45629</v>
      </c>
      <c r="B2072" s="77">
        <v>45629.708217615727</v>
      </c>
      <c r="C2072" s="77"/>
      <c r="D2072" s="66" t="s">
        <v>40</v>
      </c>
      <c r="E2072" s="67">
        <v>596</v>
      </c>
      <c r="F2072" s="68">
        <v>14.68</v>
      </c>
      <c r="G2072" s="66" t="s">
        <v>30</v>
      </c>
      <c r="H2072" s="69" t="s">
        <v>31</v>
      </c>
    </row>
    <row r="2073" spans="1:8" ht="20.100000000000001" customHeight="1">
      <c r="A2073" s="65">
        <v>45629</v>
      </c>
      <c r="B2073" s="77">
        <v>45629.70821763901</v>
      </c>
      <c r="C2073" s="77"/>
      <c r="D2073" s="66" t="s">
        <v>40</v>
      </c>
      <c r="E2073" s="67">
        <v>185</v>
      </c>
      <c r="F2073" s="68">
        <v>14.68</v>
      </c>
      <c r="G2073" s="66" t="s">
        <v>30</v>
      </c>
      <c r="H2073" s="69" t="s">
        <v>32</v>
      </c>
    </row>
    <row r="2074" spans="1:8" ht="20.100000000000001" customHeight="1">
      <c r="A2074" s="65">
        <v>45629</v>
      </c>
      <c r="B2074" s="77">
        <v>45629.708219641354</v>
      </c>
      <c r="C2074" s="77"/>
      <c r="D2074" s="66" t="s">
        <v>40</v>
      </c>
      <c r="E2074" s="67">
        <v>120</v>
      </c>
      <c r="F2074" s="68">
        <v>14.68</v>
      </c>
      <c r="G2074" s="66" t="s">
        <v>30</v>
      </c>
      <c r="H2074" s="69" t="s">
        <v>31</v>
      </c>
    </row>
    <row r="2075" spans="1:8" ht="20.100000000000001" customHeight="1">
      <c r="A2075" s="65">
        <v>45629</v>
      </c>
      <c r="B2075" s="77">
        <v>45629.708219641354</v>
      </c>
      <c r="C2075" s="77"/>
      <c r="D2075" s="66" t="s">
        <v>40</v>
      </c>
      <c r="E2075" s="67">
        <v>697</v>
      </c>
      <c r="F2075" s="68">
        <v>14.68</v>
      </c>
      <c r="G2075" s="66" t="s">
        <v>30</v>
      </c>
      <c r="H2075" s="69" t="s">
        <v>31</v>
      </c>
    </row>
    <row r="2076" spans="1:8" ht="20.100000000000001" customHeight="1">
      <c r="A2076" s="65">
        <v>45629</v>
      </c>
      <c r="B2076" s="77">
        <v>45629.708219641354</v>
      </c>
      <c r="C2076" s="77"/>
      <c r="D2076" s="66" t="s">
        <v>40</v>
      </c>
      <c r="E2076" s="67">
        <v>596</v>
      </c>
      <c r="F2076" s="68">
        <v>14.68</v>
      </c>
      <c r="G2076" s="66" t="s">
        <v>30</v>
      </c>
      <c r="H2076" s="69" t="s">
        <v>31</v>
      </c>
    </row>
    <row r="2077" spans="1:8" ht="20.100000000000001" customHeight="1">
      <c r="A2077" s="65">
        <v>45629</v>
      </c>
      <c r="B2077" s="77">
        <v>45629.708688946906</v>
      </c>
      <c r="C2077" s="77"/>
      <c r="D2077" s="66" t="s">
        <v>40</v>
      </c>
      <c r="E2077" s="67">
        <v>597</v>
      </c>
      <c r="F2077" s="68">
        <v>14.68</v>
      </c>
      <c r="G2077" s="66" t="s">
        <v>30</v>
      </c>
      <c r="H2077" s="69" t="s">
        <v>32</v>
      </c>
    </row>
    <row r="2078" spans="1:8" ht="20.100000000000001" customHeight="1">
      <c r="A2078" s="65">
        <v>45629</v>
      </c>
      <c r="B2078" s="77">
        <v>45629.708688946906</v>
      </c>
      <c r="C2078" s="77"/>
      <c r="D2078" s="66" t="s">
        <v>40</v>
      </c>
      <c r="E2078" s="67">
        <v>1</v>
      </c>
      <c r="F2078" s="68">
        <v>14.68</v>
      </c>
      <c r="G2078" s="66" t="s">
        <v>30</v>
      </c>
      <c r="H2078" s="69" t="s">
        <v>32</v>
      </c>
    </row>
    <row r="2079" spans="1:8" ht="20.100000000000001" customHeight="1">
      <c r="A2079" s="65">
        <v>45629</v>
      </c>
      <c r="B2079" s="77">
        <v>45629.708735451568</v>
      </c>
      <c r="C2079" s="77"/>
      <c r="D2079" s="66" t="s">
        <v>40</v>
      </c>
      <c r="E2079" s="67">
        <v>346</v>
      </c>
      <c r="F2079" s="68">
        <v>14.68</v>
      </c>
      <c r="G2079" s="66" t="s">
        <v>30</v>
      </c>
      <c r="H2079" s="69" t="s">
        <v>32</v>
      </c>
    </row>
    <row r="2080" spans="1:8" ht="20.100000000000001" customHeight="1">
      <c r="A2080" s="65">
        <v>45629</v>
      </c>
      <c r="B2080" s="77">
        <v>45629.708735798486</v>
      </c>
      <c r="C2080" s="77"/>
      <c r="D2080" s="66" t="s">
        <v>40</v>
      </c>
      <c r="E2080" s="67">
        <v>56</v>
      </c>
      <c r="F2080" s="68">
        <v>14.68</v>
      </c>
      <c r="G2080" s="66" t="s">
        <v>30</v>
      </c>
      <c r="H2080" s="69" t="s">
        <v>32</v>
      </c>
    </row>
    <row r="2081" spans="1:8" ht="20.100000000000001" customHeight="1">
      <c r="A2081" s="65">
        <v>45629</v>
      </c>
      <c r="B2081" s="77">
        <v>45629.708735764027</v>
      </c>
      <c r="C2081" s="77"/>
      <c r="D2081" s="66" t="s">
        <v>40</v>
      </c>
      <c r="E2081" s="67">
        <v>752</v>
      </c>
      <c r="F2081" s="68">
        <v>14.68</v>
      </c>
      <c r="G2081" s="66" t="s">
        <v>30</v>
      </c>
      <c r="H2081" s="69" t="s">
        <v>31</v>
      </c>
    </row>
    <row r="2082" spans="1:8" ht="20.100000000000001" customHeight="1">
      <c r="A2082" s="65">
        <v>45629</v>
      </c>
      <c r="B2082" s="77">
        <v>45629.708735764027</v>
      </c>
      <c r="C2082" s="77"/>
      <c r="D2082" s="66" t="s">
        <v>40</v>
      </c>
      <c r="E2082" s="67">
        <v>495</v>
      </c>
      <c r="F2082" s="68">
        <v>14.68</v>
      </c>
      <c r="G2082" s="66" t="s">
        <v>30</v>
      </c>
      <c r="H2082" s="69" t="s">
        <v>31</v>
      </c>
    </row>
    <row r="2083" spans="1:8" ht="20.100000000000001" customHeight="1">
      <c r="A2083" s="65">
        <v>45629</v>
      </c>
      <c r="B2083" s="77">
        <v>45629.709176400676</v>
      </c>
      <c r="C2083" s="77"/>
      <c r="D2083" s="66" t="s">
        <v>40</v>
      </c>
      <c r="E2083" s="67">
        <v>8</v>
      </c>
      <c r="F2083" s="68">
        <v>14.685</v>
      </c>
      <c r="G2083" s="66" t="s">
        <v>30</v>
      </c>
      <c r="H2083" s="69" t="s">
        <v>31</v>
      </c>
    </row>
    <row r="2084" spans="1:8" ht="20.100000000000001" customHeight="1">
      <c r="A2084" s="65">
        <v>45629</v>
      </c>
      <c r="B2084" s="77">
        <v>45629.709176735952</v>
      </c>
      <c r="C2084" s="77"/>
      <c r="D2084" s="66" t="s">
        <v>40</v>
      </c>
      <c r="E2084" s="67">
        <v>12</v>
      </c>
      <c r="F2084" s="68">
        <v>14.685</v>
      </c>
      <c r="G2084" s="66" t="s">
        <v>30</v>
      </c>
      <c r="H2084" s="69" t="s">
        <v>31</v>
      </c>
    </row>
    <row r="2085" spans="1:8" ht="20.100000000000001" customHeight="1">
      <c r="A2085" s="65">
        <v>45629</v>
      </c>
      <c r="B2085" s="77">
        <v>45629.709176735952</v>
      </c>
      <c r="C2085" s="77"/>
      <c r="D2085" s="66" t="s">
        <v>40</v>
      </c>
      <c r="E2085" s="67">
        <v>57</v>
      </c>
      <c r="F2085" s="68">
        <v>14.685</v>
      </c>
      <c r="G2085" s="66" t="s">
        <v>30</v>
      </c>
      <c r="H2085" s="69" t="s">
        <v>31</v>
      </c>
    </row>
    <row r="2086" spans="1:8" ht="20.100000000000001" customHeight="1">
      <c r="A2086" s="65">
        <v>45629</v>
      </c>
      <c r="B2086" s="77">
        <v>45629.709176759236</v>
      </c>
      <c r="C2086" s="77"/>
      <c r="D2086" s="66" t="s">
        <v>40</v>
      </c>
      <c r="E2086" s="67">
        <v>838</v>
      </c>
      <c r="F2086" s="68">
        <v>14.685</v>
      </c>
      <c r="G2086" s="66" t="s">
        <v>30</v>
      </c>
      <c r="H2086" s="69" t="s">
        <v>31</v>
      </c>
    </row>
    <row r="2087" spans="1:8" ht="20.100000000000001" customHeight="1">
      <c r="A2087" s="65">
        <v>45629</v>
      </c>
      <c r="B2087" s="77">
        <v>45629.709176863544</v>
      </c>
      <c r="C2087" s="77"/>
      <c r="D2087" s="66" t="s">
        <v>40</v>
      </c>
      <c r="E2087" s="67">
        <v>41</v>
      </c>
      <c r="F2087" s="68">
        <v>14.685</v>
      </c>
      <c r="G2087" s="66" t="s">
        <v>30</v>
      </c>
      <c r="H2087" s="69" t="s">
        <v>31</v>
      </c>
    </row>
    <row r="2088" spans="1:8" ht="20.100000000000001" customHeight="1">
      <c r="A2088" s="65">
        <v>45629</v>
      </c>
      <c r="B2088" s="77">
        <v>45629.709176863544</v>
      </c>
      <c r="C2088" s="77"/>
      <c r="D2088" s="66" t="s">
        <v>40</v>
      </c>
      <c r="E2088" s="67">
        <v>97</v>
      </c>
      <c r="F2088" s="68">
        <v>14.685</v>
      </c>
      <c r="G2088" s="66" t="s">
        <v>30</v>
      </c>
      <c r="H2088" s="69" t="s">
        <v>31</v>
      </c>
    </row>
    <row r="2089" spans="1:8" ht="20.100000000000001" customHeight="1">
      <c r="A2089" s="65">
        <v>45629</v>
      </c>
      <c r="B2089" s="77">
        <v>45629.70919017354</v>
      </c>
      <c r="C2089" s="77"/>
      <c r="D2089" s="66" t="s">
        <v>40</v>
      </c>
      <c r="E2089" s="67">
        <v>349</v>
      </c>
      <c r="F2089" s="68">
        <v>14.685</v>
      </c>
      <c r="G2089" s="66" t="s">
        <v>30</v>
      </c>
      <c r="H2089" s="69" t="s">
        <v>32</v>
      </c>
    </row>
    <row r="2090" spans="1:8" ht="20.100000000000001" customHeight="1">
      <c r="A2090" s="65">
        <v>45629</v>
      </c>
      <c r="B2090" s="77">
        <v>45629.709190196823</v>
      </c>
      <c r="C2090" s="77"/>
      <c r="D2090" s="66" t="s">
        <v>40</v>
      </c>
      <c r="E2090" s="67">
        <v>224</v>
      </c>
      <c r="F2090" s="68">
        <v>14.685</v>
      </c>
      <c r="G2090" s="66" t="s">
        <v>30</v>
      </c>
      <c r="H2090" s="69" t="s">
        <v>31</v>
      </c>
    </row>
    <row r="2091" spans="1:8" ht="20.100000000000001" customHeight="1">
      <c r="A2091" s="65">
        <v>45629</v>
      </c>
      <c r="B2091" s="77">
        <v>45629.709190196823</v>
      </c>
      <c r="C2091" s="77"/>
      <c r="D2091" s="66" t="s">
        <v>40</v>
      </c>
      <c r="E2091" s="67">
        <v>225</v>
      </c>
      <c r="F2091" s="68">
        <v>14.685</v>
      </c>
      <c r="G2091" s="66" t="s">
        <v>30</v>
      </c>
      <c r="H2091" s="69" t="s">
        <v>31</v>
      </c>
    </row>
    <row r="2092" spans="1:8" ht="20.100000000000001" customHeight="1">
      <c r="A2092" s="65">
        <v>45629</v>
      </c>
      <c r="B2092" s="77">
        <v>45629.709190196823</v>
      </c>
      <c r="C2092" s="77"/>
      <c r="D2092" s="66" t="s">
        <v>40</v>
      </c>
      <c r="E2092" s="67">
        <v>188</v>
      </c>
      <c r="F2092" s="68">
        <v>14.685</v>
      </c>
      <c r="G2092" s="66" t="s">
        <v>30</v>
      </c>
      <c r="H2092" s="69" t="s">
        <v>31</v>
      </c>
    </row>
    <row r="2093" spans="1:8" ht="20.100000000000001" customHeight="1">
      <c r="A2093" s="65">
        <v>45629</v>
      </c>
      <c r="B2093" s="77">
        <v>45629.709208286833</v>
      </c>
      <c r="C2093" s="77"/>
      <c r="D2093" s="66" t="s">
        <v>40</v>
      </c>
      <c r="E2093" s="67">
        <v>654</v>
      </c>
      <c r="F2093" s="68">
        <v>14.685</v>
      </c>
      <c r="G2093" s="66" t="s">
        <v>30</v>
      </c>
      <c r="H2093" s="69" t="s">
        <v>31</v>
      </c>
    </row>
    <row r="2094" spans="1:8" ht="20.100000000000001" customHeight="1">
      <c r="A2094" s="65">
        <v>45629</v>
      </c>
      <c r="B2094" s="77">
        <v>45629.709208286833</v>
      </c>
      <c r="C2094" s="77"/>
      <c r="D2094" s="66" t="s">
        <v>40</v>
      </c>
      <c r="E2094" s="67">
        <v>382</v>
      </c>
      <c r="F2094" s="68">
        <v>14.685</v>
      </c>
      <c r="G2094" s="66" t="s">
        <v>30</v>
      </c>
      <c r="H2094" s="69" t="s">
        <v>31</v>
      </c>
    </row>
    <row r="2095" spans="1:8" ht="20.100000000000001" customHeight="1">
      <c r="A2095" s="65">
        <v>45629</v>
      </c>
      <c r="B2095" s="77">
        <v>45629.709683449008</v>
      </c>
      <c r="C2095" s="77"/>
      <c r="D2095" s="66" t="s">
        <v>40</v>
      </c>
      <c r="E2095" s="67">
        <v>509</v>
      </c>
      <c r="F2095" s="68">
        <v>14.685</v>
      </c>
      <c r="G2095" s="66" t="s">
        <v>30</v>
      </c>
      <c r="H2095" s="69" t="s">
        <v>32</v>
      </c>
    </row>
    <row r="2096" spans="1:8" ht="20.100000000000001" customHeight="1">
      <c r="A2096" s="65">
        <v>45629</v>
      </c>
      <c r="B2096" s="77">
        <v>45629.709683495574</v>
      </c>
      <c r="C2096" s="77"/>
      <c r="D2096" s="66" t="s">
        <v>40</v>
      </c>
      <c r="E2096" s="67">
        <v>1538</v>
      </c>
      <c r="F2096" s="68">
        <v>14.685</v>
      </c>
      <c r="G2096" s="66" t="s">
        <v>30</v>
      </c>
      <c r="H2096" s="69" t="s">
        <v>31</v>
      </c>
    </row>
    <row r="2097" spans="1:8" ht="20.100000000000001" customHeight="1">
      <c r="A2097" s="65">
        <v>45629</v>
      </c>
      <c r="B2097" s="77">
        <v>45629.709683495574</v>
      </c>
      <c r="C2097" s="77"/>
      <c r="D2097" s="66" t="s">
        <v>40</v>
      </c>
      <c r="E2097" s="67">
        <v>826</v>
      </c>
      <c r="F2097" s="68">
        <v>14.685</v>
      </c>
      <c r="G2097" s="66" t="s">
        <v>30</v>
      </c>
      <c r="H2097" s="69" t="s">
        <v>31</v>
      </c>
    </row>
    <row r="2098" spans="1:8" ht="20.100000000000001" customHeight="1">
      <c r="A2098" s="65">
        <v>45629</v>
      </c>
      <c r="B2098" s="77">
        <v>45629.709683495574</v>
      </c>
      <c r="C2098" s="77"/>
      <c r="D2098" s="66" t="s">
        <v>40</v>
      </c>
      <c r="E2098" s="67">
        <v>585</v>
      </c>
      <c r="F2098" s="68">
        <v>14.685</v>
      </c>
      <c r="G2098" s="66" t="s">
        <v>30</v>
      </c>
      <c r="H2098" s="69" t="s">
        <v>31</v>
      </c>
    </row>
    <row r="2099" spans="1:8" ht="20.100000000000001" customHeight="1">
      <c r="A2099" s="65">
        <v>45629</v>
      </c>
      <c r="B2099" s="77">
        <v>45629.710106411949</v>
      </c>
      <c r="C2099" s="77"/>
      <c r="D2099" s="66" t="s">
        <v>40</v>
      </c>
      <c r="E2099" s="67">
        <v>483</v>
      </c>
      <c r="F2099" s="68">
        <v>14.685</v>
      </c>
      <c r="G2099" s="66" t="s">
        <v>30</v>
      </c>
      <c r="H2099" s="69" t="s">
        <v>32</v>
      </c>
    </row>
    <row r="2100" spans="1:8" ht="20.100000000000001" customHeight="1">
      <c r="A2100" s="65">
        <v>45629</v>
      </c>
      <c r="B2100" s="77">
        <v>45629.710106388666</v>
      </c>
      <c r="C2100" s="77"/>
      <c r="D2100" s="66" t="s">
        <v>40</v>
      </c>
      <c r="E2100" s="67">
        <v>1480</v>
      </c>
      <c r="F2100" s="68">
        <v>14.685</v>
      </c>
      <c r="G2100" s="66" t="s">
        <v>30</v>
      </c>
      <c r="H2100" s="69" t="s">
        <v>31</v>
      </c>
    </row>
    <row r="2101" spans="1:8" ht="20.100000000000001" customHeight="1">
      <c r="A2101" s="65">
        <v>45629</v>
      </c>
      <c r="B2101" s="77">
        <v>45629.710146284662</v>
      </c>
      <c r="C2101" s="77"/>
      <c r="D2101" s="66" t="s">
        <v>40</v>
      </c>
      <c r="E2101" s="67">
        <v>81</v>
      </c>
      <c r="F2101" s="68">
        <v>14.68</v>
      </c>
      <c r="G2101" s="66" t="s">
        <v>30</v>
      </c>
      <c r="H2101" s="69" t="s">
        <v>31</v>
      </c>
    </row>
    <row r="2102" spans="1:8" ht="20.100000000000001" customHeight="1">
      <c r="A2102" s="65">
        <v>45629</v>
      </c>
      <c r="B2102" s="77">
        <v>45629.710209664423</v>
      </c>
      <c r="C2102" s="77"/>
      <c r="D2102" s="66" t="s">
        <v>40</v>
      </c>
      <c r="E2102" s="67">
        <v>251</v>
      </c>
      <c r="F2102" s="68">
        <v>14.68</v>
      </c>
      <c r="G2102" s="66" t="s">
        <v>30</v>
      </c>
      <c r="H2102" s="69" t="s">
        <v>31</v>
      </c>
    </row>
    <row r="2103" spans="1:8" ht="20.100000000000001" customHeight="1">
      <c r="A2103" s="65">
        <v>45629</v>
      </c>
      <c r="B2103" s="77">
        <v>45629.710711944383</v>
      </c>
      <c r="C2103" s="77"/>
      <c r="D2103" s="66" t="s">
        <v>40</v>
      </c>
      <c r="E2103" s="67">
        <v>522</v>
      </c>
      <c r="F2103" s="68">
        <v>14.685</v>
      </c>
      <c r="G2103" s="66" t="s">
        <v>30</v>
      </c>
      <c r="H2103" s="69" t="s">
        <v>32</v>
      </c>
    </row>
    <row r="2104" spans="1:8" ht="20.100000000000001" customHeight="1">
      <c r="A2104" s="65">
        <v>45629</v>
      </c>
      <c r="B2104" s="77">
        <v>45629.7107119211</v>
      </c>
      <c r="C2104" s="77"/>
      <c r="D2104" s="66" t="s">
        <v>40</v>
      </c>
      <c r="E2104" s="67">
        <v>559</v>
      </c>
      <c r="F2104" s="68">
        <v>14.685</v>
      </c>
      <c r="G2104" s="66" t="s">
        <v>30</v>
      </c>
      <c r="H2104" s="69" t="s">
        <v>31</v>
      </c>
    </row>
    <row r="2105" spans="1:8" ht="20.100000000000001" customHeight="1">
      <c r="A2105" s="65">
        <v>45629</v>
      </c>
      <c r="B2105" s="77">
        <v>45629.7107119211</v>
      </c>
      <c r="C2105" s="77"/>
      <c r="D2105" s="66" t="s">
        <v>40</v>
      </c>
      <c r="E2105" s="67">
        <v>1576</v>
      </c>
      <c r="F2105" s="68">
        <v>14.685</v>
      </c>
      <c r="G2105" s="66" t="s">
        <v>30</v>
      </c>
      <c r="H2105" s="69" t="s">
        <v>31</v>
      </c>
    </row>
    <row r="2106" spans="1:8" ht="20.100000000000001" customHeight="1">
      <c r="A2106" s="65">
        <v>45629</v>
      </c>
      <c r="B2106" s="77">
        <v>45629.710711956024</v>
      </c>
      <c r="C2106" s="77"/>
      <c r="D2106" s="66" t="s">
        <v>40</v>
      </c>
      <c r="E2106" s="67">
        <v>328</v>
      </c>
      <c r="F2106" s="68">
        <v>14.68</v>
      </c>
      <c r="G2106" s="66" t="s">
        <v>30</v>
      </c>
      <c r="H2106" s="69" t="s">
        <v>31</v>
      </c>
    </row>
    <row r="2107" spans="1:8" ht="20.100000000000001" customHeight="1">
      <c r="A2107" s="65">
        <v>45629</v>
      </c>
      <c r="B2107" s="77">
        <v>45629.710712627508</v>
      </c>
      <c r="C2107" s="77"/>
      <c r="D2107" s="66" t="s">
        <v>40</v>
      </c>
      <c r="E2107" s="67">
        <v>186</v>
      </c>
      <c r="F2107" s="68">
        <v>14.68</v>
      </c>
      <c r="G2107" s="66" t="s">
        <v>30</v>
      </c>
      <c r="H2107" s="69" t="s">
        <v>31</v>
      </c>
    </row>
    <row r="2108" spans="1:8" ht="20.100000000000001" customHeight="1">
      <c r="A2108" s="65">
        <v>45629</v>
      </c>
      <c r="B2108" s="77">
        <v>45629.710712627508</v>
      </c>
      <c r="C2108" s="77"/>
      <c r="D2108" s="66" t="s">
        <v>40</v>
      </c>
      <c r="E2108" s="67">
        <v>334</v>
      </c>
      <c r="F2108" s="68">
        <v>14.68</v>
      </c>
      <c r="G2108" s="66" t="s">
        <v>30</v>
      </c>
      <c r="H2108" s="69" t="s">
        <v>31</v>
      </c>
    </row>
    <row r="2109" spans="1:8" ht="20.100000000000001" customHeight="1">
      <c r="A2109" s="65">
        <v>45629</v>
      </c>
      <c r="B2109" s="77">
        <v>45629.710724872537</v>
      </c>
      <c r="C2109" s="77"/>
      <c r="D2109" s="66" t="s">
        <v>40</v>
      </c>
      <c r="E2109" s="67">
        <v>209</v>
      </c>
      <c r="F2109" s="68">
        <v>14.68</v>
      </c>
      <c r="G2109" s="66" t="s">
        <v>30</v>
      </c>
      <c r="H2109" s="69" t="s">
        <v>32</v>
      </c>
    </row>
    <row r="2110" spans="1:8" ht="20.100000000000001" customHeight="1">
      <c r="A2110" s="65">
        <v>45629</v>
      </c>
      <c r="B2110" s="77">
        <v>45629.710724930745</v>
      </c>
      <c r="C2110" s="77"/>
      <c r="D2110" s="66" t="s">
        <v>40</v>
      </c>
      <c r="E2110" s="67">
        <v>86</v>
      </c>
      <c r="F2110" s="68">
        <v>14.68</v>
      </c>
      <c r="G2110" s="66" t="s">
        <v>30</v>
      </c>
      <c r="H2110" s="69" t="s">
        <v>31</v>
      </c>
    </row>
    <row r="2111" spans="1:8" ht="20.100000000000001" customHeight="1">
      <c r="A2111" s="65">
        <v>45629</v>
      </c>
      <c r="B2111" s="77">
        <v>45629.711072731297</v>
      </c>
      <c r="C2111" s="77"/>
      <c r="D2111" s="66" t="s">
        <v>40</v>
      </c>
      <c r="E2111" s="67">
        <v>295</v>
      </c>
      <c r="F2111" s="68">
        <v>14.68</v>
      </c>
      <c r="G2111" s="66" t="s">
        <v>30</v>
      </c>
      <c r="H2111" s="69" t="s">
        <v>31</v>
      </c>
    </row>
    <row r="2112" spans="1:8" ht="20.100000000000001" customHeight="1">
      <c r="A2112" s="65">
        <v>45629</v>
      </c>
      <c r="B2112" s="77">
        <v>45629.711072731297</v>
      </c>
      <c r="C2112" s="77"/>
      <c r="D2112" s="66" t="s">
        <v>40</v>
      </c>
      <c r="E2112" s="67">
        <v>404</v>
      </c>
      <c r="F2112" s="68">
        <v>14.68</v>
      </c>
      <c r="G2112" s="66" t="s">
        <v>30</v>
      </c>
      <c r="H2112" s="69" t="s">
        <v>31</v>
      </c>
    </row>
    <row r="2113" spans="1:8" ht="20.100000000000001" customHeight="1">
      <c r="A2113" s="65">
        <v>45629</v>
      </c>
      <c r="B2113" s="77">
        <v>45629.71112153912</v>
      </c>
      <c r="C2113" s="77"/>
      <c r="D2113" s="66" t="s">
        <v>40</v>
      </c>
      <c r="E2113" s="67">
        <v>509</v>
      </c>
      <c r="F2113" s="68">
        <v>14.68</v>
      </c>
      <c r="G2113" s="66" t="s">
        <v>30</v>
      </c>
      <c r="H2113" s="69" t="s">
        <v>32</v>
      </c>
    </row>
    <row r="2114" spans="1:8" ht="20.100000000000001" customHeight="1">
      <c r="A2114" s="65">
        <v>45629</v>
      </c>
      <c r="B2114" s="77">
        <v>45629.711197118275</v>
      </c>
      <c r="C2114" s="77"/>
      <c r="D2114" s="66" t="s">
        <v>40</v>
      </c>
      <c r="E2114" s="67">
        <v>1553</v>
      </c>
      <c r="F2114" s="68">
        <v>14.68</v>
      </c>
      <c r="G2114" s="66" t="s">
        <v>30</v>
      </c>
      <c r="H2114" s="69" t="s">
        <v>31</v>
      </c>
    </row>
    <row r="2115" spans="1:8" ht="20.100000000000001" customHeight="1">
      <c r="A2115" s="65">
        <v>45629</v>
      </c>
      <c r="B2115" s="77">
        <v>45629.711465300992</v>
      </c>
      <c r="C2115" s="77"/>
      <c r="D2115" s="66" t="s">
        <v>40</v>
      </c>
      <c r="E2115" s="67">
        <v>314</v>
      </c>
      <c r="F2115" s="68">
        <v>14.68</v>
      </c>
      <c r="G2115" s="66" t="s">
        <v>30</v>
      </c>
      <c r="H2115" s="69" t="s">
        <v>31</v>
      </c>
    </row>
    <row r="2116" spans="1:8" ht="20.100000000000001" customHeight="1">
      <c r="A2116" s="65">
        <v>45629</v>
      </c>
      <c r="B2116" s="77">
        <v>45629.711465300992</v>
      </c>
      <c r="C2116" s="77"/>
      <c r="D2116" s="66" t="s">
        <v>40</v>
      </c>
      <c r="E2116" s="67">
        <v>161</v>
      </c>
      <c r="F2116" s="68">
        <v>14.68</v>
      </c>
      <c r="G2116" s="66" t="s">
        <v>30</v>
      </c>
      <c r="H2116" s="69" t="s">
        <v>31</v>
      </c>
    </row>
    <row r="2117" spans="1:8" ht="20.100000000000001" customHeight="1">
      <c r="A2117" s="65">
        <v>45629</v>
      </c>
      <c r="B2117" s="77">
        <v>45629.711766655091</v>
      </c>
      <c r="C2117" s="77"/>
      <c r="D2117" s="66" t="s">
        <v>40</v>
      </c>
      <c r="E2117" s="67">
        <v>2808</v>
      </c>
      <c r="F2117" s="68">
        <v>14.685</v>
      </c>
      <c r="G2117" s="66" t="s">
        <v>30</v>
      </c>
      <c r="H2117" s="69" t="s">
        <v>32</v>
      </c>
    </row>
    <row r="2118" spans="1:8" ht="20.100000000000001" customHeight="1">
      <c r="A2118" s="65">
        <v>45629</v>
      </c>
      <c r="B2118" s="77">
        <v>45629.712196724489</v>
      </c>
      <c r="C2118" s="77"/>
      <c r="D2118" s="66" t="s">
        <v>40</v>
      </c>
      <c r="E2118" s="67">
        <v>101</v>
      </c>
      <c r="F2118" s="68">
        <v>14.685</v>
      </c>
      <c r="G2118" s="66" t="s">
        <v>30</v>
      </c>
      <c r="H2118" s="69" t="s">
        <v>32</v>
      </c>
    </row>
    <row r="2119" spans="1:8" ht="20.100000000000001" customHeight="1">
      <c r="A2119" s="65">
        <v>45629</v>
      </c>
      <c r="B2119" s="77">
        <v>45629.712196724489</v>
      </c>
      <c r="C2119" s="77"/>
      <c r="D2119" s="66" t="s">
        <v>40</v>
      </c>
      <c r="E2119" s="67">
        <v>1370</v>
      </c>
      <c r="F2119" s="68">
        <v>14.685</v>
      </c>
      <c r="G2119" s="66" t="s">
        <v>30</v>
      </c>
      <c r="H2119" s="69" t="s">
        <v>32</v>
      </c>
    </row>
    <row r="2120" spans="1:8" ht="20.100000000000001" customHeight="1">
      <c r="A2120" s="65">
        <v>45629</v>
      </c>
      <c r="B2120" s="77">
        <v>45629.712196736131</v>
      </c>
      <c r="C2120" s="77"/>
      <c r="D2120" s="66" t="s">
        <v>40</v>
      </c>
      <c r="E2120" s="67">
        <v>555</v>
      </c>
      <c r="F2120" s="68">
        <v>14.685</v>
      </c>
      <c r="G2120" s="66" t="s">
        <v>30</v>
      </c>
      <c r="H2120" s="69" t="s">
        <v>32</v>
      </c>
    </row>
    <row r="2121" spans="1:8" ht="20.100000000000001" customHeight="1">
      <c r="A2121" s="65">
        <v>45629</v>
      </c>
      <c r="B2121" s="77">
        <v>45629.712234375067</v>
      </c>
      <c r="C2121" s="77"/>
      <c r="D2121" s="66" t="s">
        <v>40</v>
      </c>
      <c r="E2121" s="67">
        <v>271</v>
      </c>
      <c r="F2121" s="68">
        <v>14.68</v>
      </c>
      <c r="G2121" s="66" t="s">
        <v>30</v>
      </c>
      <c r="H2121" s="69" t="s">
        <v>31</v>
      </c>
    </row>
    <row r="2122" spans="1:8" ht="20.100000000000001" customHeight="1">
      <c r="A2122" s="65">
        <v>45629</v>
      </c>
      <c r="B2122" s="77">
        <v>45629.712234375067</v>
      </c>
      <c r="C2122" s="77"/>
      <c r="D2122" s="66" t="s">
        <v>40</v>
      </c>
      <c r="E2122" s="67">
        <v>234</v>
      </c>
      <c r="F2122" s="68">
        <v>14.68</v>
      </c>
      <c r="G2122" s="66" t="s">
        <v>30</v>
      </c>
      <c r="H2122" s="69" t="s">
        <v>31</v>
      </c>
    </row>
    <row r="2123" spans="1:8" ht="20.100000000000001" customHeight="1">
      <c r="A2123" s="65">
        <v>45629</v>
      </c>
      <c r="B2123" s="77">
        <v>45629.712234375067</v>
      </c>
      <c r="C2123" s="77"/>
      <c r="D2123" s="66" t="s">
        <v>40</v>
      </c>
      <c r="E2123" s="67">
        <v>293</v>
      </c>
      <c r="F2123" s="68">
        <v>14.68</v>
      </c>
      <c r="G2123" s="66" t="s">
        <v>30</v>
      </c>
      <c r="H2123" s="69" t="s">
        <v>31</v>
      </c>
    </row>
    <row r="2124" spans="1:8" ht="20.100000000000001" customHeight="1">
      <c r="A2124" s="65">
        <v>45629</v>
      </c>
      <c r="B2124" s="77">
        <v>45629.712512291502</v>
      </c>
      <c r="C2124" s="77"/>
      <c r="D2124" s="66" t="s">
        <v>40</v>
      </c>
      <c r="E2124" s="67">
        <v>241</v>
      </c>
      <c r="F2124" s="68">
        <v>14.67</v>
      </c>
      <c r="G2124" s="66" t="s">
        <v>30</v>
      </c>
      <c r="H2124" s="69" t="s">
        <v>31</v>
      </c>
    </row>
    <row r="2125" spans="1:8" ht="20.100000000000001" customHeight="1">
      <c r="A2125" s="65">
        <v>45629</v>
      </c>
      <c r="B2125" s="77">
        <v>45629.712512291502</v>
      </c>
      <c r="C2125" s="77"/>
      <c r="D2125" s="66" t="s">
        <v>40</v>
      </c>
      <c r="E2125" s="67">
        <v>317</v>
      </c>
      <c r="F2125" s="68">
        <v>14.67</v>
      </c>
      <c r="G2125" s="66" t="s">
        <v>30</v>
      </c>
      <c r="H2125" s="69" t="s">
        <v>31</v>
      </c>
    </row>
    <row r="2126" spans="1:8" ht="20.100000000000001" customHeight="1">
      <c r="A2126" s="65">
        <v>45629</v>
      </c>
      <c r="B2126" s="77">
        <v>45629.712512291502</v>
      </c>
      <c r="C2126" s="77"/>
      <c r="D2126" s="66" t="s">
        <v>40</v>
      </c>
      <c r="E2126" s="67">
        <v>811</v>
      </c>
      <c r="F2126" s="68">
        <v>14.67</v>
      </c>
      <c r="G2126" s="66" t="s">
        <v>30</v>
      </c>
      <c r="H2126" s="69" t="s">
        <v>31</v>
      </c>
    </row>
    <row r="2127" spans="1:8" ht="20.100000000000001" customHeight="1">
      <c r="A2127" s="65">
        <v>45629</v>
      </c>
      <c r="B2127" s="77">
        <v>45629.712519618217</v>
      </c>
      <c r="C2127" s="77"/>
      <c r="D2127" s="66" t="s">
        <v>40</v>
      </c>
      <c r="E2127" s="67">
        <v>376</v>
      </c>
      <c r="F2127" s="68">
        <v>14.664999999999999</v>
      </c>
      <c r="G2127" s="66" t="s">
        <v>30</v>
      </c>
      <c r="H2127" s="69" t="s">
        <v>31</v>
      </c>
    </row>
    <row r="2128" spans="1:8" ht="20.100000000000001" customHeight="1">
      <c r="A2128" s="65">
        <v>45629</v>
      </c>
      <c r="B2128" s="77">
        <v>45629.712519618217</v>
      </c>
      <c r="C2128" s="77"/>
      <c r="D2128" s="66" t="s">
        <v>40</v>
      </c>
      <c r="E2128" s="67">
        <v>153</v>
      </c>
      <c r="F2128" s="68">
        <v>14.664999999999999</v>
      </c>
      <c r="G2128" s="66" t="s">
        <v>30</v>
      </c>
      <c r="H2128" s="69" t="s">
        <v>31</v>
      </c>
    </row>
    <row r="2129" spans="1:8" ht="20.100000000000001" customHeight="1">
      <c r="A2129" s="65">
        <v>45629</v>
      </c>
      <c r="B2129" s="77">
        <v>45629.712769305333</v>
      </c>
      <c r="C2129" s="77"/>
      <c r="D2129" s="66" t="s">
        <v>40</v>
      </c>
      <c r="E2129" s="67">
        <v>690</v>
      </c>
      <c r="F2129" s="68">
        <v>14.664999999999999</v>
      </c>
      <c r="G2129" s="66" t="s">
        <v>30</v>
      </c>
      <c r="H2129" s="69" t="s">
        <v>31</v>
      </c>
    </row>
    <row r="2130" spans="1:8" ht="20.100000000000001" customHeight="1">
      <c r="A2130" s="65">
        <v>45629</v>
      </c>
      <c r="B2130" s="77">
        <v>45629.712770601735</v>
      </c>
      <c r="C2130" s="77"/>
      <c r="D2130" s="66" t="s">
        <v>40</v>
      </c>
      <c r="E2130" s="67">
        <v>782</v>
      </c>
      <c r="F2130" s="68">
        <v>14.66</v>
      </c>
      <c r="G2130" s="66" t="s">
        <v>30</v>
      </c>
      <c r="H2130" s="69" t="s">
        <v>31</v>
      </c>
    </row>
    <row r="2131" spans="1:8" ht="20.100000000000001" customHeight="1">
      <c r="A2131" s="65">
        <v>45629</v>
      </c>
      <c r="B2131" s="77">
        <v>45629.713270902634</v>
      </c>
      <c r="C2131" s="77"/>
      <c r="D2131" s="66" t="s">
        <v>40</v>
      </c>
      <c r="E2131" s="67">
        <v>485</v>
      </c>
      <c r="F2131" s="68">
        <v>14.67</v>
      </c>
      <c r="G2131" s="66" t="s">
        <v>30</v>
      </c>
      <c r="H2131" s="69" t="s">
        <v>32</v>
      </c>
    </row>
    <row r="2132" spans="1:8" ht="20.100000000000001" customHeight="1">
      <c r="A2132" s="65">
        <v>45629</v>
      </c>
      <c r="B2132" s="77">
        <v>45629.7132709492</v>
      </c>
      <c r="C2132" s="77"/>
      <c r="D2132" s="66" t="s">
        <v>40</v>
      </c>
      <c r="E2132" s="67">
        <v>1467</v>
      </c>
      <c r="F2132" s="68">
        <v>14.67</v>
      </c>
      <c r="G2132" s="66" t="s">
        <v>30</v>
      </c>
      <c r="H2132" s="69" t="s">
        <v>31</v>
      </c>
    </row>
    <row r="2133" spans="1:8" ht="20.100000000000001" customHeight="1">
      <c r="A2133" s="65">
        <v>45629</v>
      </c>
      <c r="B2133" s="77">
        <v>45629.713543472346</v>
      </c>
      <c r="C2133" s="77"/>
      <c r="D2133" s="66" t="s">
        <v>40</v>
      </c>
      <c r="E2133" s="67">
        <v>313</v>
      </c>
      <c r="F2133" s="68">
        <v>14.664999999999999</v>
      </c>
      <c r="G2133" s="66" t="s">
        <v>30</v>
      </c>
      <c r="H2133" s="69" t="s">
        <v>31</v>
      </c>
    </row>
    <row r="2134" spans="1:8" ht="20.100000000000001" customHeight="1">
      <c r="A2134" s="65">
        <v>45629</v>
      </c>
      <c r="B2134" s="77">
        <v>45629.713690995239</v>
      </c>
      <c r="C2134" s="77"/>
      <c r="D2134" s="66" t="s">
        <v>40</v>
      </c>
      <c r="E2134" s="67">
        <v>227</v>
      </c>
      <c r="F2134" s="68">
        <v>14.66</v>
      </c>
      <c r="G2134" s="66" t="s">
        <v>30</v>
      </c>
      <c r="H2134" s="69" t="s">
        <v>31</v>
      </c>
    </row>
    <row r="2135" spans="1:8" ht="20.100000000000001" customHeight="1">
      <c r="A2135" s="65">
        <v>45629</v>
      </c>
      <c r="B2135" s="77">
        <v>45629.713690995239</v>
      </c>
      <c r="C2135" s="77"/>
      <c r="D2135" s="66" t="s">
        <v>40</v>
      </c>
      <c r="E2135" s="67">
        <v>250</v>
      </c>
      <c r="F2135" s="68">
        <v>14.66</v>
      </c>
      <c r="G2135" s="66" t="s">
        <v>30</v>
      </c>
      <c r="H2135" s="69" t="s">
        <v>31</v>
      </c>
    </row>
    <row r="2136" spans="1:8" ht="20.100000000000001" customHeight="1">
      <c r="A2136" s="65">
        <v>45629</v>
      </c>
      <c r="B2136" s="77">
        <v>45629.713690995239</v>
      </c>
      <c r="C2136" s="77"/>
      <c r="D2136" s="66" t="s">
        <v>40</v>
      </c>
      <c r="E2136" s="67">
        <v>802</v>
      </c>
      <c r="F2136" s="68">
        <v>14.66</v>
      </c>
      <c r="G2136" s="66" t="s">
        <v>30</v>
      </c>
      <c r="H2136" s="69" t="s">
        <v>31</v>
      </c>
    </row>
    <row r="2137" spans="1:8" ht="20.100000000000001" customHeight="1">
      <c r="A2137" s="65">
        <v>45629</v>
      </c>
      <c r="B2137" s="77">
        <v>45629.713976493105</v>
      </c>
      <c r="C2137" s="77"/>
      <c r="D2137" s="66" t="s">
        <v>40</v>
      </c>
      <c r="E2137" s="67">
        <v>1987</v>
      </c>
      <c r="F2137" s="68">
        <v>14.67</v>
      </c>
      <c r="G2137" s="66" t="s">
        <v>30</v>
      </c>
      <c r="H2137" s="69" t="s">
        <v>31</v>
      </c>
    </row>
    <row r="2138" spans="1:8" ht="20.100000000000001" customHeight="1">
      <c r="A2138" s="65">
        <v>45629</v>
      </c>
      <c r="B2138" s="77">
        <v>45629.714468043763</v>
      </c>
      <c r="C2138" s="77"/>
      <c r="D2138" s="66" t="s">
        <v>40</v>
      </c>
      <c r="E2138" s="67">
        <v>245</v>
      </c>
      <c r="F2138" s="68">
        <v>14.664999999999999</v>
      </c>
      <c r="G2138" s="66" t="s">
        <v>30</v>
      </c>
      <c r="H2138" s="69" t="s">
        <v>31</v>
      </c>
    </row>
    <row r="2139" spans="1:8" ht="20.100000000000001" customHeight="1">
      <c r="A2139" s="65">
        <v>45629</v>
      </c>
      <c r="B2139" s="77">
        <v>45629.714526932687</v>
      </c>
      <c r="C2139" s="77"/>
      <c r="D2139" s="66" t="s">
        <v>40</v>
      </c>
      <c r="E2139" s="67">
        <v>464</v>
      </c>
      <c r="F2139" s="68">
        <v>14.664999999999999</v>
      </c>
      <c r="G2139" s="66" t="s">
        <v>30</v>
      </c>
      <c r="H2139" s="69" t="s">
        <v>32</v>
      </c>
    </row>
    <row r="2140" spans="1:8" ht="20.100000000000001" customHeight="1">
      <c r="A2140" s="65">
        <v>45629</v>
      </c>
      <c r="B2140" s="77">
        <v>45629.714526886586</v>
      </c>
      <c r="C2140" s="77"/>
      <c r="D2140" s="66" t="s">
        <v>40</v>
      </c>
      <c r="E2140" s="67">
        <v>1424</v>
      </c>
      <c r="F2140" s="68">
        <v>14.664999999999999</v>
      </c>
      <c r="G2140" s="66" t="s">
        <v>30</v>
      </c>
      <c r="H2140" s="69" t="s">
        <v>31</v>
      </c>
    </row>
    <row r="2141" spans="1:8" ht="20.100000000000001" customHeight="1">
      <c r="A2141" s="65">
        <v>45629</v>
      </c>
      <c r="B2141" s="77">
        <v>45629.71528737247</v>
      </c>
      <c r="C2141" s="77"/>
      <c r="D2141" s="66" t="s">
        <v>40</v>
      </c>
      <c r="E2141" s="67">
        <v>91</v>
      </c>
      <c r="F2141" s="68">
        <v>14.67</v>
      </c>
      <c r="G2141" s="66" t="s">
        <v>30</v>
      </c>
      <c r="H2141" s="69" t="s">
        <v>32</v>
      </c>
    </row>
    <row r="2142" spans="1:8" ht="20.100000000000001" customHeight="1">
      <c r="A2142" s="65">
        <v>45629</v>
      </c>
      <c r="B2142" s="77">
        <v>45629.71528737247</v>
      </c>
      <c r="C2142" s="77"/>
      <c r="D2142" s="66" t="s">
        <v>40</v>
      </c>
      <c r="E2142" s="67">
        <v>11</v>
      </c>
      <c r="F2142" s="68">
        <v>14.67</v>
      </c>
      <c r="G2142" s="66" t="s">
        <v>30</v>
      </c>
      <c r="H2142" s="69" t="s">
        <v>32</v>
      </c>
    </row>
    <row r="2143" spans="1:8" ht="20.100000000000001" customHeight="1">
      <c r="A2143" s="65">
        <v>45629</v>
      </c>
      <c r="B2143" s="77">
        <v>45629.71528737247</v>
      </c>
      <c r="C2143" s="77"/>
      <c r="D2143" s="66" t="s">
        <v>40</v>
      </c>
      <c r="E2143" s="67">
        <v>420</v>
      </c>
      <c r="F2143" s="68">
        <v>14.67</v>
      </c>
      <c r="G2143" s="66" t="s">
        <v>30</v>
      </c>
      <c r="H2143" s="69" t="s">
        <v>32</v>
      </c>
    </row>
    <row r="2144" spans="1:8" ht="20.100000000000001" customHeight="1">
      <c r="A2144" s="65">
        <v>45629</v>
      </c>
      <c r="B2144" s="77">
        <v>45629.71528737247</v>
      </c>
      <c r="C2144" s="77"/>
      <c r="D2144" s="66" t="s">
        <v>40</v>
      </c>
      <c r="E2144" s="67">
        <v>573</v>
      </c>
      <c r="F2144" s="68">
        <v>14.67</v>
      </c>
      <c r="G2144" s="66" t="s">
        <v>30</v>
      </c>
      <c r="H2144" s="69" t="s">
        <v>32</v>
      </c>
    </row>
    <row r="2145" spans="1:8" ht="20.100000000000001" customHeight="1">
      <c r="A2145" s="65">
        <v>45629</v>
      </c>
      <c r="B2145" s="77">
        <v>45629.715287500061</v>
      </c>
      <c r="C2145" s="77"/>
      <c r="D2145" s="66" t="s">
        <v>40</v>
      </c>
      <c r="E2145" s="67">
        <v>2</v>
      </c>
      <c r="F2145" s="68">
        <v>14.67</v>
      </c>
      <c r="G2145" s="66" t="s">
        <v>30</v>
      </c>
      <c r="H2145" s="69" t="s">
        <v>32</v>
      </c>
    </row>
    <row r="2146" spans="1:8" ht="20.100000000000001" customHeight="1">
      <c r="A2146" s="65">
        <v>45629</v>
      </c>
      <c r="B2146" s="77">
        <v>45629.715287557803</v>
      </c>
      <c r="C2146" s="77"/>
      <c r="D2146" s="66" t="s">
        <v>40</v>
      </c>
      <c r="E2146" s="67">
        <v>31</v>
      </c>
      <c r="F2146" s="68">
        <v>14.67</v>
      </c>
      <c r="G2146" s="66" t="s">
        <v>30</v>
      </c>
      <c r="H2146" s="69" t="s">
        <v>32</v>
      </c>
    </row>
    <row r="2147" spans="1:8" ht="20.100000000000001" customHeight="1">
      <c r="A2147" s="65">
        <v>45629</v>
      </c>
      <c r="B2147" s="77">
        <v>45629.715664837975</v>
      </c>
      <c r="C2147" s="77"/>
      <c r="D2147" s="66" t="s">
        <v>40</v>
      </c>
      <c r="E2147" s="67">
        <v>722</v>
      </c>
      <c r="F2147" s="68">
        <v>14.67</v>
      </c>
      <c r="G2147" s="66" t="s">
        <v>30</v>
      </c>
      <c r="H2147" s="69" t="s">
        <v>32</v>
      </c>
    </row>
    <row r="2148" spans="1:8" ht="20.100000000000001" customHeight="1">
      <c r="A2148" s="65">
        <v>45629</v>
      </c>
      <c r="B2148" s="77">
        <v>45629.715664837975</v>
      </c>
      <c r="C2148" s="77"/>
      <c r="D2148" s="66" t="s">
        <v>40</v>
      </c>
      <c r="E2148" s="67">
        <v>356</v>
      </c>
      <c r="F2148" s="68">
        <v>14.67</v>
      </c>
      <c r="G2148" s="66" t="s">
        <v>30</v>
      </c>
      <c r="H2148" s="69" t="s">
        <v>32</v>
      </c>
    </row>
    <row r="2149" spans="1:8" ht="20.100000000000001" customHeight="1">
      <c r="A2149" s="65">
        <v>45629</v>
      </c>
      <c r="B2149" s="77">
        <v>45629.71566480305</v>
      </c>
      <c r="C2149" s="77"/>
      <c r="D2149" s="66" t="s">
        <v>40</v>
      </c>
      <c r="E2149" s="67">
        <v>1012</v>
      </c>
      <c r="F2149" s="68">
        <v>14.67</v>
      </c>
      <c r="G2149" s="66" t="s">
        <v>30</v>
      </c>
      <c r="H2149" s="69" t="s">
        <v>31</v>
      </c>
    </row>
    <row r="2150" spans="1:8" ht="20.100000000000001" customHeight="1">
      <c r="A2150" s="65">
        <v>45629</v>
      </c>
      <c r="B2150" s="77">
        <v>45629.71566480305</v>
      </c>
      <c r="C2150" s="77"/>
      <c r="D2150" s="66" t="s">
        <v>40</v>
      </c>
      <c r="E2150" s="67">
        <v>759</v>
      </c>
      <c r="F2150" s="68">
        <v>14.67</v>
      </c>
      <c r="G2150" s="66" t="s">
        <v>30</v>
      </c>
      <c r="H2150" s="69" t="s">
        <v>31</v>
      </c>
    </row>
    <row r="2151" spans="1:8" ht="20.100000000000001" customHeight="1">
      <c r="A2151" s="65">
        <v>45629</v>
      </c>
      <c r="B2151" s="77">
        <v>45629.71566480305</v>
      </c>
      <c r="C2151" s="77"/>
      <c r="D2151" s="66" t="s">
        <v>40</v>
      </c>
      <c r="E2151" s="67">
        <v>1419</v>
      </c>
      <c r="F2151" s="68">
        <v>14.67</v>
      </c>
      <c r="G2151" s="66" t="s">
        <v>30</v>
      </c>
      <c r="H2151" s="69" t="s">
        <v>31</v>
      </c>
    </row>
    <row r="2152" spans="1:8" ht="20.100000000000001" customHeight="1">
      <c r="A2152" s="65">
        <v>45629</v>
      </c>
      <c r="B2152" s="77">
        <v>45629.71566480305</v>
      </c>
      <c r="C2152" s="77"/>
      <c r="D2152" s="66" t="s">
        <v>40</v>
      </c>
      <c r="E2152" s="67">
        <v>304</v>
      </c>
      <c r="F2152" s="68">
        <v>14.67</v>
      </c>
      <c r="G2152" s="66" t="s">
        <v>30</v>
      </c>
      <c r="H2152" s="69" t="s">
        <v>31</v>
      </c>
    </row>
    <row r="2153" spans="1:8" ht="20.100000000000001" customHeight="1">
      <c r="A2153" s="65">
        <v>45629</v>
      </c>
      <c r="B2153" s="77">
        <v>45629.71566480305</v>
      </c>
      <c r="C2153" s="77"/>
      <c r="D2153" s="66" t="s">
        <v>40</v>
      </c>
      <c r="E2153" s="67">
        <v>761</v>
      </c>
      <c r="F2153" s="68">
        <v>14.67</v>
      </c>
      <c r="G2153" s="66" t="s">
        <v>30</v>
      </c>
      <c r="H2153" s="69" t="s">
        <v>31</v>
      </c>
    </row>
    <row r="2154" spans="1:8" ht="20.100000000000001" customHeight="1">
      <c r="A2154" s="65">
        <v>45629</v>
      </c>
      <c r="B2154" s="77">
        <v>45629.715666227043</v>
      </c>
      <c r="C2154" s="77"/>
      <c r="D2154" s="66" t="s">
        <v>40</v>
      </c>
      <c r="E2154" s="67">
        <v>231</v>
      </c>
      <c r="F2154" s="68">
        <v>14.67</v>
      </c>
      <c r="G2154" s="66" t="s">
        <v>30</v>
      </c>
      <c r="H2154" s="69" t="s">
        <v>31</v>
      </c>
    </row>
    <row r="2155" spans="1:8" ht="20.100000000000001" customHeight="1">
      <c r="A2155" s="65">
        <v>45629</v>
      </c>
      <c r="B2155" s="77">
        <v>45629.715666227043</v>
      </c>
      <c r="C2155" s="77"/>
      <c r="D2155" s="66" t="s">
        <v>40</v>
      </c>
      <c r="E2155" s="67">
        <v>299</v>
      </c>
      <c r="F2155" s="68">
        <v>14.67</v>
      </c>
      <c r="G2155" s="66" t="s">
        <v>30</v>
      </c>
      <c r="H2155" s="69" t="s">
        <v>31</v>
      </c>
    </row>
    <row r="2156" spans="1:8" ht="20.100000000000001" customHeight="1">
      <c r="A2156" s="65">
        <v>45629</v>
      </c>
      <c r="B2156" s="77">
        <v>45629.715666227043</v>
      </c>
      <c r="C2156" s="77"/>
      <c r="D2156" s="66" t="s">
        <v>40</v>
      </c>
      <c r="E2156" s="67">
        <v>918</v>
      </c>
      <c r="F2156" s="68">
        <v>14.67</v>
      </c>
      <c r="G2156" s="66" t="s">
        <v>30</v>
      </c>
      <c r="H2156" s="69" t="s">
        <v>31</v>
      </c>
    </row>
    <row r="2157" spans="1:8" ht="20.100000000000001" customHeight="1">
      <c r="A2157" s="65">
        <v>45629</v>
      </c>
      <c r="B2157" s="77">
        <v>45629.716034930665</v>
      </c>
      <c r="C2157" s="77"/>
      <c r="D2157" s="66" t="s">
        <v>40</v>
      </c>
      <c r="E2157" s="67">
        <v>59</v>
      </c>
      <c r="F2157" s="68">
        <v>14.675000000000001</v>
      </c>
      <c r="G2157" s="66" t="s">
        <v>30</v>
      </c>
      <c r="H2157" s="69" t="s">
        <v>31</v>
      </c>
    </row>
    <row r="2158" spans="1:8" ht="20.100000000000001" customHeight="1">
      <c r="A2158" s="65">
        <v>45629</v>
      </c>
      <c r="B2158" s="77">
        <v>45629.716035069432</v>
      </c>
      <c r="C2158" s="77"/>
      <c r="D2158" s="66" t="s">
        <v>40</v>
      </c>
      <c r="E2158" s="67">
        <v>49</v>
      </c>
      <c r="F2158" s="68">
        <v>14.675000000000001</v>
      </c>
      <c r="G2158" s="66" t="s">
        <v>30</v>
      </c>
      <c r="H2158" s="69" t="s">
        <v>31</v>
      </c>
    </row>
    <row r="2159" spans="1:8" ht="20.100000000000001" customHeight="1">
      <c r="A2159" s="65">
        <v>45629</v>
      </c>
      <c r="B2159" s="77">
        <v>45629.71603549784</v>
      </c>
      <c r="C2159" s="77"/>
      <c r="D2159" s="66" t="s">
        <v>40</v>
      </c>
      <c r="E2159" s="67">
        <v>148</v>
      </c>
      <c r="F2159" s="68">
        <v>14.675000000000001</v>
      </c>
      <c r="G2159" s="66" t="s">
        <v>30</v>
      </c>
      <c r="H2159" s="69" t="s">
        <v>32</v>
      </c>
    </row>
    <row r="2160" spans="1:8" ht="20.100000000000001" customHeight="1">
      <c r="A2160" s="65">
        <v>45629</v>
      </c>
      <c r="B2160" s="77">
        <v>45629.716537708417</v>
      </c>
      <c r="C2160" s="77"/>
      <c r="D2160" s="66" t="s">
        <v>40</v>
      </c>
      <c r="E2160" s="67">
        <v>1954</v>
      </c>
      <c r="F2160" s="68">
        <v>14.675000000000001</v>
      </c>
      <c r="G2160" s="66" t="s">
        <v>30</v>
      </c>
      <c r="H2160" s="69" t="s">
        <v>31</v>
      </c>
    </row>
    <row r="2161" spans="1:8" ht="20.100000000000001" customHeight="1">
      <c r="A2161" s="65">
        <v>45629</v>
      </c>
      <c r="B2161" s="77">
        <v>45629.716537916567</v>
      </c>
      <c r="C2161" s="77"/>
      <c r="D2161" s="66" t="s">
        <v>40</v>
      </c>
      <c r="E2161" s="67">
        <v>480</v>
      </c>
      <c r="F2161" s="68">
        <v>14.675000000000001</v>
      </c>
      <c r="G2161" s="66" t="s">
        <v>30</v>
      </c>
      <c r="H2161" s="69" t="s">
        <v>31</v>
      </c>
    </row>
    <row r="2162" spans="1:8" ht="20.100000000000001" customHeight="1">
      <c r="A2162" s="65">
        <v>45629</v>
      </c>
      <c r="B2162" s="77">
        <v>45629.716538229026</v>
      </c>
      <c r="C2162" s="77"/>
      <c r="D2162" s="66" t="s">
        <v>40</v>
      </c>
      <c r="E2162" s="67">
        <v>980</v>
      </c>
      <c r="F2162" s="68">
        <v>14.675000000000001</v>
      </c>
      <c r="G2162" s="66" t="s">
        <v>30</v>
      </c>
      <c r="H2162" s="69" t="s">
        <v>31</v>
      </c>
    </row>
    <row r="2163" spans="1:8" ht="20.100000000000001" customHeight="1">
      <c r="A2163" s="65">
        <v>45629</v>
      </c>
      <c r="B2163" s="77">
        <v>45629.716831250116</v>
      </c>
      <c r="C2163" s="77"/>
      <c r="D2163" s="66" t="s">
        <v>40</v>
      </c>
      <c r="E2163" s="67">
        <v>555</v>
      </c>
      <c r="F2163" s="68">
        <v>14.675000000000001</v>
      </c>
      <c r="G2163" s="66" t="s">
        <v>30</v>
      </c>
      <c r="H2163" s="69" t="s">
        <v>32</v>
      </c>
    </row>
    <row r="2164" spans="1:8" ht="20.100000000000001" customHeight="1">
      <c r="A2164" s="65">
        <v>45629</v>
      </c>
      <c r="B2164" s="77">
        <v>45629.716831261758</v>
      </c>
      <c r="C2164" s="77"/>
      <c r="D2164" s="66" t="s">
        <v>40</v>
      </c>
      <c r="E2164" s="67">
        <v>571</v>
      </c>
      <c r="F2164" s="68">
        <v>14.675000000000001</v>
      </c>
      <c r="G2164" s="66" t="s">
        <v>30</v>
      </c>
      <c r="H2164" s="69" t="s">
        <v>31</v>
      </c>
    </row>
    <row r="2165" spans="1:8" ht="20.100000000000001" customHeight="1">
      <c r="A2165" s="65">
        <v>45629</v>
      </c>
      <c r="B2165" s="77">
        <v>45629.716831272934</v>
      </c>
      <c r="C2165" s="77"/>
      <c r="D2165" s="66" t="s">
        <v>40</v>
      </c>
      <c r="E2165" s="67">
        <v>905</v>
      </c>
      <c r="F2165" s="68">
        <v>14.675000000000001</v>
      </c>
      <c r="G2165" s="66" t="s">
        <v>30</v>
      </c>
      <c r="H2165" s="69" t="s">
        <v>31</v>
      </c>
    </row>
    <row r="2166" spans="1:8" ht="20.100000000000001" customHeight="1">
      <c r="A2166" s="65">
        <v>45629</v>
      </c>
      <c r="B2166" s="77">
        <v>45629.716831272934</v>
      </c>
      <c r="C2166" s="77"/>
      <c r="D2166" s="66" t="s">
        <v>40</v>
      </c>
      <c r="E2166" s="67">
        <v>238</v>
      </c>
      <c r="F2166" s="68">
        <v>14.675000000000001</v>
      </c>
      <c r="G2166" s="66" t="s">
        <v>30</v>
      </c>
      <c r="H2166" s="69" t="s">
        <v>31</v>
      </c>
    </row>
    <row r="2167" spans="1:8" ht="20.100000000000001" customHeight="1">
      <c r="A2167" s="65">
        <v>45629</v>
      </c>
      <c r="B2167" s="77">
        <v>45629.717420277651</v>
      </c>
      <c r="C2167" s="77"/>
      <c r="D2167" s="66" t="s">
        <v>40</v>
      </c>
      <c r="E2167" s="67">
        <v>478</v>
      </c>
      <c r="F2167" s="68">
        <v>14.675000000000001</v>
      </c>
      <c r="G2167" s="66" t="s">
        <v>30</v>
      </c>
      <c r="H2167" s="69" t="s">
        <v>32</v>
      </c>
    </row>
    <row r="2168" spans="1:8" ht="20.100000000000001" customHeight="1">
      <c r="A2168" s="65">
        <v>45629</v>
      </c>
      <c r="B2168" s="77">
        <v>45629.717436435167</v>
      </c>
      <c r="C2168" s="77"/>
      <c r="D2168" s="66" t="s">
        <v>40</v>
      </c>
      <c r="E2168" s="67">
        <v>58</v>
      </c>
      <c r="F2168" s="68">
        <v>14.675000000000001</v>
      </c>
      <c r="G2168" s="66" t="s">
        <v>30</v>
      </c>
      <c r="H2168" s="69" t="s">
        <v>32</v>
      </c>
    </row>
    <row r="2169" spans="1:8" ht="20.100000000000001" customHeight="1">
      <c r="A2169" s="65">
        <v>45629</v>
      </c>
      <c r="B2169" s="77">
        <v>45629.717498310376</v>
      </c>
      <c r="C2169" s="77"/>
      <c r="D2169" s="66" t="s">
        <v>40</v>
      </c>
      <c r="E2169" s="67">
        <v>1639</v>
      </c>
      <c r="F2169" s="68">
        <v>14.675000000000001</v>
      </c>
      <c r="G2169" s="66" t="s">
        <v>30</v>
      </c>
      <c r="H2169" s="69" t="s">
        <v>31</v>
      </c>
    </row>
    <row r="2170" spans="1:8" ht="20.100000000000001" customHeight="1">
      <c r="A2170" s="65">
        <v>45629</v>
      </c>
      <c r="B2170" s="77">
        <v>45629.717599132098</v>
      </c>
      <c r="C2170" s="77"/>
      <c r="D2170" s="66" t="s">
        <v>40</v>
      </c>
      <c r="E2170" s="67">
        <v>258</v>
      </c>
      <c r="F2170" s="68">
        <v>14.67</v>
      </c>
      <c r="G2170" s="66" t="s">
        <v>30</v>
      </c>
      <c r="H2170" s="69" t="s">
        <v>31</v>
      </c>
    </row>
    <row r="2171" spans="1:8" ht="20.100000000000001" customHeight="1">
      <c r="A2171" s="65">
        <v>45629</v>
      </c>
      <c r="B2171" s="77">
        <v>45629.717599132098</v>
      </c>
      <c r="C2171" s="77"/>
      <c r="D2171" s="66" t="s">
        <v>40</v>
      </c>
      <c r="E2171" s="67">
        <v>641</v>
      </c>
      <c r="F2171" s="68">
        <v>14.67</v>
      </c>
      <c r="G2171" s="66" t="s">
        <v>30</v>
      </c>
      <c r="H2171" s="69" t="s">
        <v>31</v>
      </c>
    </row>
    <row r="2172" spans="1:8" ht="20.100000000000001" customHeight="1">
      <c r="A2172" s="65">
        <v>45629</v>
      </c>
      <c r="B2172" s="77">
        <v>45629.717599132098</v>
      </c>
      <c r="C2172" s="77"/>
      <c r="D2172" s="66" t="s">
        <v>40</v>
      </c>
      <c r="E2172" s="67">
        <v>334</v>
      </c>
      <c r="F2172" s="68">
        <v>14.67</v>
      </c>
      <c r="G2172" s="66" t="s">
        <v>30</v>
      </c>
      <c r="H2172" s="69" t="s">
        <v>31</v>
      </c>
    </row>
    <row r="2173" spans="1:8" ht="20.100000000000001" customHeight="1">
      <c r="A2173" s="65">
        <v>45629</v>
      </c>
      <c r="B2173" s="77">
        <v>45629.71792733809</v>
      </c>
      <c r="C2173" s="77"/>
      <c r="D2173" s="66" t="s">
        <v>40</v>
      </c>
      <c r="E2173" s="67">
        <v>990</v>
      </c>
      <c r="F2173" s="68">
        <v>14.67</v>
      </c>
      <c r="G2173" s="66" t="s">
        <v>30</v>
      </c>
      <c r="H2173" s="69" t="s">
        <v>32</v>
      </c>
    </row>
    <row r="2174" spans="1:8" ht="20.100000000000001" customHeight="1">
      <c r="A2174" s="65">
        <v>45629</v>
      </c>
      <c r="B2174" s="77">
        <v>45629.718077928293</v>
      </c>
      <c r="C2174" s="77"/>
      <c r="D2174" s="66" t="s">
        <v>40</v>
      </c>
      <c r="E2174" s="67">
        <v>852</v>
      </c>
      <c r="F2174" s="68">
        <v>14.664999999999999</v>
      </c>
      <c r="G2174" s="66" t="s">
        <v>30</v>
      </c>
      <c r="H2174" s="69" t="s">
        <v>31</v>
      </c>
    </row>
    <row r="2175" spans="1:8" ht="20.100000000000001" customHeight="1">
      <c r="A2175" s="65">
        <v>45629</v>
      </c>
      <c r="B2175" s="77">
        <v>45629.718077928293</v>
      </c>
      <c r="C2175" s="77"/>
      <c r="D2175" s="66" t="s">
        <v>40</v>
      </c>
      <c r="E2175" s="67">
        <v>776</v>
      </c>
      <c r="F2175" s="68">
        <v>14.664999999999999</v>
      </c>
      <c r="G2175" s="66" t="s">
        <v>30</v>
      </c>
      <c r="H2175" s="69" t="s">
        <v>31</v>
      </c>
    </row>
    <row r="2176" spans="1:8" ht="20.100000000000001" customHeight="1">
      <c r="A2176" s="65">
        <v>45629</v>
      </c>
      <c r="B2176" s="77">
        <v>45629.718077928293</v>
      </c>
      <c r="C2176" s="77"/>
      <c r="D2176" s="66" t="s">
        <v>40</v>
      </c>
      <c r="E2176" s="67">
        <v>748</v>
      </c>
      <c r="F2176" s="68">
        <v>14.664999999999999</v>
      </c>
      <c r="G2176" s="66" t="s">
        <v>30</v>
      </c>
      <c r="H2176" s="69" t="s">
        <v>31</v>
      </c>
    </row>
    <row r="2177" spans="1:8" ht="20.100000000000001" customHeight="1">
      <c r="A2177" s="65">
        <v>45629</v>
      </c>
      <c r="B2177" s="77">
        <v>45629.718407893553</v>
      </c>
      <c r="C2177" s="77"/>
      <c r="D2177" s="66" t="s">
        <v>40</v>
      </c>
      <c r="E2177" s="67">
        <v>239</v>
      </c>
      <c r="F2177" s="68">
        <v>14.66</v>
      </c>
      <c r="G2177" s="66" t="s">
        <v>30</v>
      </c>
      <c r="H2177" s="69" t="s">
        <v>32</v>
      </c>
    </row>
    <row r="2178" spans="1:8" ht="20.100000000000001" customHeight="1">
      <c r="A2178" s="65">
        <v>45629</v>
      </c>
      <c r="B2178" s="77">
        <v>45629.718407893553</v>
      </c>
      <c r="C2178" s="77"/>
      <c r="D2178" s="66" t="s">
        <v>40</v>
      </c>
      <c r="E2178" s="67">
        <v>142</v>
      </c>
      <c r="F2178" s="68">
        <v>14.66</v>
      </c>
      <c r="G2178" s="66" t="s">
        <v>30</v>
      </c>
      <c r="H2178" s="69" t="s">
        <v>32</v>
      </c>
    </row>
    <row r="2179" spans="1:8" ht="20.100000000000001" customHeight="1">
      <c r="A2179" s="65">
        <v>45629</v>
      </c>
      <c r="B2179" s="77">
        <v>45629.718407893553</v>
      </c>
      <c r="C2179" s="77"/>
      <c r="D2179" s="66" t="s">
        <v>40</v>
      </c>
      <c r="E2179" s="67">
        <v>480</v>
      </c>
      <c r="F2179" s="68">
        <v>14.66</v>
      </c>
      <c r="G2179" s="66" t="s">
        <v>30</v>
      </c>
      <c r="H2179" s="69" t="s">
        <v>32</v>
      </c>
    </row>
    <row r="2180" spans="1:8" ht="20.100000000000001" customHeight="1">
      <c r="A2180" s="65">
        <v>45629</v>
      </c>
      <c r="B2180" s="77">
        <v>45629.718407951295</v>
      </c>
      <c r="C2180" s="77"/>
      <c r="D2180" s="66" t="s">
        <v>40</v>
      </c>
      <c r="E2180" s="67">
        <v>776</v>
      </c>
      <c r="F2180" s="68">
        <v>14.654999999999999</v>
      </c>
      <c r="G2180" s="66" t="s">
        <v>30</v>
      </c>
      <c r="H2180" s="69" t="s">
        <v>31</v>
      </c>
    </row>
    <row r="2181" spans="1:8" ht="20.100000000000001" customHeight="1">
      <c r="A2181" s="65">
        <v>45629</v>
      </c>
      <c r="B2181" s="77">
        <v>45629.718407893553</v>
      </c>
      <c r="C2181" s="77"/>
      <c r="D2181" s="66" t="s">
        <v>40</v>
      </c>
      <c r="E2181" s="67">
        <v>8</v>
      </c>
      <c r="F2181" s="68">
        <v>14.66</v>
      </c>
      <c r="G2181" s="66" t="s">
        <v>30</v>
      </c>
      <c r="H2181" s="69" t="s">
        <v>32</v>
      </c>
    </row>
    <row r="2182" spans="1:8" ht="20.100000000000001" customHeight="1">
      <c r="A2182" s="65">
        <v>45629</v>
      </c>
      <c r="B2182" s="77">
        <v>45629.718407893553</v>
      </c>
      <c r="C2182" s="77"/>
      <c r="D2182" s="66" t="s">
        <v>40</v>
      </c>
      <c r="E2182" s="67">
        <v>165</v>
      </c>
      <c r="F2182" s="68">
        <v>14.66</v>
      </c>
      <c r="G2182" s="66" t="s">
        <v>30</v>
      </c>
      <c r="H2182" s="69" t="s">
        <v>32</v>
      </c>
    </row>
    <row r="2183" spans="1:8" ht="20.100000000000001" customHeight="1">
      <c r="A2183" s="65">
        <v>45629</v>
      </c>
      <c r="B2183" s="77">
        <v>45629.718407951295</v>
      </c>
      <c r="C2183" s="77"/>
      <c r="D2183" s="66" t="s">
        <v>40</v>
      </c>
      <c r="E2183" s="67">
        <v>416</v>
      </c>
      <c r="F2183" s="68">
        <v>14.654999999999999</v>
      </c>
      <c r="G2183" s="66" t="s">
        <v>30</v>
      </c>
      <c r="H2183" s="69" t="s">
        <v>31</v>
      </c>
    </row>
    <row r="2184" spans="1:8" ht="20.100000000000001" customHeight="1">
      <c r="A2184" s="65">
        <v>45629</v>
      </c>
      <c r="B2184" s="77">
        <v>45629.718407893553</v>
      </c>
      <c r="C2184" s="77"/>
      <c r="D2184" s="66" t="s">
        <v>40</v>
      </c>
      <c r="E2184" s="67">
        <v>745</v>
      </c>
      <c r="F2184" s="68">
        <v>14.66</v>
      </c>
      <c r="G2184" s="66" t="s">
        <v>30</v>
      </c>
      <c r="H2184" s="69" t="s">
        <v>31</v>
      </c>
    </row>
    <row r="2185" spans="1:8" ht="20.100000000000001" customHeight="1">
      <c r="A2185" s="65">
        <v>45629</v>
      </c>
      <c r="B2185" s="77">
        <v>45629.718407951295</v>
      </c>
      <c r="C2185" s="77"/>
      <c r="D2185" s="66" t="s">
        <v>40</v>
      </c>
      <c r="E2185" s="67">
        <v>391</v>
      </c>
      <c r="F2185" s="68">
        <v>14.654999999999999</v>
      </c>
      <c r="G2185" s="66" t="s">
        <v>30</v>
      </c>
      <c r="H2185" s="69" t="s">
        <v>31</v>
      </c>
    </row>
    <row r="2186" spans="1:8" ht="20.100000000000001" customHeight="1">
      <c r="A2186" s="65">
        <v>45629</v>
      </c>
      <c r="B2186" s="77">
        <v>45629.718541759066</v>
      </c>
      <c r="C2186" s="77"/>
      <c r="D2186" s="66" t="s">
        <v>40</v>
      </c>
      <c r="E2186" s="67">
        <v>238</v>
      </c>
      <c r="F2186" s="68">
        <v>14.65</v>
      </c>
      <c r="G2186" s="66" t="s">
        <v>30</v>
      </c>
      <c r="H2186" s="69" t="s">
        <v>31</v>
      </c>
    </row>
    <row r="2187" spans="1:8" ht="20.100000000000001" customHeight="1">
      <c r="A2187" s="65">
        <v>45629</v>
      </c>
      <c r="B2187" s="77">
        <v>45629.7193634375</v>
      </c>
      <c r="C2187" s="77"/>
      <c r="D2187" s="66" t="s">
        <v>40</v>
      </c>
      <c r="E2187" s="67">
        <v>2799</v>
      </c>
      <c r="F2187" s="68">
        <v>14.66</v>
      </c>
      <c r="G2187" s="66" t="s">
        <v>30</v>
      </c>
      <c r="H2187" s="69" t="s">
        <v>31</v>
      </c>
    </row>
    <row r="2188" spans="1:8" ht="20.100000000000001" customHeight="1">
      <c r="A2188" s="65">
        <v>45629</v>
      </c>
      <c r="B2188" s="77">
        <v>45629.719432708342</v>
      </c>
      <c r="C2188" s="77"/>
      <c r="D2188" s="66" t="s">
        <v>40</v>
      </c>
      <c r="E2188" s="67">
        <v>1709</v>
      </c>
      <c r="F2188" s="68">
        <v>14.66</v>
      </c>
      <c r="G2188" s="66" t="s">
        <v>30</v>
      </c>
      <c r="H2188" s="69" t="s">
        <v>31</v>
      </c>
    </row>
    <row r="2189" spans="1:8" ht="20.100000000000001" customHeight="1">
      <c r="A2189" s="65">
        <v>45629</v>
      </c>
      <c r="B2189" s="77">
        <v>45629.719734398182</v>
      </c>
      <c r="C2189" s="77"/>
      <c r="D2189" s="66" t="s">
        <v>40</v>
      </c>
      <c r="E2189" s="67">
        <v>1941</v>
      </c>
      <c r="F2189" s="68">
        <v>14.66</v>
      </c>
      <c r="G2189" s="66" t="s">
        <v>30</v>
      </c>
      <c r="H2189" s="69" t="s">
        <v>31</v>
      </c>
    </row>
    <row r="2190" spans="1:8" ht="20.100000000000001" customHeight="1">
      <c r="A2190" s="65">
        <v>45629</v>
      </c>
      <c r="B2190" s="77">
        <v>45629.720147789456</v>
      </c>
      <c r="C2190" s="77"/>
      <c r="D2190" s="66" t="s">
        <v>40</v>
      </c>
      <c r="E2190" s="67">
        <v>793</v>
      </c>
      <c r="F2190" s="68">
        <v>14.654999999999999</v>
      </c>
      <c r="G2190" s="66" t="s">
        <v>30</v>
      </c>
      <c r="H2190" s="69" t="s">
        <v>31</v>
      </c>
    </row>
    <row r="2191" spans="1:8" ht="20.100000000000001" customHeight="1">
      <c r="A2191" s="65">
        <v>45629</v>
      </c>
      <c r="B2191" s="77">
        <v>45629.720147789456</v>
      </c>
      <c r="C2191" s="77"/>
      <c r="D2191" s="66" t="s">
        <v>40</v>
      </c>
      <c r="E2191" s="67">
        <v>829</v>
      </c>
      <c r="F2191" s="68">
        <v>14.654999999999999</v>
      </c>
      <c r="G2191" s="66" t="s">
        <v>30</v>
      </c>
      <c r="H2191" s="69" t="s">
        <v>31</v>
      </c>
    </row>
    <row r="2192" spans="1:8" ht="20.100000000000001" customHeight="1">
      <c r="A2192" s="65">
        <v>45629</v>
      </c>
      <c r="B2192" s="77">
        <v>45629.720147789456</v>
      </c>
      <c r="C2192" s="77"/>
      <c r="D2192" s="66" t="s">
        <v>40</v>
      </c>
      <c r="E2192" s="67">
        <v>983</v>
      </c>
      <c r="F2192" s="68">
        <v>14.654999999999999</v>
      </c>
      <c r="G2192" s="66" t="s">
        <v>30</v>
      </c>
      <c r="H2192" s="69" t="s">
        <v>31</v>
      </c>
    </row>
    <row r="2193" spans="1:8" ht="20.100000000000001" customHeight="1">
      <c r="A2193" s="65">
        <v>45629</v>
      </c>
      <c r="B2193" s="77">
        <v>45629.72073531244</v>
      </c>
      <c r="C2193" s="77"/>
      <c r="D2193" s="66" t="s">
        <v>40</v>
      </c>
      <c r="E2193" s="67">
        <v>18</v>
      </c>
      <c r="F2193" s="68">
        <v>14.66</v>
      </c>
      <c r="G2193" s="66" t="s">
        <v>30</v>
      </c>
      <c r="H2193" s="69" t="s">
        <v>32</v>
      </c>
    </row>
    <row r="2194" spans="1:8" ht="20.100000000000001" customHeight="1">
      <c r="A2194" s="65">
        <v>45629</v>
      </c>
      <c r="B2194" s="77">
        <v>45629.72073531244</v>
      </c>
      <c r="C2194" s="77"/>
      <c r="D2194" s="66" t="s">
        <v>40</v>
      </c>
      <c r="E2194" s="67">
        <v>418</v>
      </c>
      <c r="F2194" s="68">
        <v>14.66</v>
      </c>
      <c r="G2194" s="66" t="s">
        <v>30</v>
      </c>
      <c r="H2194" s="69" t="s">
        <v>32</v>
      </c>
    </row>
    <row r="2195" spans="1:8" ht="20.100000000000001" customHeight="1">
      <c r="A2195" s="65">
        <v>45629</v>
      </c>
      <c r="B2195" s="77">
        <v>45629.72073531244</v>
      </c>
      <c r="C2195" s="77"/>
      <c r="D2195" s="66" t="s">
        <v>40</v>
      </c>
      <c r="E2195" s="67">
        <v>383</v>
      </c>
      <c r="F2195" s="68">
        <v>14.66</v>
      </c>
      <c r="G2195" s="66" t="s">
        <v>30</v>
      </c>
      <c r="H2195" s="69" t="s">
        <v>32</v>
      </c>
    </row>
    <row r="2196" spans="1:8" ht="20.100000000000001" customHeight="1">
      <c r="A2196" s="65">
        <v>45629</v>
      </c>
      <c r="B2196" s="77">
        <v>45629.72073531244</v>
      </c>
      <c r="C2196" s="77"/>
      <c r="D2196" s="66" t="s">
        <v>40</v>
      </c>
      <c r="E2196" s="67">
        <v>94</v>
      </c>
      <c r="F2196" s="68">
        <v>14.66</v>
      </c>
      <c r="G2196" s="66" t="s">
        <v>30</v>
      </c>
      <c r="H2196" s="69" t="s">
        <v>32</v>
      </c>
    </row>
    <row r="2197" spans="1:8" ht="20.100000000000001" customHeight="1">
      <c r="A2197" s="65">
        <v>45629</v>
      </c>
      <c r="B2197" s="77">
        <v>45629.72073531244</v>
      </c>
      <c r="C2197" s="77"/>
      <c r="D2197" s="66" t="s">
        <v>40</v>
      </c>
      <c r="E2197" s="67">
        <v>101</v>
      </c>
      <c r="F2197" s="68">
        <v>14.66</v>
      </c>
      <c r="G2197" s="66" t="s">
        <v>30</v>
      </c>
      <c r="H2197" s="69" t="s">
        <v>32</v>
      </c>
    </row>
    <row r="2198" spans="1:8" ht="20.100000000000001" customHeight="1">
      <c r="A2198" s="65">
        <v>45629</v>
      </c>
      <c r="B2198" s="77">
        <v>45629.72073531244</v>
      </c>
      <c r="C2198" s="77"/>
      <c r="D2198" s="66" t="s">
        <v>40</v>
      </c>
      <c r="E2198" s="67">
        <v>552</v>
      </c>
      <c r="F2198" s="68">
        <v>14.66</v>
      </c>
      <c r="G2198" s="66" t="s">
        <v>30</v>
      </c>
      <c r="H2198" s="69" t="s">
        <v>32</v>
      </c>
    </row>
    <row r="2199" spans="1:8" ht="20.100000000000001" customHeight="1">
      <c r="A2199" s="65">
        <v>45629</v>
      </c>
      <c r="B2199" s="77">
        <v>45629.72073531244</v>
      </c>
      <c r="C2199" s="77"/>
      <c r="D2199" s="66" t="s">
        <v>40</v>
      </c>
      <c r="E2199" s="67">
        <v>546</v>
      </c>
      <c r="F2199" s="68">
        <v>14.66</v>
      </c>
      <c r="G2199" s="66" t="s">
        <v>30</v>
      </c>
      <c r="H2199" s="69" t="s">
        <v>31</v>
      </c>
    </row>
    <row r="2200" spans="1:8" ht="20.100000000000001" customHeight="1">
      <c r="A2200" s="65">
        <v>45629</v>
      </c>
      <c r="B2200" s="77">
        <v>45629.720770543907</v>
      </c>
      <c r="C2200" s="77"/>
      <c r="D2200" s="66" t="s">
        <v>40</v>
      </c>
      <c r="E2200" s="67">
        <v>2112</v>
      </c>
      <c r="F2200" s="68">
        <v>14.664999999999999</v>
      </c>
      <c r="G2200" s="66" t="s">
        <v>30</v>
      </c>
      <c r="H2200" s="69" t="s">
        <v>31</v>
      </c>
    </row>
    <row r="2201" spans="1:8" ht="20.100000000000001" customHeight="1">
      <c r="A2201" s="65">
        <v>45629</v>
      </c>
      <c r="B2201" s="77">
        <v>45629.720872928388</v>
      </c>
      <c r="C2201" s="77"/>
      <c r="D2201" s="66" t="s">
        <v>40</v>
      </c>
      <c r="E2201" s="67">
        <v>333</v>
      </c>
      <c r="F2201" s="68">
        <v>14.664999999999999</v>
      </c>
      <c r="G2201" s="66" t="s">
        <v>30</v>
      </c>
      <c r="H2201" s="69" t="s">
        <v>32</v>
      </c>
    </row>
    <row r="2202" spans="1:8" ht="20.100000000000001" customHeight="1">
      <c r="A2202" s="65">
        <v>45629</v>
      </c>
      <c r="B2202" s="77">
        <v>45629.720942685381</v>
      </c>
      <c r="C2202" s="77"/>
      <c r="D2202" s="66" t="s">
        <v>40</v>
      </c>
      <c r="E2202" s="67">
        <v>183</v>
      </c>
      <c r="F2202" s="68">
        <v>14.664999999999999</v>
      </c>
      <c r="G2202" s="66" t="s">
        <v>30</v>
      </c>
      <c r="H2202" s="69" t="s">
        <v>32</v>
      </c>
    </row>
    <row r="2203" spans="1:8" ht="20.100000000000001" customHeight="1">
      <c r="A2203" s="65">
        <v>45629</v>
      </c>
      <c r="B2203" s="77">
        <v>45629.720942708198</v>
      </c>
      <c r="C2203" s="77"/>
      <c r="D2203" s="66" t="s">
        <v>40</v>
      </c>
      <c r="E2203" s="67">
        <v>491</v>
      </c>
      <c r="F2203" s="68">
        <v>14.664999999999999</v>
      </c>
      <c r="G2203" s="66" t="s">
        <v>30</v>
      </c>
      <c r="H2203" s="69" t="s">
        <v>31</v>
      </c>
    </row>
    <row r="2204" spans="1:8" ht="20.100000000000001" customHeight="1">
      <c r="A2204" s="65">
        <v>45629</v>
      </c>
      <c r="B2204" s="77">
        <v>45629.720942708198</v>
      </c>
      <c r="C2204" s="77"/>
      <c r="D2204" s="66" t="s">
        <v>40</v>
      </c>
      <c r="E2204" s="67">
        <v>234</v>
      </c>
      <c r="F2204" s="68">
        <v>14.664999999999999</v>
      </c>
      <c r="G2204" s="66" t="s">
        <v>30</v>
      </c>
      <c r="H2204" s="69" t="s">
        <v>31</v>
      </c>
    </row>
    <row r="2205" spans="1:8" ht="20.100000000000001" customHeight="1">
      <c r="A2205" s="65">
        <v>45629</v>
      </c>
      <c r="B2205" s="77">
        <v>45629.720942708198</v>
      </c>
      <c r="C2205" s="77"/>
      <c r="D2205" s="66" t="s">
        <v>40</v>
      </c>
      <c r="E2205" s="67">
        <v>16</v>
      </c>
      <c r="F2205" s="68">
        <v>14.664999999999999</v>
      </c>
      <c r="G2205" s="66" t="s">
        <v>30</v>
      </c>
      <c r="H2205" s="69" t="s">
        <v>31</v>
      </c>
    </row>
    <row r="2206" spans="1:8" ht="20.100000000000001" customHeight="1">
      <c r="A2206" s="65">
        <v>45629</v>
      </c>
      <c r="B2206" s="77">
        <v>45629.720942708198</v>
      </c>
      <c r="C2206" s="77"/>
      <c r="D2206" s="66" t="s">
        <v>40</v>
      </c>
      <c r="E2206" s="67">
        <v>1253</v>
      </c>
      <c r="F2206" s="68">
        <v>14.664999999999999</v>
      </c>
      <c r="G2206" s="66" t="s">
        <v>30</v>
      </c>
      <c r="H2206" s="69" t="s">
        <v>31</v>
      </c>
    </row>
    <row r="2207" spans="1:8" ht="20.100000000000001" customHeight="1">
      <c r="A2207" s="65">
        <v>45629</v>
      </c>
      <c r="B2207" s="77">
        <v>45629.720942708198</v>
      </c>
      <c r="C2207" s="77"/>
      <c r="D2207" s="66" t="s">
        <v>40</v>
      </c>
      <c r="E2207" s="67">
        <v>41</v>
      </c>
      <c r="F2207" s="68">
        <v>14.664999999999999</v>
      </c>
      <c r="G2207" s="66" t="s">
        <v>30</v>
      </c>
      <c r="H2207" s="69" t="s">
        <v>31</v>
      </c>
    </row>
    <row r="2208" spans="1:8" ht="20.100000000000001" customHeight="1">
      <c r="A2208" s="65">
        <v>45629</v>
      </c>
      <c r="B2208" s="77">
        <v>45629.72116608778</v>
      </c>
      <c r="C2208" s="77"/>
      <c r="D2208" s="66" t="s">
        <v>40</v>
      </c>
      <c r="E2208" s="67">
        <v>2029</v>
      </c>
      <c r="F2208" s="68">
        <v>14.664999999999999</v>
      </c>
      <c r="G2208" s="66" t="s">
        <v>30</v>
      </c>
      <c r="H2208" s="69" t="s">
        <v>31</v>
      </c>
    </row>
    <row r="2209" spans="1:8" ht="20.100000000000001" customHeight="1">
      <c r="A2209" s="65">
        <v>45629</v>
      </c>
      <c r="B2209" s="77">
        <v>45629.721304768696</v>
      </c>
      <c r="C2209" s="77"/>
      <c r="D2209" s="66" t="s">
        <v>40</v>
      </c>
      <c r="E2209" s="67">
        <v>99</v>
      </c>
      <c r="F2209" s="68">
        <v>14.66</v>
      </c>
      <c r="G2209" s="66" t="s">
        <v>30</v>
      </c>
      <c r="H2209" s="69" t="s">
        <v>31</v>
      </c>
    </row>
    <row r="2210" spans="1:8" ht="20.100000000000001" customHeight="1">
      <c r="A2210" s="65">
        <v>45629</v>
      </c>
      <c r="B2210" s="77">
        <v>45629.721304768696</v>
      </c>
      <c r="C2210" s="77"/>
      <c r="D2210" s="66" t="s">
        <v>40</v>
      </c>
      <c r="E2210" s="67">
        <v>165</v>
      </c>
      <c r="F2210" s="68">
        <v>14.66</v>
      </c>
      <c r="G2210" s="66" t="s">
        <v>30</v>
      </c>
      <c r="H2210" s="69" t="s">
        <v>31</v>
      </c>
    </row>
    <row r="2211" spans="1:8" ht="20.100000000000001" customHeight="1">
      <c r="A2211" s="65">
        <v>45629</v>
      </c>
      <c r="B2211" s="77">
        <v>45629.721304768696</v>
      </c>
      <c r="C2211" s="77"/>
      <c r="D2211" s="66" t="s">
        <v>40</v>
      </c>
      <c r="E2211" s="67">
        <v>108</v>
      </c>
      <c r="F2211" s="68">
        <v>14.66</v>
      </c>
      <c r="G2211" s="66" t="s">
        <v>30</v>
      </c>
      <c r="H2211" s="69" t="s">
        <v>31</v>
      </c>
    </row>
    <row r="2212" spans="1:8" ht="20.100000000000001" customHeight="1">
      <c r="A2212" s="65">
        <v>45629</v>
      </c>
      <c r="B2212" s="77">
        <v>45629.721685844939</v>
      </c>
      <c r="C2212" s="77"/>
      <c r="D2212" s="66" t="s">
        <v>40</v>
      </c>
      <c r="E2212" s="67">
        <v>497</v>
      </c>
      <c r="F2212" s="68">
        <v>14.66</v>
      </c>
      <c r="G2212" s="66" t="s">
        <v>30</v>
      </c>
      <c r="H2212" s="69" t="s">
        <v>32</v>
      </c>
    </row>
    <row r="2213" spans="1:8" ht="20.100000000000001" customHeight="1">
      <c r="A2213" s="65">
        <v>45629</v>
      </c>
      <c r="B2213" s="77">
        <v>45629.721685856581</v>
      </c>
      <c r="C2213" s="77"/>
      <c r="D2213" s="66" t="s">
        <v>40</v>
      </c>
      <c r="E2213" s="67">
        <v>392</v>
      </c>
      <c r="F2213" s="68">
        <v>14.66</v>
      </c>
      <c r="G2213" s="66" t="s">
        <v>30</v>
      </c>
      <c r="H2213" s="69" t="s">
        <v>31</v>
      </c>
    </row>
    <row r="2214" spans="1:8" ht="20.100000000000001" customHeight="1">
      <c r="A2214" s="65">
        <v>45629</v>
      </c>
      <c r="B2214" s="77">
        <v>45629.721685856581</v>
      </c>
      <c r="C2214" s="77"/>
      <c r="D2214" s="66" t="s">
        <v>40</v>
      </c>
      <c r="E2214" s="67">
        <v>386</v>
      </c>
      <c r="F2214" s="68">
        <v>14.66</v>
      </c>
      <c r="G2214" s="66" t="s">
        <v>30</v>
      </c>
      <c r="H2214" s="69" t="s">
        <v>31</v>
      </c>
    </row>
    <row r="2215" spans="1:8" ht="20.100000000000001" customHeight="1">
      <c r="A2215" s="65">
        <v>45629</v>
      </c>
      <c r="B2215" s="77">
        <v>45629.721685856581</v>
      </c>
      <c r="C2215" s="77"/>
      <c r="D2215" s="66" t="s">
        <v>40</v>
      </c>
      <c r="E2215" s="67">
        <v>476</v>
      </c>
      <c r="F2215" s="68">
        <v>14.66</v>
      </c>
      <c r="G2215" s="66" t="s">
        <v>30</v>
      </c>
      <c r="H2215" s="69" t="s">
        <v>31</v>
      </c>
    </row>
    <row r="2216" spans="1:8" ht="20.100000000000001" customHeight="1">
      <c r="A2216" s="65">
        <v>45629</v>
      </c>
      <c r="B2216" s="77">
        <v>45629.721685856581</v>
      </c>
      <c r="C2216" s="77"/>
      <c r="D2216" s="66" t="s">
        <v>40</v>
      </c>
      <c r="E2216" s="67">
        <v>992</v>
      </c>
      <c r="F2216" s="68">
        <v>14.66</v>
      </c>
      <c r="G2216" s="66" t="s">
        <v>30</v>
      </c>
      <c r="H2216" s="69" t="s">
        <v>31</v>
      </c>
    </row>
    <row r="2217" spans="1:8" ht="20.100000000000001" customHeight="1">
      <c r="A2217" s="65">
        <v>45629</v>
      </c>
      <c r="B2217" s="77">
        <v>45629.722037048545</v>
      </c>
      <c r="C2217" s="77"/>
      <c r="D2217" s="66" t="s">
        <v>40</v>
      </c>
      <c r="E2217" s="67">
        <v>877</v>
      </c>
      <c r="F2217" s="68">
        <v>14.66</v>
      </c>
      <c r="G2217" s="66" t="s">
        <v>30</v>
      </c>
      <c r="H2217" s="69" t="s">
        <v>31</v>
      </c>
    </row>
    <row r="2218" spans="1:8" ht="20.100000000000001" customHeight="1">
      <c r="A2218" s="65">
        <v>45629</v>
      </c>
      <c r="B2218" s="77">
        <v>45629.722158414312</v>
      </c>
      <c r="C2218" s="77"/>
      <c r="D2218" s="66" t="s">
        <v>40</v>
      </c>
      <c r="E2218" s="67">
        <v>408</v>
      </c>
      <c r="F2218" s="68">
        <v>14.66</v>
      </c>
      <c r="G2218" s="66" t="s">
        <v>30</v>
      </c>
      <c r="H2218" s="69" t="s">
        <v>32</v>
      </c>
    </row>
    <row r="2219" spans="1:8" ht="20.100000000000001" customHeight="1">
      <c r="A2219" s="65">
        <v>45629</v>
      </c>
      <c r="B2219" s="77">
        <v>45629.722158437595</v>
      </c>
      <c r="C2219" s="77"/>
      <c r="D2219" s="66" t="s">
        <v>40</v>
      </c>
      <c r="E2219" s="67">
        <v>459</v>
      </c>
      <c r="F2219" s="68">
        <v>14.66</v>
      </c>
      <c r="G2219" s="66" t="s">
        <v>30</v>
      </c>
      <c r="H2219" s="69" t="s">
        <v>31</v>
      </c>
    </row>
    <row r="2220" spans="1:8" ht="20.100000000000001" customHeight="1">
      <c r="A2220" s="65">
        <v>45629</v>
      </c>
      <c r="B2220" s="77">
        <v>45629.722158437595</v>
      </c>
      <c r="C2220" s="77"/>
      <c r="D2220" s="66" t="s">
        <v>40</v>
      </c>
      <c r="E2220" s="67">
        <v>681</v>
      </c>
      <c r="F2220" s="68">
        <v>14.66</v>
      </c>
      <c r="G2220" s="66" t="s">
        <v>30</v>
      </c>
      <c r="H2220" s="69" t="s">
        <v>31</v>
      </c>
    </row>
    <row r="2221" spans="1:8" ht="20.100000000000001" customHeight="1">
      <c r="A2221" s="65">
        <v>45629</v>
      </c>
      <c r="B2221" s="77">
        <v>45629.723825636785</v>
      </c>
      <c r="C2221" s="77"/>
      <c r="D2221" s="66" t="s">
        <v>40</v>
      </c>
      <c r="E2221" s="67">
        <v>107</v>
      </c>
      <c r="F2221" s="68">
        <v>14.66</v>
      </c>
      <c r="G2221" s="66" t="s">
        <v>30</v>
      </c>
      <c r="H2221" s="69" t="s">
        <v>32</v>
      </c>
    </row>
    <row r="2222" spans="1:8" ht="20.100000000000001" customHeight="1">
      <c r="A2222" s="65">
        <v>45629</v>
      </c>
      <c r="B2222" s="77">
        <v>45629.723825636785</v>
      </c>
      <c r="C2222" s="77"/>
      <c r="D2222" s="66" t="s">
        <v>40</v>
      </c>
      <c r="E2222" s="67">
        <v>97</v>
      </c>
      <c r="F2222" s="68">
        <v>14.66</v>
      </c>
      <c r="G2222" s="66" t="s">
        <v>30</v>
      </c>
      <c r="H2222" s="69" t="s">
        <v>32</v>
      </c>
    </row>
    <row r="2223" spans="1:8" ht="20.100000000000001" customHeight="1">
      <c r="A2223" s="65">
        <v>45629</v>
      </c>
      <c r="B2223" s="77">
        <v>45629.723825636785</v>
      </c>
      <c r="C2223" s="77"/>
      <c r="D2223" s="66" t="s">
        <v>40</v>
      </c>
      <c r="E2223" s="67">
        <v>388</v>
      </c>
      <c r="F2223" s="68">
        <v>14.66</v>
      </c>
      <c r="G2223" s="66" t="s">
        <v>30</v>
      </c>
      <c r="H2223" s="69" t="s">
        <v>32</v>
      </c>
    </row>
    <row r="2224" spans="1:8" ht="20.100000000000001" customHeight="1">
      <c r="A2224" s="65">
        <v>45629</v>
      </c>
      <c r="B2224" s="77">
        <v>45629.723825636785</v>
      </c>
      <c r="C2224" s="77"/>
      <c r="D2224" s="66" t="s">
        <v>40</v>
      </c>
      <c r="E2224" s="67">
        <v>421</v>
      </c>
      <c r="F2224" s="68">
        <v>14.66</v>
      </c>
      <c r="G2224" s="66" t="s">
        <v>30</v>
      </c>
      <c r="H2224" s="69" t="s">
        <v>32</v>
      </c>
    </row>
    <row r="2225" spans="1:8" ht="20.100000000000001" customHeight="1">
      <c r="A2225" s="65">
        <v>45629</v>
      </c>
      <c r="B2225" s="77">
        <v>45629.723825636785</v>
      </c>
      <c r="C2225" s="77"/>
      <c r="D2225" s="66" t="s">
        <v>40</v>
      </c>
      <c r="E2225" s="67">
        <v>116</v>
      </c>
      <c r="F2225" s="68">
        <v>14.66</v>
      </c>
      <c r="G2225" s="66" t="s">
        <v>30</v>
      </c>
      <c r="H2225" s="69" t="s">
        <v>32</v>
      </c>
    </row>
  </sheetData>
  <mergeCells count="2225">
    <mergeCell ref="B7:C7"/>
    <mergeCell ref="B8:C8"/>
    <mergeCell ref="B9:C9"/>
    <mergeCell ref="B10:H10"/>
    <mergeCell ref="B11:H11"/>
    <mergeCell ref="B12:C12"/>
    <mergeCell ref="C1:F1"/>
    <mergeCell ref="B2:F2"/>
    <mergeCell ref="A3:F3"/>
    <mergeCell ref="B4:F4"/>
    <mergeCell ref="B5:C5"/>
    <mergeCell ref="B6:C6"/>
    <mergeCell ref="B25:C25"/>
    <mergeCell ref="B26:C26"/>
    <mergeCell ref="B27:C27"/>
    <mergeCell ref="B28:C28"/>
    <mergeCell ref="B29:C29"/>
    <mergeCell ref="B30:C30"/>
    <mergeCell ref="B19:C19"/>
    <mergeCell ref="B20:C20"/>
    <mergeCell ref="B21:C21"/>
    <mergeCell ref="B22:C22"/>
    <mergeCell ref="B23:C23"/>
    <mergeCell ref="B24:C24"/>
    <mergeCell ref="B13:C13"/>
    <mergeCell ref="B14:C14"/>
    <mergeCell ref="B15:C15"/>
    <mergeCell ref="B16:C16"/>
    <mergeCell ref="B17:C17"/>
    <mergeCell ref="B18:C18"/>
    <mergeCell ref="B43:C43"/>
    <mergeCell ref="B44:C44"/>
    <mergeCell ref="B45:C45"/>
    <mergeCell ref="B46:C46"/>
    <mergeCell ref="B47:C47"/>
    <mergeCell ref="B48:C48"/>
    <mergeCell ref="B37:C37"/>
    <mergeCell ref="B38:C38"/>
    <mergeCell ref="B39:C39"/>
    <mergeCell ref="B40:C40"/>
    <mergeCell ref="B41:C41"/>
    <mergeCell ref="B42:C42"/>
    <mergeCell ref="B31:C31"/>
    <mergeCell ref="B32:C32"/>
    <mergeCell ref="B33:C33"/>
    <mergeCell ref="B34:C34"/>
    <mergeCell ref="B35:C35"/>
    <mergeCell ref="B36:C36"/>
    <mergeCell ref="B61:C61"/>
    <mergeCell ref="B62:C62"/>
    <mergeCell ref="B63:C63"/>
    <mergeCell ref="B64:C64"/>
    <mergeCell ref="B65:C65"/>
    <mergeCell ref="B66:C66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79:C79"/>
    <mergeCell ref="B80:C80"/>
    <mergeCell ref="B81:C81"/>
    <mergeCell ref="B82:C82"/>
    <mergeCell ref="B83:C83"/>
    <mergeCell ref="B84:C84"/>
    <mergeCell ref="B73:C73"/>
    <mergeCell ref="B74:C74"/>
    <mergeCell ref="B75:C75"/>
    <mergeCell ref="B76:C76"/>
    <mergeCell ref="B77:C77"/>
    <mergeCell ref="B78:C78"/>
    <mergeCell ref="B67:C67"/>
    <mergeCell ref="B68:C68"/>
    <mergeCell ref="B69:C69"/>
    <mergeCell ref="B70:C70"/>
    <mergeCell ref="B71:C71"/>
    <mergeCell ref="B72:C72"/>
    <mergeCell ref="B97:C97"/>
    <mergeCell ref="B98:C98"/>
    <mergeCell ref="B99:C99"/>
    <mergeCell ref="B100:C100"/>
    <mergeCell ref="B101:C101"/>
    <mergeCell ref="B102:C102"/>
    <mergeCell ref="B91:C91"/>
    <mergeCell ref="B92:C92"/>
    <mergeCell ref="B93:C93"/>
    <mergeCell ref="B94:C94"/>
    <mergeCell ref="B95:C95"/>
    <mergeCell ref="B96:C96"/>
    <mergeCell ref="B85:C85"/>
    <mergeCell ref="B86:C86"/>
    <mergeCell ref="B87:C87"/>
    <mergeCell ref="B88:C88"/>
    <mergeCell ref="B89:C89"/>
    <mergeCell ref="B90:C90"/>
    <mergeCell ref="B115:C115"/>
    <mergeCell ref="B116:C116"/>
    <mergeCell ref="B117:C117"/>
    <mergeCell ref="B118:C118"/>
    <mergeCell ref="B119:C119"/>
    <mergeCell ref="B120:C120"/>
    <mergeCell ref="B109:C109"/>
    <mergeCell ref="B110:C110"/>
    <mergeCell ref="B111:C111"/>
    <mergeCell ref="B112:C112"/>
    <mergeCell ref="B113:C113"/>
    <mergeCell ref="B114:C114"/>
    <mergeCell ref="B103:C103"/>
    <mergeCell ref="B104:C104"/>
    <mergeCell ref="B105:C105"/>
    <mergeCell ref="B106:C106"/>
    <mergeCell ref="B107:C107"/>
    <mergeCell ref="B108:C108"/>
    <mergeCell ref="B133:C133"/>
    <mergeCell ref="B134:C134"/>
    <mergeCell ref="B135:C135"/>
    <mergeCell ref="B136:C136"/>
    <mergeCell ref="B137:C137"/>
    <mergeCell ref="B138:C138"/>
    <mergeCell ref="B127:C127"/>
    <mergeCell ref="B128:C128"/>
    <mergeCell ref="B129:C129"/>
    <mergeCell ref="B130:C130"/>
    <mergeCell ref="B131:C131"/>
    <mergeCell ref="B132:C132"/>
    <mergeCell ref="B121:C121"/>
    <mergeCell ref="B122:C122"/>
    <mergeCell ref="B123:C123"/>
    <mergeCell ref="B124:C124"/>
    <mergeCell ref="B125:C125"/>
    <mergeCell ref="B126:C126"/>
    <mergeCell ref="B151:C151"/>
    <mergeCell ref="B152:C152"/>
    <mergeCell ref="B153:C153"/>
    <mergeCell ref="B154:C154"/>
    <mergeCell ref="B155:C155"/>
    <mergeCell ref="B156:C156"/>
    <mergeCell ref="B145:C145"/>
    <mergeCell ref="B146:C146"/>
    <mergeCell ref="B147:C147"/>
    <mergeCell ref="B148:C148"/>
    <mergeCell ref="B149:C149"/>
    <mergeCell ref="B150:C150"/>
    <mergeCell ref="B139:C139"/>
    <mergeCell ref="B140:C140"/>
    <mergeCell ref="B141:C141"/>
    <mergeCell ref="B142:C142"/>
    <mergeCell ref="B143:C143"/>
    <mergeCell ref="B144:C144"/>
    <mergeCell ref="B169:C169"/>
    <mergeCell ref="B170:C170"/>
    <mergeCell ref="B171:C171"/>
    <mergeCell ref="B172:C172"/>
    <mergeCell ref="B173:C173"/>
    <mergeCell ref="B174:C174"/>
    <mergeCell ref="B163:C163"/>
    <mergeCell ref="B164:C164"/>
    <mergeCell ref="B165:C165"/>
    <mergeCell ref="B166:C166"/>
    <mergeCell ref="B167:C167"/>
    <mergeCell ref="B168:C168"/>
    <mergeCell ref="B157:C157"/>
    <mergeCell ref="B158:C158"/>
    <mergeCell ref="B159:C159"/>
    <mergeCell ref="B160:C160"/>
    <mergeCell ref="B161:C161"/>
    <mergeCell ref="B162:C162"/>
    <mergeCell ref="B187:C187"/>
    <mergeCell ref="B188:C188"/>
    <mergeCell ref="B189:C189"/>
    <mergeCell ref="B190:C190"/>
    <mergeCell ref="B191:C191"/>
    <mergeCell ref="B192:C192"/>
    <mergeCell ref="B181:C181"/>
    <mergeCell ref="B182:C182"/>
    <mergeCell ref="B183:C183"/>
    <mergeCell ref="B184:C184"/>
    <mergeCell ref="B185:C185"/>
    <mergeCell ref="B186:C186"/>
    <mergeCell ref="B175:C175"/>
    <mergeCell ref="B176:C176"/>
    <mergeCell ref="B177:C177"/>
    <mergeCell ref="B178:C178"/>
    <mergeCell ref="B179:C179"/>
    <mergeCell ref="B180:C180"/>
    <mergeCell ref="B205:C205"/>
    <mergeCell ref="B206:C206"/>
    <mergeCell ref="B207:C207"/>
    <mergeCell ref="B208:C208"/>
    <mergeCell ref="B209:C209"/>
    <mergeCell ref="B210:C210"/>
    <mergeCell ref="B199:C199"/>
    <mergeCell ref="B200:C200"/>
    <mergeCell ref="B201:C201"/>
    <mergeCell ref="B202:C202"/>
    <mergeCell ref="B203:C203"/>
    <mergeCell ref="B204:C204"/>
    <mergeCell ref="B193:C193"/>
    <mergeCell ref="B194:C194"/>
    <mergeCell ref="B195:C195"/>
    <mergeCell ref="B196:C196"/>
    <mergeCell ref="B197:C197"/>
    <mergeCell ref="B198:C198"/>
    <mergeCell ref="B223:C223"/>
    <mergeCell ref="B224:C224"/>
    <mergeCell ref="B225:C225"/>
    <mergeCell ref="B226:C226"/>
    <mergeCell ref="B227:C227"/>
    <mergeCell ref="B228:C228"/>
    <mergeCell ref="B217:C217"/>
    <mergeCell ref="B218:C218"/>
    <mergeCell ref="B219:C219"/>
    <mergeCell ref="B220:C220"/>
    <mergeCell ref="B221:C221"/>
    <mergeCell ref="B222:C222"/>
    <mergeCell ref="B211:C211"/>
    <mergeCell ref="B212:C212"/>
    <mergeCell ref="B213:C213"/>
    <mergeCell ref="B214:C214"/>
    <mergeCell ref="B215:C215"/>
    <mergeCell ref="B216:C216"/>
    <mergeCell ref="B241:C241"/>
    <mergeCell ref="B242:C242"/>
    <mergeCell ref="B243:C243"/>
    <mergeCell ref="B244:C244"/>
    <mergeCell ref="B245:C245"/>
    <mergeCell ref="B246:C246"/>
    <mergeCell ref="B235:C235"/>
    <mergeCell ref="B236:C236"/>
    <mergeCell ref="B237:C237"/>
    <mergeCell ref="B238:C238"/>
    <mergeCell ref="B239:C239"/>
    <mergeCell ref="B240:C240"/>
    <mergeCell ref="B229:C229"/>
    <mergeCell ref="B230:C230"/>
    <mergeCell ref="B231:C231"/>
    <mergeCell ref="B232:C232"/>
    <mergeCell ref="B233:C233"/>
    <mergeCell ref="B234:C234"/>
    <mergeCell ref="B259:C259"/>
    <mergeCell ref="B260:C260"/>
    <mergeCell ref="B261:C261"/>
    <mergeCell ref="B262:C262"/>
    <mergeCell ref="B263:C263"/>
    <mergeCell ref="B264:C264"/>
    <mergeCell ref="B253:C253"/>
    <mergeCell ref="B254:C254"/>
    <mergeCell ref="B255:C255"/>
    <mergeCell ref="B256:C256"/>
    <mergeCell ref="B257:C257"/>
    <mergeCell ref="B258:C258"/>
    <mergeCell ref="B247:C247"/>
    <mergeCell ref="B248:C248"/>
    <mergeCell ref="B249:C249"/>
    <mergeCell ref="B250:C250"/>
    <mergeCell ref="B251:C251"/>
    <mergeCell ref="B252:C252"/>
    <mergeCell ref="B277:C277"/>
    <mergeCell ref="B278:C278"/>
    <mergeCell ref="B279:C279"/>
    <mergeCell ref="B280:C280"/>
    <mergeCell ref="B281:C281"/>
    <mergeCell ref="B282:C282"/>
    <mergeCell ref="B271:C271"/>
    <mergeCell ref="B272:C272"/>
    <mergeCell ref="B273:C273"/>
    <mergeCell ref="B274:C274"/>
    <mergeCell ref="B275:C275"/>
    <mergeCell ref="B276:C276"/>
    <mergeCell ref="B265:C265"/>
    <mergeCell ref="B266:C266"/>
    <mergeCell ref="B267:C267"/>
    <mergeCell ref="B268:C268"/>
    <mergeCell ref="B269:C269"/>
    <mergeCell ref="B270:C270"/>
    <mergeCell ref="B295:C295"/>
    <mergeCell ref="B296:C296"/>
    <mergeCell ref="B297:C297"/>
    <mergeCell ref="B298:C298"/>
    <mergeCell ref="B299:C299"/>
    <mergeCell ref="B300:C300"/>
    <mergeCell ref="B289:C289"/>
    <mergeCell ref="B290:C290"/>
    <mergeCell ref="B291:C291"/>
    <mergeCell ref="B292:C292"/>
    <mergeCell ref="B293:C293"/>
    <mergeCell ref="B294:C294"/>
    <mergeCell ref="B283:C283"/>
    <mergeCell ref="B284:C284"/>
    <mergeCell ref="B285:C285"/>
    <mergeCell ref="B286:C286"/>
    <mergeCell ref="B287:C287"/>
    <mergeCell ref="B288:C288"/>
    <mergeCell ref="B313:C313"/>
    <mergeCell ref="B314:C314"/>
    <mergeCell ref="B315:C315"/>
    <mergeCell ref="B316:C316"/>
    <mergeCell ref="B317:C317"/>
    <mergeCell ref="B318:C318"/>
    <mergeCell ref="B307:C307"/>
    <mergeCell ref="B308:C308"/>
    <mergeCell ref="B309:C309"/>
    <mergeCell ref="B310:C310"/>
    <mergeCell ref="B311:C311"/>
    <mergeCell ref="B312:C312"/>
    <mergeCell ref="B301:C301"/>
    <mergeCell ref="B302:C302"/>
    <mergeCell ref="B303:C303"/>
    <mergeCell ref="B304:C304"/>
    <mergeCell ref="B305:C305"/>
    <mergeCell ref="B306:C306"/>
    <mergeCell ref="B331:C331"/>
    <mergeCell ref="B332:C332"/>
    <mergeCell ref="B333:C333"/>
    <mergeCell ref="B334:C334"/>
    <mergeCell ref="B335:C335"/>
    <mergeCell ref="B336:C336"/>
    <mergeCell ref="B325:C325"/>
    <mergeCell ref="B326:C326"/>
    <mergeCell ref="B327:C327"/>
    <mergeCell ref="B328:C328"/>
    <mergeCell ref="B329:C329"/>
    <mergeCell ref="B330:C330"/>
    <mergeCell ref="B319:C319"/>
    <mergeCell ref="B320:C320"/>
    <mergeCell ref="B321:C321"/>
    <mergeCell ref="B322:C322"/>
    <mergeCell ref="B323:C323"/>
    <mergeCell ref="B324:C324"/>
    <mergeCell ref="B349:C349"/>
    <mergeCell ref="B350:C350"/>
    <mergeCell ref="B351:C351"/>
    <mergeCell ref="B352:C352"/>
    <mergeCell ref="B353:C353"/>
    <mergeCell ref="B354:C354"/>
    <mergeCell ref="B343:C343"/>
    <mergeCell ref="B344:C344"/>
    <mergeCell ref="B345:C345"/>
    <mergeCell ref="B346:C346"/>
    <mergeCell ref="B347:C347"/>
    <mergeCell ref="B348:C348"/>
    <mergeCell ref="B337:C337"/>
    <mergeCell ref="B338:C338"/>
    <mergeCell ref="B339:C339"/>
    <mergeCell ref="B340:C340"/>
    <mergeCell ref="B341:C341"/>
    <mergeCell ref="B342:C342"/>
    <mergeCell ref="B367:C367"/>
    <mergeCell ref="B368:C368"/>
    <mergeCell ref="B369:C369"/>
    <mergeCell ref="B370:C370"/>
    <mergeCell ref="B371:C371"/>
    <mergeCell ref="B372:C372"/>
    <mergeCell ref="B361:C361"/>
    <mergeCell ref="B362:C362"/>
    <mergeCell ref="B363:C363"/>
    <mergeCell ref="B364:C364"/>
    <mergeCell ref="B365:C365"/>
    <mergeCell ref="B366:C366"/>
    <mergeCell ref="B355:C355"/>
    <mergeCell ref="B356:C356"/>
    <mergeCell ref="B357:C357"/>
    <mergeCell ref="B358:C358"/>
    <mergeCell ref="B359:C359"/>
    <mergeCell ref="B360:C360"/>
    <mergeCell ref="B385:C385"/>
    <mergeCell ref="B386:C386"/>
    <mergeCell ref="B387:C387"/>
    <mergeCell ref="B388:C388"/>
    <mergeCell ref="B389:C389"/>
    <mergeCell ref="B390:C390"/>
    <mergeCell ref="B379:C379"/>
    <mergeCell ref="B380:C380"/>
    <mergeCell ref="B381:C381"/>
    <mergeCell ref="B382:C382"/>
    <mergeCell ref="B383:C383"/>
    <mergeCell ref="B384:C384"/>
    <mergeCell ref="B373:C373"/>
    <mergeCell ref="B374:C374"/>
    <mergeCell ref="B375:C375"/>
    <mergeCell ref="B376:C376"/>
    <mergeCell ref="B377:C377"/>
    <mergeCell ref="B378:C378"/>
    <mergeCell ref="B403:C403"/>
    <mergeCell ref="B404:C404"/>
    <mergeCell ref="B405:C405"/>
    <mergeCell ref="B406:C406"/>
    <mergeCell ref="B407:C407"/>
    <mergeCell ref="B408:C408"/>
    <mergeCell ref="B397:C397"/>
    <mergeCell ref="B398:C398"/>
    <mergeCell ref="B399:C399"/>
    <mergeCell ref="B400:C400"/>
    <mergeCell ref="B401:C401"/>
    <mergeCell ref="B402:C402"/>
    <mergeCell ref="B391:C391"/>
    <mergeCell ref="B392:C392"/>
    <mergeCell ref="B393:C393"/>
    <mergeCell ref="B394:C394"/>
    <mergeCell ref="B395:C395"/>
    <mergeCell ref="B396:C396"/>
    <mergeCell ref="B421:C421"/>
    <mergeCell ref="B422:C422"/>
    <mergeCell ref="B423:C423"/>
    <mergeCell ref="B424:C424"/>
    <mergeCell ref="B425:C425"/>
    <mergeCell ref="B426:C426"/>
    <mergeCell ref="B415:C415"/>
    <mergeCell ref="B416:C416"/>
    <mergeCell ref="B417:C417"/>
    <mergeCell ref="B418:C418"/>
    <mergeCell ref="B419:C419"/>
    <mergeCell ref="B420:C420"/>
    <mergeCell ref="B409:C409"/>
    <mergeCell ref="B410:C410"/>
    <mergeCell ref="B411:C411"/>
    <mergeCell ref="B412:C412"/>
    <mergeCell ref="B413:C413"/>
    <mergeCell ref="B414:C414"/>
    <mergeCell ref="B439:C439"/>
    <mergeCell ref="B440:C440"/>
    <mergeCell ref="B441:C441"/>
    <mergeCell ref="B442:C442"/>
    <mergeCell ref="B443:C443"/>
    <mergeCell ref="B444:C444"/>
    <mergeCell ref="B433:C433"/>
    <mergeCell ref="B434:C434"/>
    <mergeCell ref="B435:C435"/>
    <mergeCell ref="B436:C436"/>
    <mergeCell ref="B437:C437"/>
    <mergeCell ref="B438:C438"/>
    <mergeCell ref="B427:C427"/>
    <mergeCell ref="B428:C428"/>
    <mergeCell ref="B429:C429"/>
    <mergeCell ref="B430:C430"/>
    <mergeCell ref="B431:C431"/>
    <mergeCell ref="B432:C432"/>
    <mergeCell ref="B457:C457"/>
    <mergeCell ref="B458:C458"/>
    <mergeCell ref="B459:C459"/>
    <mergeCell ref="B460:C460"/>
    <mergeCell ref="B461:C461"/>
    <mergeCell ref="B462:C462"/>
    <mergeCell ref="B451:C451"/>
    <mergeCell ref="B452:C452"/>
    <mergeCell ref="B453:C453"/>
    <mergeCell ref="B454:C454"/>
    <mergeCell ref="B455:C455"/>
    <mergeCell ref="B456:C456"/>
    <mergeCell ref="B445:C445"/>
    <mergeCell ref="B446:C446"/>
    <mergeCell ref="B447:C447"/>
    <mergeCell ref="B448:C448"/>
    <mergeCell ref="B449:C449"/>
    <mergeCell ref="B450:C450"/>
    <mergeCell ref="B475:C475"/>
    <mergeCell ref="B476:C476"/>
    <mergeCell ref="B477:C477"/>
    <mergeCell ref="B478:C478"/>
    <mergeCell ref="B479:C479"/>
    <mergeCell ref="B480:C480"/>
    <mergeCell ref="B469:C469"/>
    <mergeCell ref="B470:C470"/>
    <mergeCell ref="B471:C471"/>
    <mergeCell ref="B472:C472"/>
    <mergeCell ref="B473:C473"/>
    <mergeCell ref="B474:C474"/>
    <mergeCell ref="B463:C463"/>
    <mergeCell ref="B464:C464"/>
    <mergeCell ref="B465:C465"/>
    <mergeCell ref="B466:C466"/>
    <mergeCell ref="B467:C467"/>
    <mergeCell ref="B468:C468"/>
    <mergeCell ref="B493:C493"/>
    <mergeCell ref="B494:C494"/>
    <mergeCell ref="B495:C495"/>
    <mergeCell ref="B496:C496"/>
    <mergeCell ref="B497:C497"/>
    <mergeCell ref="B498:C498"/>
    <mergeCell ref="B487:C487"/>
    <mergeCell ref="B488:C488"/>
    <mergeCell ref="B489:C489"/>
    <mergeCell ref="B490:C490"/>
    <mergeCell ref="B491:C491"/>
    <mergeCell ref="B492:C492"/>
    <mergeCell ref="B481:C481"/>
    <mergeCell ref="B482:C482"/>
    <mergeCell ref="B483:C483"/>
    <mergeCell ref="B484:C484"/>
    <mergeCell ref="B485:C485"/>
    <mergeCell ref="B486:C486"/>
    <mergeCell ref="B511:C511"/>
    <mergeCell ref="B512:C512"/>
    <mergeCell ref="B513:C513"/>
    <mergeCell ref="B514:C514"/>
    <mergeCell ref="B515:C515"/>
    <mergeCell ref="B516:C516"/>
    <mergeCell ref="B505:C505"/>
    <mergeCell ref="B506:C506"/>
    <mergeCell ref="B507:C507"/>
    <mergeCell ref="B508:C508"/>
    <mergeCell ref="B509:C509"/>
    <mergeCell ref="B510:C510"/>
    <mergeCell ref="B499:C499"/>
    <mergeCell ref="B500:C500"/>
    <mergeCell ref="B501:C501"/>
    <mergeCell ref="B502:C502"/>
    <mergeCell ref="B503:C503"/>
    <mergeCell ref="B504:C504"/>
    <mergeCell ref="B529:C529"/>
    <mergeCell ref="B530:C530"/>
    <mergeCell ref="B531:C531"/>
    <mergeCell ref="B532:C532"/>
    <mergeCell ref="B533:C533"/>
    <mergeCell ref="B534:C534"/>
    <mergeCell ref="B523:C523"/>
    <mergeCell ref="B524:C524"/>
    <mergeCell ref="B525:C525"/>
    <mergeCell ref="B526:C526"/>
    <mergeCell ref="B527:C527"/>
    <mergeCell ref="B528:C528"/>
    <mergeCell ref="B517:C517"/>
    <mergeCell ref="B518:C518"/>
    <mergeCell ref="B519:C519"/>
    <mergeCell ref="B520:C520"/>
    <mergeCell ref="B521:C521"/>
    <mergeCell ref="B522:C522"/>
    <mergeCell ref="B547:C547"/>
    <mergeCell ref="B548:C548"/>
    <mergeCell ref="B549:C549"/>
    <mergeCell ref="B550:C550"/>
    <mergeCell ref="B551:C551"/>
    <mergeCell ref="B552:C552"/>
    <mergeCell ref="B541:C541"/>
    <mergeCell ref="B542:C542"/>
    <mergeCell ref="B543:C543"/>
    <mergeCell ref="B544:C544"/>
    <mergeCell ref="B545:C545"/>
    <mergeCell ref="B546:C546"/>
    <mergeCell ref="B535:C535"/>
    <mergeCell ref="B536:C536"/>
    <mergeCell ref="B537:C537"/>
    <mergeCell ref="B538:C538"/>
    <mergeCell ref="B539:C539"/>
    <mergeCell ref="B540:C540"/>
    <mergeCell ref="B565:C565"/>
    <mergeCell ref="B566:C566"/>
    <mergeCell ref="B567:C567"/>
    <mergeCell ref="B568:C568"/>
    <mergeCell ref="B569:C569"/>
    <mergeCell ref="B570:C570"/>
    <mergeCell ref="B559:C559"/>
    <mergeCell ref="B560:C560"/>
    <mergeCell ref="B561:C561"/>
    <mergeCell ref="B562:C562"/>
    <mergeCell ref="B563:C563"/>
    <mergeCell ref="B564:C564"/>
    <mergeCell ref="B553:C553"/>
    <mergeCell ref="B554:C554"/>
    <mergeCell ref="B555:C555"/>
    <mergeCell ref="B556:C556"/>
    <mergeCell ref="B557:C557"/>
    <mergeCell ref="B558:C558"/>
    <mergeCell ref="B583:C583"/>
    <mergeCell ref="B584:C584"/>
    <mergeCell ref="B585:C585"/>
    <mergeCell ref="B586:C586"/>
    <mergeCell ref="B587:C587"/>
    <mergeCell ref="B588:C588"/>
    <mergeCell ref="B577:C577"/>
    <mergeCell ref="B578:C578"/>
    <mergeCell ref="B579:C579"/>
    <mergeCell ref="B580:C580"/>
    <mergeCell ref="B581:C581"/>
    <mergeCell ref="B582:C582"/>
    <mergeCell ref="B571:C571"/>
    <mergeCell ref="B572:C572"/>
    <mergeCell ref="B573:C573"/>
    <mergeCell ref="B574:C574"/>
    <mergeCell ref="B575:C575"/>
    <mergeCell ref="B576:C576"/>
    <mergeCell ref="B601:C601"/>
    <mergeCell ref="B602:C602"/>
    <mergeCell ref="B603:C603"/>
    <mergeCell ref="B604:C604"/>
    <mergeCell ref="B605:C605"/>
    <mergeCell ref="B606:C606"/>
    <mergeCell ref="B595:C595"/>
    <mergeCell ref="B596:C596"/>
    <mergeCell ref="B597:C597"/>
    <mergeCell ref="B598:C598"/>
    <mergeCell ref="B599:C599"/>
    <mergeCell ref="B600:C600"/>
    <mergeCell ref="B589:C589"/>
    <mergeCell ref="B590:C590"/>
    <mergeCell ref="B591:C591"/>
    <mergeCell ref="B592:C592"/>
    <mergeCell ref="B593:C593"/>
    <mergeCell ref="B594:C594"/>
    <mergeCell ref="B619:C619"/>
    <mergeCell ref="B620:C620"/>
    <mergeCell ref="B621:C621"/>
    <mergeCell ref="B622:C622"/>
    <mergeCell ref="B623:C623"/>
    <mergeCell ref="B624:C624"/>
    <mergeCell ref="B613:C613"/>
    <mergeCell ref="B614:C614"/>
    <mergeCell ref="B615:C615"/>
    <mergeCell ref="B616:C616"/>
    <mergeCell ref="B617:C617"/>
    <mergeCell ref="B618:C618"/>
    <mergeCell ref="B607:C607"/>
    <mergeCell ref="B608:C608"/>
    <mergeCell ref="B609:C609"/>
    <mergeCell ref="B610:C610"/>
    <mergeCell ref="B611:C611"/>
    <mergeCell ref="B612:C612"/>
    <mergeCell ref="B637:C637"/>
    <mergeCell ref="B638:C638"/>
    <mergeCell ref="B639:C639"/>
    <mergeCell ref="B640:C640"/>
    <mergeCell ref="B641:C641"/>
    <mergeCell ref="B642:C642"/>
    <mergeCell ref="B631:C631"/>
    <mergeCell ref="B632:C632"/>
    <mergeCell ref="B633:C633"/>
    <mergeCell ref="B634:C634"/>
    <mergeCell ref="B635:C635"/>
    <mergeCell ref="B636:C636"/>
    <mergeCell ref="B625:C625"/>
    <mergeCell ref="B626:C626"/>
    <mergeCell ref="B627:C627"/>
    <mergeCell ref="B628:C628"/>
    <mergeCell ref="B629:C629"/>
    <mergeCell ref="B630:C630"/>
    <mergeCell ref="B655:C655"/>
    <mergeCell ref="B656:C656"/>
    <mergeCell ref="B657:C657"/>
    <mergeCell ref="B658:C658"/>
    <mergeCell ref="B659:C659"/>
    <mergeCell ref="B660:C660"/>
    <mergeCell ref="B649:C649"/>
    <mergeCell ref="B650:C650"/>
    <mergeCell ref="B651:C651"/>
    <mergeCell ref="B652:C652"/>
    <mergeCell ref="B653:C653"/>
    <mergeCell ref="B654:C654"/>
    <mergeCell ref="B643:C643"/>
    <mergeCell ref="B644:C644"/>
    <mergeCell ref="B645:C645"/>
    <mergeCell ref="B646:C646"/>
    <mergeCell ref="B647:C647"/>
    <mergeCell ref="B648:C648"/>
    <mergeCell ref="B673:C673"/>
    <mergeCell ref="B674:C674"/>
    <mergeCell ref="B675:C675"/>
    <mergeCell ref="B676:C676"/>
    <mergeCell ref="B677:C677"/>
    <mergeCell ref="B678:C678"/>
    <mergeCell ref="B667:C667"/>
    <mergeCell ref="B668:C668"/>
    <mergeCell ref="B669:C669"/>
    <mergeCell ref="B670:C670"/>
    <mergeCell ref="B671:C671"/>
    <mergeCell ref="B672:C672"/>
    <mergeCell ref="B661:C661"/>
    <mergeCell ref="B662:C662"/>
    <mergeCell ref="B663:C663"/>
    <mergeCell ref="B664:C664"/>
    <mergeCell ref="B665:C665"/>
    <mergeCell ref="B666:C666"/>
    <mergeCell ref="B691:C691"/>
    <mergeCell ref="B692:C692"/>
    <mergeCell ref="B693:C693"/>
    <mergeCell ref="B694:C694"/>
    <mergeCell ref="B695:C695"/>
    <mergeCell ref="B696:C696"/>
    <mergeCell ref="B685:C685"/>
    <mergeCell ref="B686:C686"/>
    <mergeCell ref="B687:C687"/>
    <mergeCell ref="B688:C688"/>
    <mergeCell ref="B689:C689"/>
    <mergeCell ref="B690:C690"/>
    <mergeCell ref="B679:C679"/>
    <mergeCell ref="B680:C680"/>
    <mergeCell ref="B681:C681"/>
    <mergeCell ref="B682:C682"/>
    <mergeCell ref="B683:C683"/>
    <mergeCell ref="B684:C684"/>
    <mergeCell ref="B709:C709"/>
    <mergeCell ref="B710:C710"/>
    <mergeCell ref="B711:C711"/>
    <mergeCell ref="B712:C712"/>
    <mergeCell ref="B713:C713"/>
    <mergeCell ref="B714:C714"/>
    <mergeCell ref="B703:C703"/>
    <mergeCell ref="B704:C704"/>
    <mergeCell ref="B705:C705"/>
    <mergeCell ref="B706:C706"/>
    <mergeCell ref="B707:C707"/>
    <mergeCell ref="B708:C708"/>
    <mergeCell ref="B697:C697"/>
    <mergeCell ref="B698:C698"/>
    <mergeCell ref="B699:C699"/>
    <mergeCell ref="B700:C700"/>
    <mergeCell ref="B701:C701"/>
    <mergeCell ref="B702:C702"/>
    <mergeCell ref="B727:C727"/>
    <mergeCell ref="B728:C728"/>
    <mergeCell ref="B729:C729"/>
    <mergeCell ref="B730:C730"/>
    <mergeCell ref="B731:C731"/>
    <mergeCell ref="B732:C732"/>
    <mergeCell ref="B721:C721"/>
    <mergeCell ref="B722:C722"/>
    <mergeCell ref="B723:C723"/>
    <mergeCell ref="B724:C724"/>
    <mergeCell ref="B725:C725"/>
    <mergeCell ref="B726:C726"/>
    <mergeCell ref="B715:C715"/>
    <mergeCell ref="B716:C716"/>
    <mergeCell ref="B717:C717"/>
    <mergeCell ref="B718:C718"/>
    <mergeCell ref="B719:C719"/>
    <mergeCell ref="B720:C720"/>
    <mergeCell ref="B745:C745"/>
    <mergeCell ref="B746:C746"/>
    <mergeCell ref="B747:C747"/>
    <mergeCell ref="B748:C748"/>
    <mergeCell ref="B749:C749"/>
    <mergeCell ref="B750:C750"/>
    <mergeCell ref="B739:C739"/>
    <mergeCell ref="B740:C740"/>
    <mergeCell ref="B741:C741"/>
    <mergeCell ref="B742:C742"/>
    <mergeCell ref="B743:C743"/>
    <mergeCell ref="B744:C744"/>
    <mergeCell ref="B733:C733"/>
    <mergeCell ref="B734:C734"/>
    <mergeCell ref="B735:C735"/>
    <mergeCell ref="B736:C736"/>
    <mergeCell ref="B737:C737"/>
    <mergeCell ref="B738:C738"/>
    <mergeCell ref="B763:C763"/>
    <mergeCell ref="B764:C764"/>
    <mergeCell ref="B765:C765"/>
    <mergeCell ref="B766:C766"/>
    <mergeCell ref="B767:C767"/>
    <mergeCell ref="B768:C768"/>
    <mergeCell ref="B757:C757"/>
    <mergeCell ref="B758:C758"/>
    <mergeCell ref="B759:C759"/>
    <mergeCell ref="B760:C760"/>
    <mergeCell ref="B761:C761"/>
    <mergeCell ref="B762:C762"/>
    <mergeCell ref="B751:C751"/>
    <mergeCell ref="B752:C752"/>
    <mergeCell ref="B753:C753"/>
    <mergeCell ref="B754:C754"/>
    <mergeCell ref="B755:C755"/>
    <mergeCell ref="B756:C756"/>
    <mergeCell ref="B781:C781"/>
    <mergeCell ref="B782:C782"/>
    <mergeCell ref="B783:C783"/>
    <mergeCell ref="B784:C784"/>
    <mergeCell ref="B785:C785"/>
    <mergeCell ref="B786:C786"/>
    <mergeCell ref="B775:C775"/>
    <mergeCell ref="B776:C776"/>
    <mergeCell ref="B777:C777"/>
    <mergeCell ref="B778:C778"/>
    <mergeCell ref="B779:C779"/>
    <mergeCell ref="B780:C780"/>
    <mergeCell ref="B769:C769"/>
    <mergeCell ref="B770:C770"/>
    <mergeCell ref="B771:C771"/>
    <mergeCell ref="B772:C772"/>
    <mergeCell ref="B773:C773"/>
    <mergeCell ref="B774:C774"/>
    <mergeCell ref="B799:C799"/>
    <mergeCell ref="B800:C800"/>
    <mergeCell ref="B801:C801"/>
    <mergeCell ref="B802:C802"/>
    <mergeCell ref="B803:C803"/>
    <mergeCell ref="B804:C804"/>
    <mergeCell ref="B793:C793"/>
    <mergeCell ref="B794:C794"/>
    <mergeCell ref="B795:C795"/>
    <mergeCell ref="B796:C796"/>
    <mergeCell ref="B797:C797"/>
    <mergeCell ref="B798:C798"/>
    <mergeCell ref="B787:C787"/>
    <mergeCell ref="B788:C788"/>
    <mergeCell ref="B789:C789"/>
    <mergeCell ref="B790:C790"/>
    <mergeCell ref="B791:C791"/>
    <mergeCell ref="B792:C792"/>
    <mergeCell ref="B817:C817"/>
    <mergeCell ref="B818:C818"/>
    <mergeCell ref="B819:C819"/>
    <mergeCell ref="B820:C820"/>
    <mergeCell ref="B821:C821"/>
    <mergeCell ref="B822:C822"/>
    <mergeCell ref="B811:C811"/>
    <mergeCell ref="B812:C812"/>
    <mergeCell ref="B813:C813"/>
    <mergeCell ref="B814:C814"/>
    <mergeCell ref="B815:C815"/>
    <mergeCell ref="B816:C816"/>
    <mergeCell ref="B805:C805"/>
    <mergeCell ref="B806:C806"/>
    <mergeCell ref="B807:C807"/>
    <mergeCell ref="B808:C808"/>
    <mergeCell ref="B809:C809"/>
    <mergeCell ref="B810:C810"/>
    <mergeCell ref="B835:C835"/>
    <mergeCell ref="B836:C836"/>
    <mergeCell ref="B837:C837"/>
    <mergeCell ref="B838:C838"/>
    <mergeCell ref="B839:C839"/>
    <mergeCell ref="B840:C840"/>
    <mergeCell ref="B829:C829"/>
    <mergeCell ref="B830:C830"/>
    <mergeCell ref="B831:C831"/>
    <mergeCell ref="B832:C832"/>
    <mergeCell ref="B833:C833"/>
    <mergeCell ref="B834:C834"/>
    <mergeCell ref="B823:C823"/>
    <mergeCell ref="B824:C824"/>
    <mergeCell ref="B825:C825"/>
    <mergeCell ref="B826:C826"/>
    <mergeCell ref="B827:C827"/>
    <mergeCell ref="B828:C828"/>
    <mergeCell ref="B853:C853"/>
    <mergeCell ref="B854:C854"/>
    <mergeCell ref="B855:C855"/>
    <mergeCell ref="B856:C856"/>
    <mergeCell ref="B857:C857"/>
    <mergeCell ref="B858:C858"/>
    <mergeCell ref="B847:C847"/>
    <mergeCell ref="B848:C848"/>
    <mergeCell ref="B849:C849"/>
    <mergeCell ref="B850:C850"/>
    <mergeCell ref="B851:C851"/>
    <mergeCell ref="B852:C852"/>
    <mergeCell ref="B841:C841"/>
    <mergeCell ref="B842:C842"/>
    <mergeCell ref="B843:C843"/>
    <mergeCell ref="B844:C844"/>
    <mergeCell ref="B845:C845"/>
    <mergeCell ref="B846:C846"/>
    <mergeCell ref="B871:C871"/>
    <mergeCell ref="B872:C872"/>
    <mergeCell ref="B873:C873"/>
    <mergeCell ref="B874:C874"/>
    <mergeCell ref="B875:C875"/>
    <mergeCell ref="B876:C876"/>
    <mergeCell ref="B865:C865"/>
    <mergeCell ref="B866:C866"/>
    <mergeCell ref="B867:C867"/>
    <mergeCell ref="B868:C868"/>
    <mergeCell ref="B869:C869"/>
    <mergeCell ref="B870:C870"/>
    <mergeCell ref="B859:C859"/>
    <mergeCell ref="B860:C860"/>
    <mergeCell ref="B861:C861"/>
    <mergeCell ref="B862:C862"/>
    <mergeCell ref="B863:C863"/>
    <mergeCell ref="B864:C864"/>
    <mergeCell ref="B889:C889"/>
    <mergeCell ref="B890:C890"/>
    <mergeCell ref="B891:C891"/>
    <mergeCell ref="B892:C892"/>
    <mergeCell ref="B893:C893"/>
    <mergeCell ref="B894:C894"/>
    <mergeCell ref="B883:C883"/>
    <mergeCell ref="B884:C884"/>
    <mergeCell ref="B885:C885"/>
    <mergeCell ref="B886:C886"/>
    <mergeCell ref="B887:C887"/>
    <mergeCell ref="B888:C888"/>
    <mergeCell ref="B877:C877"/>
    <mergeCell ref="B878:C878"/>
    <mergeCell ref="B879:C879"/>
    <mergeCell ref="B880:C880"/>
    <mergeCell ref="B881:C881"/>
    <mergeCell ref="B882:C882"/>
    <mergeCell ref="B907:C907"/>
    <mergeCell ref="B908:C908"/>
    <mergeCell ref="B909:C909"/>
    <mergeCell ref="B910:C910"/>
    <mergeCell ref="B911:C911"/>
    <mergeCell ref="B912:C912"/>
    <mergeCell ref="B901:C901"/>
    <mergeCell ref="B902:C902"/>
    <mergeCell ref="B903:C903"/>
    <mergeCell ref="B904:C904"/>
    <mergeCell ref="B905:C905"/>
    <mergeCell ref="B906:C906"/>
    <mergeCell ref="B895:C895"/>
    <mergeCell ref="B896:C896"/>
    <mergeCell ref="B897:C897"/>
    <mergeCell ref="B898:C898"/>
    <mergeCell ref="B899:C899"/>
    <mergeCell ref="B900:C900"/>
    <mergeCell ref="B925:C925"/>
    <mergeCell ref="B926:C926"/>
    <mergeCell ref="B927:C927"/>
    <mergeCell ref="B928:C928"/>
    <mergeCell ref="B929:C929"/>
    <mergeCell ref="B930:C930"/>
    <mergeCell ref="B919:C919"/>
    <mergeCell ref="B920:C920"/>
    <mergeCell ref="B921:C921"/>
    <mergeCell ref="B922:C922"/>
    <mergeCell ref="B923:C923"/>
    <mergeCell ref="B924:C924"/>
    <mergeCell ref="B913:C913"/>
    <mergeCell ref="B914:C914"/>
    <mergeCell ref="B915:C915"/>
    <mergeCell ref="B916:C916"/>
    <mergeCell ref="B917:C917"/>
    <mergeCell ref="B918:C918"/>
    <mergeCell ref="B943:C943"/>
    <mergeCell ref="B944:C944"/>
    <mergeCell ref="B945:C945"/>
    <mergeCell ref="B946:C946"/>
    <mergeCell ref="B947:C947"/>
    <mergeCell ref="B948:C948"/>
    <mergeCell ref="B937:C937"/>
    <mergeCell ref="B938:C938"/>
    <mergeCell ref="B939:C939"/>
    <mergeCell ref="B940:C940"/>
    <mergeCell ref="B941:C941"/>
    <mergeCell ref="B942:C942"/>
    <mergeCell ref="B931:C931"/>
    <mergeCell ref="B932:C932"/>
    <mergeCell ref="B933:C933"/>
    <mergeCell ref="B934:C934"/>
    <mergeCell ref="B935:C935"/>
    <mergeCell ref="B936:C936"/>
    <mergeCell ref="B961:C961"/>
    <mergeCell ref="B962:C962"/>
    <mergeCell ref="B963:C963"/>
    <mergeCell ref="B964:C964"/>
    <mergeCell ref="B965:C965"/>
    <mergeCell ref="B966:C966"/>
    <mergeCell ref="B955:C955"/>
    <mergeCell ref="B956:C956"/>
    <mergeCell ref="B957:C957"/>
    <mergeCell ref="B958:C958"/>
    <mergeCell ref="B959:C959"/>
    <mergeCell ref="B960:C960"/>
    <mergeCell ref="B949:C949"/>
    <mergeCell ref="B950:C950"/>
    <mergeCell ref="B951:C951"/>
    <mergeCell ref="B952:C952"/>
    <mergeCell ref="B953:C953"/>
    <mergeCell ref="B954:C954"/>
    <mergeCell ref="B979:C979"/>
    <mergeCell ref="B980:C980"/>
    <mergeCell ref="B981:C981"/>
    <mergeCell ref="B982:C982"/>
    <mergeCell ref="B983:C983"/>
    <mergeCell ref="B984:C984"/>
    <mergeCell ref="B973:C973"/>
    <mergeCell ref="B974:C974"/>
    <mergeCell ref="B975:C975"/>
    <mergeCell ref="B976:C976"/>
    <mergeCell ref="B977:C977"/>
    <mergeCell ref="B978:C978"/>
    <mergeCell ref="B967:C967"/>
    <mergeCell ref="B968:C968"/>
    <mergeCell ref="B969:C969"/>
    <mergeCell ref="B970:C970"/>
    <mergeCell ref="B971:C971"/>
    <mergeCell ref="B972:C972"/>
    <mergeCell ref="B997:C997"/>
    <mergeCell ref="B998:C998"/>
    <mergeCell ref="B999:C999"/>
    <mergeCell ref="B1000:C1000"/>
    <mergeCell ref="B1001:C1001"/>
    <mergeCell ref="B1002:C1002"/>
    <mergeCell ref="B991:C991"/>
    <mergeCell ref="B992:C992"/>
    <mergeCell ref="B993:C993"/>
    <mergeCell ref="B994:C994"/>
    <mergeCell ref="B995:C995"/>
    <mergeCell ref="B996:C996"/>
    <mergeCell ref="B985:C985"/>
    <mergeCell ref="B986:C986"/>
    <mergeCell ref="B987:C987"/>
    <mergeCell ref="B988:C988"/>
    <mergeCell ref="B989:C989"/>
    <mergeCell ref="B990:C990"/>
    <mergeCell ref="B1015:C1015"/>
    <mergeCell ref="B1016:C1016"/>
    <mergeCell ref="B1017:C1017"/>
    <mergeCell ref="B1018:C1018"/>
    <mergeCell ref="B1019:C1019"/>
    <mergeCell ref="B1020:C1020"/>
    <mergeCell ref="B1009:C1009"/>
    <mergeCell ref="B1010:C1010"/>
    <mergeCell ref="B1011:C1011"/>
    <mergeCell ref="B1012:C1012"/>
    <mergeCell ref="B1013:C1013"/>
    <mergeCell ref="B1014:C1014"/>
    <mergeCell ref="B1003:C1003"/>
    <mergeCell ref="B1004:C1004"/>
    <mergeCell ref="B1005:C1005"/>
    <mergeCell ref="B1006:C1006"/>
    <mergeCell ref="B1007:C1007"/>
    <mergeCell ref="B1008:C1008"/>
    <mergeCell ref="B1033:C1033"/>
    <mergeCell ref="B1034:C1034"/>
    <mergeCell ref="B1035:C1035"/>
    <mergeCell ref="B1036:C1036"/>
    <mergeCell ref="B1037:C1037"/>
    <mergeCell ref="B1038:C1038"/>
    <mergeCell ref="B1027:C1027"/>
    <mergeCell ref="B1028:C1028"/>
    <mergeCell ref="B1029:C1029"/>
    <mergeCell ref="B1030:C1030"/>
    <mergeCell ref="B1031:C1031"/>
    <mergeCell ref="B1032:C1032"/>
    <mergeCell ref="B1021:C1021"/>
    <mergeCell ref="B1022:C1022"/>
    <mergeCell ref="B1023:C1023"/>
    <mergeCell ref="B1024:C1024"/>
    <mergeCell ref="B1025:C1025"/>
    <mergeCell ref="B1026:C1026"/>
    <mergeCell ref="B1051:C1051"/>
    <mergeCell ref="B1052:C1052"/>
    <mergeCell ref="B1053:C1053"/>
    <mergeCell ref="B1054:C1054"/>
    <mergeCell ref="B1055:C1055"/>
    <mergeCell ref="B1056:C1056"/>
    <mergeCell ref="B1045:C1045"/>
    <mergeCell ref="B1046:C1046"/>
    <mergeCell ref="B1047:C1047"/>
    <mergeCell ref="B1048:C1048"/>
    <mergeCell ref="B1049:C1049"/>
    <mergeCell ref="B1050:C1050"/>
    <mergeCell ref="B1039:C1039"/>
    <mergeCell ref="B1040:C1040"/>
    <mergeCell ref="B1041:C1041"/>
    <mergeCell ref="B1042:C1042"/>
    <mergeCell ref="B1043:C1043"/>
    <mergeCell ref="B1044:C1044"/>
    <mergeCell ref="B1069:C1069"/>
    <mergeCell ref="B1070:C1070"/>
    <mergeCell ref="B1071:C1071"/>
    <mergeCell ref="B1072:C1072"/>
    <mergeCell ref="B1073:C1073"/>
    <mergeCell ref="B1074:C1074"/>
    <mergeCell ref="B1063:C1063"/>
    <mergeCell ref="B1064:C1064"/>
    <mergeCell ref="B1065:C1065"/>
    <mergeCell ref="B1066:C1066"/>
    <mergeCell ref="B1067:C1067"/>
    <mergeCell ref="B1068:C1068"/>
    <mergeCell ref="B1057:C1057"/>
    <mergeCell ref="B1058:C1058"/>
    <mergeCell ref="B1059:C1059"/>
    <mergeCell ref="B1060:C1060"/>
    <mergeCell ref="B1061:C1061"/>
    <mergeCell ref="B1062:C1062"/>
    <mergeCell ref="B1087:C1087"/>
    <mergeCell ref="B1088:C1088"/>
    <mergeCell ref="B1089:C1089"/>
    <mergeCell ref="B1090:C1090"/>
    <mergeCell ref="B1091:C1091"/>
    <mergeCell ref="B1092:C1092"/>
    <mergeCell ref="B1081:C1081"/>
    <mergeCell ref="B1082:C1082"/>
    <mergeCell ref="B1083:C1083"/>
    <mergeCell ref="B1084:C1084"/>
    <mergeCell ref="B1085:C1085"/>
    <mergeCell ref="B1086:C1086"/>
    <mergeCell ref="B1075:C1075"/>
    <mergeCell ref="B1076:C1076"/>
    <mergeCell ref="B1077:C1077"/>
    <mergeCell ref="B1078:C1078"/>
    <mergeCell ref="B1079:C1079"/>
    <mergeCell ref="B1080:C1080"/>
    <mergeCell ref="B1105:C1105"/>
    <mergeCell ref="B1106:C1106"/>
    <mergeCell ref="B1107:C1107"/>
    <mergeCell ref="B1108:C1108"/>
    <mergeCell ref="B1109:C1109"/>
    <mergeCell ref="B1110:C1110"/>
    <mergeCell ref="B1099:C1099"/>
    <mergeCell ref="B1100:C1100"/>
    <mergeCell ref="B1101:C1101"/>
    <mergeCell ref="B1102:C1102"/>
    <mergeCell ref="B1103:C1103"/>
    <mergeCell ref="B1104:C1104"/>
    <mergeCell ref="B1093:C1093"/>
    <mergeCell ref="B1094:C1094"/>
    <mergeCell ref="B1095:C1095"/>
    <mergeCell ref="B1096:C1096"/>
    <mergeCell ref="B1097:C1097"/>
    <mergeCell ref="B1098:C1098"/>
    <mergeCell ref="B1123:C1123"/>
    <mergeCell ref="B1124:C1124"/>
    <mergeCell ref="B1125:C1125"/>
    <mergeCell ref="B1126:C1126"/>
    <mergeCell ref="B1127:C1127"/>
    <mergeCell ref="B1128:C1128"/>
    <mergeCell ref="B1117:C1117"/>
    <mergeCell ref="B1118:C1118"/>
    <mergeCell ref="B1119:C1119"/>
    <mergeCell ref="B1120:C1120"/>
    <mergeCell ref="B1121:C1121"/>
    <mergeCell ref="B1122:C1122"/>
    <mergeCell ref="B1111:C1111"/>
    <mergeCell ref="B1112:C1112"/>
    <mergeCell ref="B1113:C1113"/>
    <mergeCell ref="B1114:C1114"/>
    <mergeCell ref="B1115:C1115"/>
    <mergeCell ref="B1116:C1116"/>
    <mergeCell ref="B1141:C1141"/>
    <mergeCell ref="B1142:C1142"/>
    <mergeCell ref="B1143:C1143"/>
    <mergeCell ref="B1144:C1144"/>
    <mergeCell ref="B1145:C1145"/>
    <mergeCell ref="B1146:C1146"/>
    <mergeCell ref="B1135:C1135"/>
    <mergeCell ref="B1136:C1136"/>
    <mergeCell ref="B1137:C1137"/>
    <mergeCell ref="B1138:C1138"/>
    <mergeCell ref="B1139:C1139"/>
    <mergeCell ref="B1140:C1140"/>
    <mergeCell ref="B1129:C1129"/>
    <mergeCell ref="B1130:C1130"/>
    <mergeCell ref="B1131:C1131"/>
    <mergeCell ref="B1132:C1132"/>
    <mergeCell ref="B1133:C1133"/>
    <mergeCell ref="B1134:C1134"/>
    <mergeCell ref="B1159:C1159"/>
    <mergeCell ref="B1160:C1160"/>
    <mergeCell ref="B1161:C1161"/>
    <mergeCell ref="B1162:C1162"/>
    <mergeCell ref="B1163:C1163"/>
    <mergeCell ref="B1164:C1164"/>
    <mergeCell ref="B1153:C1153"/>
    <mergeCell ref="B1154:C1154"/>
    <mergeCell ref="B1155:C1155"/>
    <mergeCell ref="B1156:C1156"/>
    <mergeCell ref="B1157:C1157"/>
    <mergeCell ref="B1158:C1158"/>
    <mergeCell ref="B1147:C1147"/>
    <mergeCell ref="B1148:C1148"/>
    <mergeCell ref="B1149:C1149"/>
    <mergeCell ref="B1150:C1150"/>
    <mergeCell ref="B1151:C1151"/>
    <mergeCell ref="B1152:C1152"/>
    <mergeCell ref="B1177:C1177"/>
    <mergeCell ref="B1178:C1178"/>
    <mergeCell ref="B1179:C1179"/>
    <mergeCell ref="B1180:C1180"/>
    <mergeCell ref="B1181:C1181"/>
    <mergeCell ref="B1182:C1182"/>
    <mergeCell ref="B1171:C1171"/>
    <mergeCell ref="B1172:C1172"/>
    <mergeCell ref="B1173:C1173"/>
    <mergeCell ref="B1174:C1174"/>
    <mergeCell ref="B1175:C1175"/>
    <mergeCell ref="B1176:C1176"/>
    <mergeCell ref="B1165:C1165"/>
    <mergeCell ref="B1166:C1166"/>
    <mergeCell ref="B1167:C1167"/>
    <mergeCell ref="B1168:C1168"/>
    <mergeCell ref="B1169:C1169"/>
    <mergeCell ref="B1170:C1170"/>
    <mergeCell ref="B1195:C1195"/>
    <mergeCell ref="B1196:C1196"/>
    <mergeCell ref="B1197:C1197"/>
    <mergeCell ref="B1198:C1198"/>
    <mergeCell ref="B1199:C1199"/>
    <mergeCell ref="B1200:C1200"/>
    <mergeCell ref="B1189:C1189"/>
    <mergeCell ref="B1190:C1190"/>
    <mergeCell ref="B1191:C1191"/>
    <mergeCell ref="B1192:C1192"/>
    <mergeCell ref="B1193:C1193"/>
    <mergeCell ref="B1194:C1194"/>
    <mergeCell ref="B1183:C1183"/>
    <mergeCell ref="B1184:C1184"/>
    <mergeCell ref="B1185:C1185"/>
    <mergeCell ref="B1186:C1186"/>
    <mergeCell ref="B1187:C1187"/>
    <mergeCell ref="B1188:C1188"/>
    <mergeCell ref="B1213:C1213"/>
    <mergeCell ref="B1214:C1214"/>
    <mergeCell ref="B1215:C1215"/>
    <mergeCell ref="B1216:C1216"/>
    <mergeCell ref="B1217:C1217"/>
    <mergeCell ref="B1218:C1218"/>
    <mergeCell ref="B1207:C1207"/>
    <mergeCell ref="B1208:C1208"/>
    <mergeCell ref="B1209:C1209"/>
    <mergeCell ref="B1210:C1210"/>
    <mergeCell ref="B1211:C1211"/>
    <mergeCell ref="B1212:C1212"/>
    <mergeCell ref="B1201:C1201"/>
    <mergeCell ref="B1202:C1202"/>
    <mergeCell ref="B1203:C1203"/>
    <mergeCell ref="B1204:C1204"/>
    <mergeCell ref="B1205:C1205"/>
    <mergeCell ref="B1206:C1206"/>
    <mergeCell ref="B1231:C1231"/>
    <mergeCell ref="B1232:C1232"/>
    <mergeCell ref="B1233:C1233"/>
    <mergeCell ref="B1234:C1234"/>
    <mergeCell ref="B1235:C1235"/>
    <mergeCell ref="B1236:C1236"/>
    <mergeCell ref="B1225:C1225"/>
    <mergeCell ref="B1226:C1226"/>
    <mergeCell ref="B1227:C1227"/>
    <mergeCell ref="B1228:C1228"/>
    <mergeCell ref="B1229:C1229"/>
    <mergeCell ref="B1230:C1230"/>
    <mergeCell ref="B1219:C1219"/>
    <mergeCell ref="B1220:C1220"/>
    <mergeCell ref="B1221:C1221"/>
    <mergeCell ref="B1222:C1222"/>
    <mergeCell ref="B1223:C1223"/>
    <mergeCell ref="B1224:C1224"/>
    <mergeCell ref="B1249:C1249"/>
    <mergeCell ref="B1250:C1250"/>
    <mergeCell ref="B1251:C1251"/>
    <mergeCell ref="B1252:C1252"/>
    <mergeCell ref="B1253:C1253"/>
    <mergeCell ref="B1254:C1254"/>
    <mergeCell ref="B1243:C1243"/>
    <mergeCell ref="B1244:C1244"/>
    <mergeCell ref="B1245:C1245"/>
    <mergeCell ref="B1246:C1246"/>
    <mergeCell ref="B1247:C1247"/>
    <mergeCell ref="B1248:C1248"/>
    <mergeCell ref="B1237:C1237"/>
    <mergeCell ref="B1238:C1238"/>
    <mergeCell ref="B1239:C1239"/>
    <mergeCell ref="B1240:C1240"/>
    <mergeCell ref="B1241:C1241"/>
    <mergeCell ref="B1242:C1242"/>
    <mergeCell ref="B1267:C1267"/>
    <mergeCell ref="B1268:C1268"/>
    <mergeCell ref="B1269:C1269"/>
    <mergeCell ref="B1270:C1270"/>
    <mergeCell ref="B1271:C1271"/>
    <mergeCell ref="B1272:C1272"/>
    <mergeCell ref="B1261:C1261"/>
    <mergeCell ref="B1262:C1262"/>
    <mergeCell ref="B1263:C1263"/>
    <mergeCell ref="B1264:C1264"/>
    <mergeCell ref="B1265:C1265"/>
    <mergeCell ref="B1266:C1266"/>
    <mergeCell ref="B1255:C1255"/>
    <mergeCell ref="B1256:C1256"/>
    <mergeCell ref="B1257:C1257"/>
    <mergeCell ref="B1258:C1258"/>
    <mergeCell ref="B1259:C1259"/>
    <mergeCell ref="B1260:C1260"/>
    <mergeCell ref="B1285:C1285"/>
    <mergeCell ref="B1286:C1286"/>
    <mergeCell ref="B1287:C1287"/>
    <mergeCell ref="B1288:C1288"/>
    <mergeCell ref="B1289:C1289"/>
    <mergeCell ref="B1290:C1290"/>
    <mergeCell ref="B1279:C1279"/>
    <mergeCell ref="B1280:C1280"/>
    <mergeCell ref="B1281:C1281"/>
    <mergeCell ref="B1282:C1282"/>
    <mergeCell ref="B1283:C1283"/>
    <mergeCell ref="B1284:C1284"/>
    <mergeCell ref="B1273:C1273"/>
    <mergeCell ref="B1274:C1274"/>
    <mergeCell ref="B1275:C1275"/>
    <mergeCell ref="B1276:C1276"/>
    <mergeCell ref="B1277:C1277"/>
    <mergeCell ref="B1278:C1278"/>
    <mergeCell ref="B1303:C1303"/>
    <mergeCell ref="B1304:C1304"/>
    <mergeCell ref="B1305:C1305"/>
    <mergeCell ref="B1306:C1306"/>
    <mergeCell ref="B1307:C1307"/>
    <mergeCell ref="B1308:C1308"/>
    <mergeCell ref="B1297:C1297"/>
    <mergeCell ref="B1298:C1298"/>
    <mergeCell ref="B1299:C1299"/>
    <mergeCell ref="B1300:C1300"/>
    <mergeCell ref="B1301:C1301"/>
    <mergeCell ref="B1302:C1302"/>
    <mergeCell ref="B1291:C1291"/>
    <mergeCell ref="B1292:C1292"/>
    <mergeCell ref="B1293:C1293"/>
    <mergeCell ref="B1294:C1294"/>
    <mergeCell ref="B1295:C1295"/>
    <mergeCell ref="B1296:C1296"/>
    <mergeCell ref="B1321:C1321"/>
    <mergeCell ref="B1322:C1322"/>
    <mergeCell ref="B1323:C1323"/>
    <mergeCell ref="B1324:C1324"/>
    <mergeCell ref="B1325:C1325"/>
    <mergeCell ref="B1326:C1326"/>
    <mergeCell ref="B1315:C1315"/>
    <mergeCell ref="B1316:C1316"/>
    <mergeCell ref="B1317:C1317"/>
    <mergeCell ref="B1318:C1318"/>
    <mergeCell ref="B1319:C1319"/>
    <mergeCell ref="B1320:C1320"/>
    <mergeCell ref="B1309:C1309"/>
    <mergeCell ref="B1310:C1310"/>
    <mergeCell ref="B1311:C1311"/>
    <mergeCell ref="B1312:C1312"/>
    <mergeCell ref="B1313:C1313"/>
    <mergeCell ref="B1314:C1314"/>
    <mergeCell ref="B1339:C1339"/>
    <mergeCell ref="B1340:C1340"/>
    <mergeCell ref="B1341:C1341"/>
    <mergeCell ref="B1342:C1342"/>
    <mergeCell ref="B1343:C1343"/>
    <mergeCell ref="B1344:C1344"/>
    <mergeCell ref="B1333:C1333"/>
    <mergeCell ref="B1334:C1334"/>
    <mergeCell ref="B1335:C1335"/>
    <mergeCell ref="B1336:C1336"/>
    <mergeCell ref="B1337:C1337"/>
    <mergeCell ref="B1338:C1338"/>
    <mergeCell ref="B1327:C1327"/>
    <mergeCell ref="B1328:C1328"/>
    <mergeCell ref="B1329:C1329"/>
    <mergeCell ref="B1330:C1330"/>
    <mergeCell ref="B1331:C1331"/>
    <mergeCell ref="B1332:C1332"/>
    <mergeCell ref="B1357:C1357"/>
    <mergeCell ref="B1358:C1358"/>
    <mergeCell ref="B1359:C1359"/>
    <mergeCell ref="B1360:C1360"/>
    <mergeCell ref="B1361:C1361"/>
    <mergeCell ref="B1362:C1362"/>
    <mergeCell ref="B1351:C1351"/>
    <mergeCell ref="B1352:C1352"/>
    <mergeCell ref="B1353:C1353"/>
    <mergeCell ref="B1354:C1354"/>
    <mergeCell ref="B1355:C1355"/>
    <mergeCell ref="B1356:C1356"/>
    <mergeCell ref="B1345:C1345"/>
    <mergeCell ref="B1346:C1346"/>
    <mergeCell ref="B1347:C1347"/>
    <mergeCell ref="B1348:C1348"/>
    <mergeCell ref="B1349:C1349"/>
    <mergeCell ref="B1350:C1350"/>
    <mergeCell ref="B1375:C1375"/>
    <mergeCell ref="B1376:C1376"/>
    <mergeCell ref="B1377:C1377"/>
    <mergeCell ref="B1378:C1378"/>
    <mergeCell ref="B1379:C1379"/>
    <mergeCell ref="B1380:C1380"/>
    <mergeCell ref="B1369:C1369"/>
    <mergeCell ref="B1370:C1370"/>
    <mergeCell ref="B1371:C1371"/>
    <mergeCell ref="B1372:C1372"/>
    <mergeCell ref="B1373:C1373"/>
    <mergeCell ref="B1374:C1374"/>
    <mergeCell ref="B1363:C1363"/>
    <mergeCell ref="B1364:C1364"/>
    <mergeCell ref="B1365:C1365"/>
    <mergeCell ref="B1366:C1366"/>
    <mergeCell ref="B1367:C1367"/>
    <mergeCell ref="B1368:C1368"/>
    <mergeCell ref="B1393:C1393"/>
    <mergeCell ref="B1394:C1394"/>
    <mergeCell ref="B1395:C1395"/>
    <mergeCell ref="B1396:C1396"/>
    <mergeCell ref="B1397:C1397"/>
    <mergeCell ref="B1398:C1398"/>
    <mergeCell ref="B1387:C1387"/>
    <mergeCell ref="B1388:C1388"/>
    <mergeCell ref="B1389:C1389"/>
    <mergeCell ref="B1390:C1390"/>
    <mergeCell ref="B1391:C1391"/>
    <mergeCell ref="B1392:C1392"/>
    <mergeCell ref="B1381:C1381"/>
    <mergeCell ref="B1382:C1382"/>
    <mergeCell ref="B1383:C1383"/>
    <mergeCell ref="B1384:C1384"/>
    <mergeCell ref="B1385:C1385"/>
    <mergeCell ref="B1386:C1386"/>
    <mergeCell ref="B1411:C1411"/>
    <mergeCell ref="B1412:C1412"/>
    <mergeCell ref="B1413:C1413"/>
    <mergeCell ref="B1414:C1414"/>
    <mergeCell ref="B1415:C1415"/>
    <mergeCell ref="B1416:C1416"/>
    <mergeCell ref="B1405:C1405"/>
    <mergeCell ref="B1406:C1406"/>
    <mergeCell ref="B1407:C1407"/>
    <mergeCell ref="B1408:C1408"/>
    <mergeCell ref="B1409:C1409"/>
    <mergeCell ref="B1410:C1410"/>
    <mergeCell ref="B1399:C1399"/>
    <mergeCell ref="B1400:C1400"/>
    <mergeCell ref="B1401:C1401"/>
    <mergeCell ref="B1402:C1402"/>
    <mergeCell ref="B1403:C1403"/>
    <mergeCell ref="B1404:C1404"/>
    <mergeCell ref="B1429:C1429"/>
    <mergeCell ref="B1430:C1430"/>
    <mergeCell ref="B1431:C1431"/>
    <mergeCell ref="B1432:C1432"/>
    <mergeCell ref="B1433:C1433"/>
    <mergeCell ref="B1434:C1434"/>
    <mergeCell ref="B1423:C1423"/>
    <mergeCell ref="B1424:C1424"/>
    <mergeCell ref="B1425:C1425"/>
    <mergeCell ref="B1426:C1426"/>
    <mergeCell ref="B1427:C1427"/>
    <mergeCell ref="B1428:C1428"/>
    <mergeCell ref="B1417:C1417"/>
    <mergeCell ref="B1418:C1418"/>
    <mergeCell ref="B1419:C1419"/>
    <mergeCell ref="B1420:C1420"/>
    <mergeCell ref="B1421:C1421"/>
    <mergeCell ref="B1422:C1422"/>
    <mergeCell ref="B1447:C1447"/>
    <mergeCell ref="B1448:C1448"/>
    <mergeCell ref="B1449:C1449"/>
    <mergeCell ref="B1450:C1450"/>
    <mergeCell ref="B1451:C1451"/>
    <mergeCell ref="B1452:C1452"/>
    <mergeCell ref="B1441:C1441"/>
    <mergeCell ref="B1442:C1442"/>
    <mergeCell ref="B1443:C1443"/>
    <mergeCell ref="B1444:C1444"/>
    <mergeCell ref="B1445:C1445"/>
    <mergeCell ref="B1446:C1446"/>
    <mergeCell ref="B1435:C1435"/>
    <mergeCell ref="B1436:C1436"/>
    <mergeCell ref="B1437:C1437"/>
    <mergeCell ref="B1438:C1438"/>
    <mergeCell ref="B1439:C1439"/>
    <mergeCell ref="B1440:C1440"/>
    <mergeCell ref="B1465:C1465"/>
    <mergeCell ref="B1466:C1466"/>
    <mergeCell ref="B1467:C1467"/>
    <mergeCell ref="B1468:C1468"/>
    <mergeCell ref="B1469:C1469"/>
    <mergeCell ref="B1470:C1470"/>
    <mergeCell ref="B1459:C1459"/>
    <mergeCell ref="B1460:C1460"/>
    <mergeCell ref="B1461:C1461"/>
    <mergeCell ref="B1462:C1462"/>
    <mergeCell ref="B1463:C1463"/>
    <mergeCell ref="B1464:C1464"/>
    <mergeCell ref="B1453:C1453"/>
    <mergeCell ref="B1454:C1454"/>
    <mergeCell ref="B1455:C1455"/>
    <mergeCell ref="B1456:C1456"/>
    <mergeCell ref="B1457:C1457"/>
    <mergeCell ref="B1458:C1458"/>
    <mergeCell ref="B1483:C1483"/>
    <mergeCell ref="B1484:C1484"/>
    <mergeCell ref="B1485:C1485"/>
    <mergeCell ref="B1486:C1486"/>
    <mergeCell ref="B1487:C1487"/>
    <mergeCell ref="B1488:C1488"/>
    <mergeCell ref="B1477:C1477"/>
    <mergeCell ref="B1478:C1478"/>
    <mergeCell ref="B1479:C1479"/>
    <mergeCell ref="B1480:C1480"/>
    <mergeCell ref="B1481:C1481"/>
    <mergeCell ref="B1482:C1482"/>
    <mergeCell ref="B1471:C1471"/>
    <mergeCell ref="B1472:C1472"/>
    <mergeCell ref="B1473:C1473"/>
    <mergeCell ref="B1474:C1474"/>
    <mergeCell ref="B1475:C1475"/>
    <mergeCell ref="B1476:C1476"/>
    <mergeCell ref="B1501:C1501"/>
    <mergeCell ref="B1502:C1502"/>
    <mergeCell ref="B1503:C1503"/>
    <mergeCell ref="B1504:C1504"/>
    <mergeCell ref="B1505:C1505"/>
    <mergeCell ref="B1506:C1506"/>
    <mergeCell ref="B1495:C1495"/>
    <mergeCell ref="B1496:C1496"/>
    <mergeCell ref="B1497:C1497"/>
    <mergeCell ref="B1498:C1498"/>
    <mergeCell ref="B1499:C1499"/>
    <mergeCell ref="B1500:C1500"/>
    <mergeCell ref="B1489:C1489"/>
    <mergeCell ref="B1490:C1490"/>
    <mergeCell ref="B1491:C1491"/>
    <mergeCell ref="B1492:C1492"/>
    <mergeCell ref="B1493:C1493"/>
    <mergeCell ref="B1494:C1494"/>
    <mergeCell ref="B1519:C1519"/>
    <mergeCell ref="B1520:C1520"/>
    <mergeCell ref="B1521:C1521"/>
    <mergeCell ref="B1522:C1522"/>
    <mergeCell ref="B1523:C1523"/>
    <mergeCell ref="B1524:C1524"/>
    <mergeCell ref="B1513:C1513"/>
    <mergeCell ref="B1514:C1514"/>
    <mergeCell ref="B1515:C1515"/>
    <mergeCell ref="B1516:C1516"/>
    <mergeCell ref="B1517:C1517"/>
    <mergeCell ref="B1518:C1518"/>
    <mergeCell ref="B1507:C1507"/>
    <mergeCell ref="B1508:C1508"/>
    <mergeCell ref="B1509:C1509"/>
    <mergeCell ref="B1510:C1510"/>
    <mergeCell ref="B1511:C1511"/>
    <mergeCell ref="B1512:C1512"/>
    <mergeCell ref="B1537:C1537"/>
    <mergeCell ref="B1538:C1538"/>
    <mergeCell ref="B1539:C1539"/>
    <mergeCell ref="B1540:C1540"/>
    <mergeCell ref="B1541:C1541"/>
    <mergeCell ref="B1542:C1542"/>
    <mergeCell ref="B1531:C1531"/>
    <mergeCell ref="B1532:C1532"/>
    <mergeCell ref="B1533:C1533"/>
    <mergeCell ref="B1534:C1534"/>
    <mergeCell ref="B1535:C1535"/>
    <mergeCell ref="B1536:C1536"/>
    <mergeCell ref="B1525:C1525"/>
    <mergeCell ref="B1526:C1526"/>
    <mergeCell ref="B1527:C1527"/>
    <mergeCell ref="B1528:C1528"/>
    <mergeCell ref="B1529:C1529"/>
    <mergeCell ref="B1530:C1530"/>
    <mergeCell ref="B1555:C1555"/>
    <mergeCell ref="B1556:C1556"/>
    <mergeCell ref="B1557:C1557"/>
    <mergeCell ref="B1558:C1558"/>
    <mergeCell ref="B1559:C1559"/>
    <mergeCell ref="B1560:C1560"/>
    <mergeCell ref="B1549:C1549"/>
    <mergeCell ref="B1550:C1550"/>
    <mergeCell ref="B1551:C1551"/>
    <mergeCell ref="B1552:C1552"/>
    <mergeCell ref="B1553:C1553"/>
    <mergeCell ref="B1554:C1554"/>
    <mergeCell ref="B1543:C1543"/>
    <mergeCell ref="B1544:C1544"/>
    <mergeCell ref="B1545:C1545"/>
    <mergeCell ref="B1546:C1546"/>
    <mergeCell ref="B1547:C1547"/>
    <mergeCell ref="B1548:C1548"/>
    <mergeCell ref="B1573:C1573"/>
    <mergeCell ref="B1574:C1574"/>
    <mergeCell ref="B1575:C1575"/>
    <mergeCell ref="B1576:C1576"/>
    <mergeCell ref="B1577:C1577"/>
    <mergeCell ref="B1578:C1578"/>
    <mergeCell ref="B1567:C1567"/>
    <mergeCell ref="B1568:C1568"/>
    <mergeCell ref="B1569:C1569"/>
    <mergeCell ref="B1570:C1570"/>
    <mergeCell ref="B1571:C1571"/>
    <mergeCell ref="B1572:C1572"/>
    <mergeCell ref="B1561:C1561"/>
    <mergeCell ref="B1562:C1562"/>
    <mergeCell ref="B1563:C1563"/>
    <mergeCell ref="B1564:C1564"/>
    <mergeCell ref="B1565:C1565"/>
    <mergeCell ref="B1566:C1566"/>
    <mergeCell ref="B1591:C1591"/>
    <mergeCell ref="B1592:C1592"/>
    <mergeCell ref="B1593:C1593"/>
    <mergeCell ref="B1594:C1594"/>
    <mergeCell ref="B1595:C1595"/>
    <mergeCell ref="B1596:C1596"/>
    <mergeCell ref="B1585:C1585"/>
    <mergeCell ref="B1586:C1586"/>
    <mergeCell ref="B1587:C1587"/>
    <mergeCell ref="B1588:C1588"/>
    <mergeCell ref="B1589:C1589"/>
    <mergeCell ref="B1590:C1590"/>
    <mergeCell ref="B1579:C1579"/>
    <mergeCell ref="B1580:C1580"/>
    <mergeCell ref="B1581:C1581"/>
    <mergeCell ref="B1582:C1582"/>
    <mergeCell ref="B1583:C1583"/>
    <mergeCell ref="B1584:C1584"/>
    <mergeCell ref="B1609:C1609"/>
    <mergeCell ref="B1610:C1610"/>
    <mergeCell ref="B1611:C1611"/>
    <mergeCell ref="B1612:C1612"/>
    <mergeCell ref="B1613:C1613"/>
    <mergeCell ref="B1614:C1614"/>
    <mergeCell ref="B1603:C1603"/>
    <mergeCell ref="B1604:C1604"/>
    <mergeCell ref="B1605:C1605"/>
    <mergeCell ref="B1606:C1606"/>
    <mergeCell ref="B1607:C1607"/>
    <mergeCell ref="B1608:C1608"/>
    <mergeCell ref="B1597:C1597"/>
    <mergeCell ref="B1598:C1598"/>
    <mergeCell ref="B1599:C1599"/>
    <mergeCell ref="B1600:C1600"/>
    <mergeCell ref="B1601:C1601"/>
    <mergeCell ref="B1602:C1602"/>
    <mergeCell ref="B1627:C1627"/>
    <mergeCell ref="B1628:C1628"/>
    <mergeCell ref="B1629:C1629"/>
    <mergeCell ref="B1630:C1630"/>
    <mergeCell ref="B1631:C1631"/>
    <mergeCell ref="B1632:C1632"/>
    <mergeCell ref="B1621:C1621"/>
    <mergeCell ref="B1622:C1622"/>
    <mergeCell ref="B1623:C1623"/>
    <mergeCell ref="B1624:C1624"/>
    <mergeCell ref="B1625:C1625"/>
    <mergeCell ref="B1626:C1626"/>
    <mergeCell ref="B1615:C1615"/>
    <mergeCell ref="B1616:C1616"/>
    <mergeCell ref="B1617:C1617"/>
    <mergeCell ref="B1618:C1618"/>
    <mergeCell ref="B1619:C1619"/>
    <mergeCell ref="B1620:C1620"/>
    <mergeCell ref="B1645:C1645"/>
    <mergeCell ref="B1646:C1646"/>
    <mergeCell ref="B1647:C1647"/>
    <mergeCell ref="B1648:C1648"/>
    <mergeCell ref="B1649:C1649"/>
    <mergeCell ref="B1650:C1650"/>
    <mergeCell ref="B1639:C1639"/>
    <mergeCell ref="B1640:C1640"/>
    <mergeCell ref="B1641:C1641"/>
    <mergeCell ref="B1642:C1642"/>
    <mergeCell ref="B1643:C1643"/>
    <mergeCell ref="B1644:C1644"/>
    <mergeCell ref="B1633:C1633"/>
    <mergeCell ref="B1634:C1634"/>
    <mergeCell ref="B1635:C1635"/>
    <mergeCell ref="B1636:C1636"/>
    <mergeCell ref="B1637:C1637"/>
    <mergeCell ref="B1638:C1638"/>
    <mergeCell ref="B1663:C1663"/>
    <mergeCell ref="B1664:C1664"/>
    <mergeCell ref="B1665:C1665"/>
    <mergeCell ref="B1666:C1666"/>
    <mergeCell ref="B1667:C1667"/>
    <mergeCell ref="B1668:C1668"/>
    <mergeCell ref="B1657:C1657"/>
    <mergeCell ref="B1658:C1658"/>
    <mergeCell ref="B1659:C1659"/>
    <mergeCell ref="B1660:C1660"/>
    <mergeCell ref="B1661:C1661"/>
    <mergeCell ref="B1662:C1662"/>
    <mergeCell ref="B1651:C1651"/>
    <mergeCell ref="B1652:C1652"/>
    <mergeCell ref="B1653:C1653"/>
    <mergeCell ref="B1654:C1654"/>
    <mergeCell ref="B1655:C1655"/>
    <mergeCell ref="B1656:C1656"/>
    <mergeCell ref="B1681:C1681"/>
    <mergeCell ref="B1682:C1682"/>
    <mergeCell ref="B1683:C1683"/>
    <mergeCell ref="B1684:C1684"/>
    <mergeCell ref="B1685:C1685"/>
    <mergeCell ref="B1686:C1686"/>
    <mergeCell ref="B1675:C1675"/>
    <mergeCell ref="B1676:C1676"/>
    <mergeCell ref="B1677:C1677"/>
    <mergeCell ref="B1678:C1678"/>
    <mergeCell ref="B1679:C1679"/>
    <mergeCell ref="B1680:C1680"/>
    <mergeCell ref="B1669:C1669"/>
    <mergeCell ref="B1670:C1670"/>
    <mergeCell ref="B1671:C1671"/>
    <mergeCell ref="B1672:C1672"/>
    <mergeCell ref="B1673:C1673"/>
    <mergeCell ref="B1674:C1674"/>
    <mergeCell ref="B1699:C1699"/>
    <mergeCell ref="B1700:C1700"/>
    <mergeCell ref="B1701:C1701"/>
    <mergeCell ref="B1702:C1702"/>
    <mergeCell ref="B1703:C1703"/>
    <mergeCell ref="B1704:C1704"/>
    <mergeCell ref="B1693:C1693"/>
    <mergeCell ref="B1694:C1694"/>
    <mergeCell ref="B1695:C1695"/>
    <mergeCell ref="B1696:C1696"/>
    <mergeCell ref="B1697:C1697"/>
    <mergeCell ref="B1698:C1698"/>
    <mergeCell ref="B1687:C1687"/>
    <mergeCell ref="B1688:C1688"/>
    <mergeCell ref="B1689:C1689"/>
    <mergeCell ref="B1690:C1690"/>
    <mergeCell ref="B1691:C1691"/>
    <mergeCell ref="B1692:C1692"/>
    <mergeCell ref="B1717:C1717"/>
    <mergeCell ref="B1718:C1718"/>
    <mergeCell ref="B1719:C1719"/>
    <mergeCell ref="B1720:C1720"/>
    <mergeCell ref="B1721:C1721"/>
    <mergeCell ref="B1722:C1722"/>
    <mergeCell ref="B1711:C1711"/>
    <mergeCell ref="B1712:C1712"/>
    <mergeCell ref="B1713:C1713"/>
    <mergeCell ref="B1714:C1714"/>
    <mergeCell ref="B1715:C1715"/>
    <mergeCell ref="B1716:C1716"/>
    <mergeCell ref="B1705:C1705"/>
    <mergeCell ref="B1706:C1706"/>
    <mergeCell ref="B1707:C1707"/>
    <mergeCell ref="B1708:C1708"/>
    <mergeCell ref="B1709:C1709"/>
    <mergeCell ref="B1710:C1710"/>
    <mergeCell ref="B1735:C1735"/>
    <mergeCell ref="B1736:C1736"/>
    <mergeCell ref="B1737:C1737"/>
    <mergeCell ref="B1738:C1738"/>
    <mergeCell ref="B1739:C1739"/>
    <mergeCell ref="B1740:C1740"/>
    <mergeCell ref="B1729:C1729"/>
    <mergeCell ref="B1730:C1730"/>
    <mergeCell ref="B1731:C1731"/>
    <mergeCell ref="B1732:C1732"/>
    <mergeCell ref="B1733:C1733"/>
    <mergeCell ref="B1734:C1734"/>
    <mergeCell ref="B1723:C1723"/>
    <mergeCell ref="B1724:C1724"/>
    <mergeCell ref="B1725:C1725"/>
    <mergeCell ref="B1726:C1726"/>
    <mergeCell ref="B1727:C1727"/>
    <mergeCell ref="B1728:C1728"/>
    <mergeCell ref="B1753:C1753"/>
    <mergeCell ref="B1754:C1754"/>
    <mergeCell ref="B1755:C1755"/>
    <mergeCell ref="B1756:C1756"/>
    <mergeCell ref="B1757:C1757"/>
    <mergeCell ref="B1758:C1758"/>
    <mergeCell ref="B1747:C1747"/>
    <mergeCell ref="B1748:C1748"/>
    <mergeCell ref="B1749:C1749"/>
    <mergeCell ref="B1750:C1750"/>
    <mergeCell ref="B1751:C1751"/>
    <mergeCell ref="B1752:C1752"/>
    <mergeCell ref="B1741:C1741"/>
    <mergeCell ref="B1742:C1742"/>
    <mergeCell ref="B1743:C1743"/>
    <mergeCell ref="B1744:C1744"/>
    <mergeCell ref="B1745:C1745"/>
    <mergeCell ref="B1746:C1746"/>
    <mergeCell ref="B1771:C1771"/>
    <mergeCell ref="B1772:C1772"/>
    <mergeCell ref="B1773:C1773"/>
    <mergeCell ref="B1774:C1774"/>
    <mergeCell ref="B1775:C1775"/>
    <mergeCell ref="B1776:C1776"/>
    <mergeCell ref="B1765:C1765"/>
    <mergeCell ref="B1766:C1766"/>
    <mergeCell ref="B1767:C1767"/>
    <mergeCell ref="B1768:C1768"/>
    <mergeCell ref="B1769:C1769"/>
    <mergeCell ref="B1770:C1770"/>
    <mergeCell ref="B1759:C1759"/>
    <mergeCell ref="B1760:C1760"/>
    <mergeCell ref="B1761:C1761"/>
    <mergeCell ref="B1762:C1762"/>
    <mergeCell ref="B1763:C1763"/>
    <mergeCell ref="B1764:C1764"/>
    <mergeCell ref="B1789:C1789"/>
    <mergeCell ref="B1790:C1790"/>
    <mergeCell ref="B1791:C1791"/>
    <mergeCell ref="B1792:C1792"/>
    <mergeCell ref="B1793:C1793"/>
    <mergeCell ref="B1794:C1794"/>
    <mergeCell ref="B1783:C1783"/>
    <mergeCell ref="B1784:C1784"/>
    <mergeCell ref="B1785:C1785"/>
    <mergeCell ref="B1786:C1786"/>
    <mergeCell ref="B1787:C1787"/>
    <mergeCell ref="B1788:C1788"/>
    <mergeCell ref="B1777:C1777"/>
    <mergeCell ref="B1778:C1778"/>
    <mergeCell ref="B1779:C1779"/>
    <mergeCell ref="B1780:C1780"/>
    <mergeCell ref="B1781:C1781"/>
    <mergeCell ref="B1782:C1782"/>
    <mergeCell ref="B1807:C1807"/>
    <mergeCell ref="B1808:C1808"/>
    <mergeCell ref="B1809:C1809"/>
    <mergeCell ref="B1810:C1810"/>
    <mergeCell ref="B1811:C1811"/>
    <mergeCell ref="B1812:C1812"/>
    <mergeCell ref="B1801:C1801"/>
    <mergeCell ref="B1802:C1802"/>
    <mergeCell ref="B1803:C1803"/>
    <mergeCell ref="B1804:C1804"/>
    <mergeCell ref="B1805:C1805"/>
    <mergeCell ref="B1806:C1806"/>
    <mergeCell ref="B1795:C1795"/>
    <mergeCell ref="B1796:C1796"/>
    <mergeCell ref="B1797:C1797"/>
    <mergeCell ref="B1798:C1798"/>
    <mergeCell ref="B1799:C1799"/>
    <mergeCell ref="B1800:C1800"/>
    <mergeCell ref="B1825:C1825"/>
    <mergeCell ref="B1826:C1826"/>
    <mergeCell ref="B1827:C1827"/>
    <mergeCell ref="B1828:C1828"/>
    <mergeCell ref="B1829:C1829"/>
    <mergeCell ref="B1830:C1830"/>
    <mergeCell ref="B1819:C1819"/>
    <mergeCell ref="B1820:C1820"/>
    <mergeCell ref="B1821:C1821"/>
    <mergeCell ref="B1822:C1822"/>
    <mergeCell ref="B1823:C1823"/>
    <mergeCell ref="B1824:C1824"/>
    <mergeCell ref="B1813:C1813"/>
    <mergeCell ref="B1814:C1814"/>
    <mergeCell ref="B1815:C1815"/>
    <mergeCell ref="B1816:C1816"/>
    <mergeCell ref="B1817:C1817"/>
    <mergeCell ref="B1818:C1818"/>
    <mergeCell ref="B1843:C1843"/>
    <mergeCell ref="B1844:C1844"/>
    <mergeCell ref="B1845:C1845"/>
    <mergeCell ref="B1846:C1846"/>
    <mergeCell ref="B1847:C1847"/>
    <mergeCell ref="B1848:C1848"/>
    <mergeCell ref="B1837:C1837"/>
    <mergeCell ref="B1838:C1838"/>
    <mergeCell ref="B1839:C1839"/>
    <mergeCell ref="B1840:C1840"/>
    <mergeCell ref="B1841:C1841"/>
    <mergeCell ref="B1842:C1842"/>
    <mergeCell ref="B1831:C1831"/>
    <mergeCell ref="B1832:C1832"/>
    <mergeCell ref="B1833:C1833"/>
    <mergeCell ref="B1834:C1834"/>
    <mergeCell ref="B1835:C1835"/>
    <mergeCell ref="B1836:C1836"/>
    <mergeCell ref="B1861:C1861"/>
    <mergeCell ref="B1862:C1862"/>
    <mergeCell ref="B1863:C1863"/>
    <mergeCell ref="B1864:C1864"/>
    <mergeCell ref="B1865:C1865"/>
    <mergeCell ref="B1866:C1866"/>
    <mergeCell ref="B1855:C1855"/>
    <mergeCell ref="B1856:C1856"/>
    <mergeCell ref="B1857:C1857"/>
    <mergeCell ref="B1858:C1858"/>
    <mergeCell ref="B1859:C1859"/>
    <mergeCell ref="B1860:C1860"/>
    <mergeCell ref="B1849:C1849"/>
    <mergeCell ref="B1850:C1850"/>
    <mergeCell ref="B1851:C1851"/>
    <mergeCell ref="B1852:C1852"/>
    <mergeCell ref="B1853:C1853"/>
    <mergeCell ref="B1854:C1854"/>
    <mergeCell ref="B1879:C1879"/>
    <mergeCell ref="B1880:C1880"/>
    <mergeCell ref="B1881:C1881"/>
    <mergeCell ref="B1882:C1882"/>
    <mergeCell ref="B1883:C1883"/>
    <mergeCell ref="B1884:C1884"/>
    <mergeCell ref="B1873:C1873"/>
    <mergeCell ref="B1874:C1874"/>
    <mergeCell ref="B1875:C1875"/>
    <mergeCell ref="B1876:C1876"/>
    <mergeCell ref="B1877:C1877"/>
    <mergeCell ref="B1878:C1878"/>
    <mergeCell ref="B1867:C1867"/>
    <mergeCell ref="B1868:C1868"/>
    <mergeCell ref="B1869:C1869"/>
    <mergeCell ref="B1870:C1870"/>
    <mergeCell ref="B1871:C1871"/>
    <mergeCell ref="B1872:C1872"/>
    <mergeCell ref="B1897:C1897"/>
    <mergeCell ref="B1898:C1898"/>
    <mergeCell ref="B1899:C1899"/>
    <mergeCell ref="B1900:C1900"/>
    <mergeCell ref="B1901:C1901"/>
    <mergeCell ref="B1902:C1902"/>
    <mergeCell ref="B1891:C1891"/>
    <mergeCell ref="B1892:C1892"/>
    <mergeCell ref="B1893:C1893"/>
    <mergeCell ref="B1894:C1894"/>
    <mergeCell ref="B1895:C1895"/>
    <mergeCell ref="B1896:C1896"/>
    <mergeCell ref="B1885:C1885"/>
    <mergeCell ref="B1886:C1886"/>
    <mergeCell ref="B1887:C1887"/>
    <mergeCell ref="B1888:C1888"/>
    <mergeCell ref="B1889:C1889"/>
    <mergeCell ref="B1890:C1890"/>
    <mergeCell ref="B1915:C1915"/>
    <mergeCell ref="B1916:C1916"/>
    <mergeCell ref="B1917:C1917"/>
    <mergeCell ref="B1918:C1918"/>
    <mergeCell ref="B1919:C1919"/>
    <mergeCell ref="B1920:C1920"/>
    <mergeCell ref="B1909:C1909"/>
    <mergeCell ref="B1910:C1910"/>
    <mergeCell ref="B1911:C1911"/>
    <mergeCell ref="B1912:C1912"/>
    <mergeCell ref="B1913:C1913"/>
    <mergeCell ref="B1914:C1914"/>
    <mergeCell ref="B1903:C1903"/>
    <mergeCell ref="B1904:C1904"/>
    <mergeCell ref="B1905:C1905"/>
    <mergeCell ref="B1906:C1906"/>
    <mergeCell ref="B1907:C1907"/>
    <mergeCell ref="B1908:C1908"/>
    <mergeCell ref="B1933:C1933"/>
    <mergeCell ref="B1934:C1934"/>
    <mergeCell ref="B1935:C1935"/>
    <mergeCell ref="B1936:C1936"/>
    <mergeCell ref="B1937:C1937"/>
    <mergeCell ref="B1938:C1938"/>
    <mergeCell ref="B1927:C1927"/>
    <mergeCell ref="B1928:C1928"/>
    <mergeCell ref="B1929:C1929"/>
    <mergeCell ref="B1930:C1930"/>
    <mergeCell ref="B1931:C1931"/>
    <mergeCell ref="B1932:C1932"/>
    <mergeCell ref="B1921:C1921"/>
    <mergeCell ref="B1922:C1922"/>
    <mergeCell ref="B1923:C1923"/>
    <mergeCell ref="B1924:C1924"/>
    <mergeCell ref="B1925:C1925"/>
    <mergeCell ref="B1926:C1926"/>
    <mergeCell ref="B1951:C1951"/>
    <mergeCell ref="B1952:C1952"/>
    <mergeCell ref="B1953:C1953"/>
    <mergeCell ref="B1954:C1954"/>
    <mergeCell ref="B1955:C1955"/>
    <mergeCell ref="B1956:C1956"/>
    <mergeCell ref="B1945:C1945"/>
    <mergeCell ref="B1946:C1946"/>
    <mergeCell ref="B1947:C1947"/>
    <mergeCell ref="B1948:C1948"/>
    <mergeCell ref="B1949:C1949"/>
    <mergeCell ref="B1950:C1950"/>
    <mergeCell ref="B1939:C1939"/>
    <mergeCell ref="B1940:C1940"/>
    <mergeCell ref="B1941:C1941"/>
    <mergeCell ref="B1942:C1942"/>
    <mergeCell ref="B1943:C1943"/>
    <mergeCell ref="B1944:C1944"/>
    <mergeCell ref="B1969:C1969"/>
    <mergeCell ref="B1970:C1970"/>
    <mergeCell ref="B1971:C1971"/>
    <mergeCell ref="B1972:C1972"/>
    <mergeCell ref="B1973:C1973"/>
    <mergeCell ref="B1974:C1974"/>
    <mergeCell ref="B1963:C1963"/>
    <mergeCell ref="B1964:C1964"/>
    <mergeCell ref="B1965:C1965"/>
    <mergeCell ref="B1966:C1966"/>
    <mergeCell ref="B1967:C1967"/>
    <mergeCell ref="B1968:C1968"/>
    <mergeCell ref="B1957:C1957"/>
    <mergeCell ref="B1958:C1958"/>
    <mergeCell ref="B1959:C1959"/>
    <mergeCell ref="B1960:C1960"/>
    <mergeCell ref="B1961:C1961"/>
    <mergeCell ref="B1962:C1962"/>
    <mergeCell ref="B1987:C1987"/>
    <mergeCell ref="B1988:C1988"/>
    <mergeCell ref="B1989:C1989"/>
    <mergeCell ref="B1990:C1990"/>
    <mergeCell ref="B1991:C1991"/>
    <mergeCell ref="B1992:C1992"/>
    <mergeCell ref="B1981:C1981"/>
    <mergeCell ref="B1982:C1982"/>
    <mergeCell ref="B1983:C1983"/>
    <mergeCell ref="B1984:C1984"/>
    <mergeCell ref="B1985:C1985"/>
    <mergeCell ref="B1986:C1986"/>
    <mergeCell ref="B1975:C1975"/>
    <mergeCell ref="B1976:C1976"/>
    <mergeCell ref="B1977:C1977"/>
    <mergeCell ref="B1978:C1978"/>
    <mergeCell ref="B1979:C1979"/>
    <mergeCell ref="B1980:C1980"/>
    <mergeCell ref="B2005:C2005"/>
    <mergeCell ref="B2006:C2006"/>
    <mergeCell ref="B2007:C2007"/>
    <mergeCell ref="B2008:C2008"/>
    <mergeCell ref="B2009:C2009"/>
    <mergeCell ref="B2010:C2010"/>
    <mergeCell ref="B1999:C1999"/>
    <mergeCell ref="B2000:C2000"/>
    <mergeCell ref="B2001:C2001"/>
    <mergeCell ref="B2002:C2002"/>
    <mergeCell ref="B2003:C2003"/>
    <mergeCell ref="B2004:C2004"/>
    <mergeCell ref="B1993:C1993"/>
    <mergeCell ref="B1994:C1994"/>
    <mergeCell ref="B1995:C1995"/>
    <mergeCell ref="B1996:C1996"/>
    <mergeCell ref="B1997:C1997"/>
    <mergeCell ref="B1998:C1998"/>
    <mergeCell ref="B2023:C2023"/>
    <mergeCell ref="B2024:C2024"/>
    <mergeCell ref="B2025:C2025"/>
    <mergeCell ref="B2026:C2026"/>
    <mergeCell ref="B2027:C2027"/>
    <mergeCell ref="B2028:C2028"/>
    <mergeCell ref="B2017:C2017"/>
    <mergeCell ref="B2018:C2018"/>
    <mergeCell ref="B2019:C2019"/>
    <mergeCell ref="B2020:C2020"/>
    <mergeCell ref="B2021:C2021"/>
    <mergeCell ref="B2022:C2022"/>
    <mergeCell ref="B2011:C2011"/>
    <mergeCell ref="B2012:C2012"/>
    <mergeCell ref="B2013:C2013"/>
    <mergeCell ref="B2014:C2014"/>
    <mergeCell ref="B2015:C2015"/>
    <mergeCell ref="B2016:C2016"/>
    <mergeCell ref="B2041:C2041"/>
    <mergeCell ref="B2042:C2042"/>
    <mergeCell ref="B2043:C2043"/>
    <mergeCell ref="B2044:C2044"/>
    <mergeCell ref="B2045:C2045"/>
    <mergeCell ref="B2046:C2046"/>
    <mergeCell ref="B2035:C2035"/>
    <mergeCell ref="B2036:C2036"/>
    <mergeCell ref="B2037:C2037"/>
    <mergeCell ref="B2038:C2038"/>
    <mergeCell ref="B2039:C2039"/>
    <mergeCell ref="B2040:C2040"/>
    <mergeCell ref="B2029:C2029"/>
    <mergeCell ref="B2030:C2030"/>
    <mergeCell ref="B2031:C2031"/>
    <mergeCell ref="B2032:C2032"/>
    <mergeCell ref="B2033:C2033"/>
    <mergeCell ref="B2034:C2034"/>
    <mergeCell ref="B2059:C2059"/>
    <mergeCell ref="B2060:C2060"/>
    <mergeCell ref="B2061:C2061"/>
    <mergeCell ref="B2062:C2062"/>
    <mergeCell ref="B2063:C2063"/>
    <mergeCell ref="B2064:C2064"/>
    <mergeCell ref="B2053:C2053"/>
    <mergeCell ref="B2054:C2054"/>
    <mergeCell ref="B2055:C2055"/>
    <mergeCell ref="B2056:C2056"/>
    <mergeCell ref="B2057:C2057"/>
    <mergeCell ref="B2058:C2058"/>
    <mergeCell ref="B2047:C2047"/>
    <mergeCell ref="B2048:C2048"/>
    <mergeCell ref="B2049:C2049"/>
    <mergeCell ref="B2050:C2050"/>
    <mergeCell ref="B2051:C2051"/>
    <mergeCell ref="B2052:C2052"/>
    <mergeCell ref="B2077:C2077"/>
    <mergeCell ref="B2078:C2078"/>
    <mergeCell ref="B2079:C2079"/>
    <mergeCell ref="B2080:C2080"/>
    <mergeCell ref="B2081:C2081"/>
    <mergeCell ref="B2082:C2082"/>
    <mergeCell ref="B2071:C2071"/>
    <mergeCell ref="B2072:C2072"/>
    <mergeCell ref="B2073:C2073"/>
    <mergeCell ref="B2074:C2074"/>
    <mergeCell ref="B2075:C2075"/>
    <mergeCell ref="B2076:C2076"/>
    <mergeCell ref="B2065:C2065"/>
    <mergeCell ref="B2066:C2066"/>
    <mergeCell ref="B2067:C2067"/>
    <mergeCell ref="B2068:C2068"/>
    <mergeCell ref="B2069:C2069"/>
    <mergeCell ref="B2070:C2070"/>
    <mergeCell ref="B2095:C2095"/>
    <mergeCell ref="B2096:C2096"/>
    <mergeCell ref="B2097:C2097"/>
    <mergeCell ref="B2098:C2098"/>
    <mergeCell ref="B2099:C2099"/>
    <mergeCell ref="B2100:C2100"/>
    <mergeCell ref="B2089:C2089"/>
    <mergeCell ref="B2090:C2090"/>
    <mergeCell ref="B2091:C2091"/>
    <mergeCell ref="B2092:C2092"/>
    <mergeCell ref="B2093:C2093"/>
    <mergeCell ref="B2094:C2094"/>
    <mergeCell ref="B2083:C2083"/>
    <mergeCell ref="B2084:C2084"/>
    <mergeCell ref="B2085:C2085"/>
    <mergeCell ref="B2086:C2086"/>
    <mergeCell ref="B2087:C2087"/>
    <mergeCell ref="B2088:C2088"/>
    <mergeCell ref="B2113:C2113"/>
    <mergeCell ref="B2114:C2114"/>
    <mergeCell ref="B2115:C2115"/>
    <mergeCell ref="B2116:C2116"/>
    <mergeCell ref="B2117:C2117"/>
    <mergeCell ref="B2118:C2118"/>
    <mergeCell ref="B2107:C2107"/>
    <mergeCell ref="B2108:C2108"/>
    <mergeCell ref="B2109:C2109"/>
    <mergeCell ref="B2110:C2110"/>
    <mergeCell ref="B2111:C2111"/>
    <mergeCell ref="B2112:C2112"/>
    <mergeCell ref="B2101:C2101"/>
    <mergeCell ref="B2102:C2102"/>
    <mergeCell ref="B2103:C2103"/>
    <mergeCell ref="B2104:C2104"/>
    <mergeCell ref="B2105:C2105"/>
    <mergeCell ref="B2106:C2106"/>
    <mergeCell ref="B2131:C2131"/>
    <mergeCell ref="B2132:C2132"/>
    <mergeCell ref="B2133:C2133"/>
    <mergeCell ref="B2134:C2134"/>
    <mergeCell ref="B2135:C2135"/>
    <mergeCell ref="B2136:C2136"/>
    <mergeCell ref="B2125:C2125"/>
    <mergeCell ref="B2126:C2126"/>
    <mergeCell ref="B2127:C2127"/>
    <mergeCell ref="B2128:C2128"/>
    <mergeCell ref="B2129:C2129"/>
    <mergeCell ref="B2130:C2130"/>
    <mergeCell ref="B2119:C2119"/>
    <mergeCell ref="B2120:C2120"/>
    <mergeCell ref="B2121:C2121"/>
    <mergeCell ref="B2122:C2122"/>
    <mergeCell ref="B2123:C2123"/>
    <mergeCell ref="B2124:C2124"/>
    <mergeCell ref="B2149:C2149"/>
    <mergeCell ref="B2150:C2150"/>
    <mergeCell ref="B2151:C2151"/>
    <mergeCell ref="B2152:C2152"/>
    <mergeCell ref="B2153:C2153"/>
    <mergeCell ref="B2154:C2154"/>
    <mergeCell ref="B2143:C2143"/>
    <mergeCell ref="B2144:C2144"/>
    <mergeCell ref="B2145:C2145"/>
    <mergeCell ref="B2146:C2146"/>
    <mergeCell ref="B2147:C2147"/>
    <mergeCell ref="B2148:C2148"/>
    <mergeCell ref="B2137:C2137"/>
    <mergeCell ref="B2138:C2138"/>
    <mergeCell ref="B2139:C2139"/>
    <mergeCell ref="B2140:C2140"/>
    <mergeCell ref="B2141:C2141"/>
    <mergeCell ref="B2142:C2142"/>
    <mergeCell ref="B2167:C2167"/>
    <mergeCell ref="B2168:C2168"/>
    <mergeCell ref="B2169:C2169"/>
    <mergeCell ref="B2170:C2170"/>
    <mergeCell ref="B2171:C2171"/>
    <mergeCell ref="B2172:C2172"/>
    <mergeCell ref="B2161:C2161"/>
    <mergeCell ref="B2162:C2162"/>
    <mergeCell ref="B2163:C2163"/>
    <mergeCell ref="B2164:C2164"/>
    <mergeCell ref="B2165:C2165"/>
    <mergeCell ref="B2166:C2166"/>
    <mergeCell ref="B2155:C2155"/>
    <mergeCell ref="B2156:C2156"/>
    <mergeCell ref="B2157:C2157"/>
    <mergeCell ref="B2158:C2158"/>
    <mergeCell ref="B2159:C2159"/>
    <mergeCell ref="B2160:C2160"/>
    <mergeCell ref="B2185:C2185"/>
    <mergeCell ref="B2186:C2186"/>
    <mergeCell ref="B2187:C2187"/>
    <mergeCell ref="B2188:C2188"/>
    <mergeCell ref="B2189:C2189"/>
    <mergeCell ref="B2190:C2190"/>
    <mergeCell ref="B2179:C2179"/>
    <mergeCell ref="B2180:C2180"/>
    <mergeCell ref="B2181:C2181"/>
    <mergeCell ref="B2182:C2182"/>
    <mergeCell ref="B2183:C2183"/>
    <mergeCell ref="B2184:C2184"/>
    <mergeCell ref="B2173:C2173"/>
    <mergeCell ref="B2174:C2174"/>
    <mergeCell ref="B2175:C2175"/>
    <mergeCell ref="B2176:C2176"/>
    <mergeCell ref="B2177:C2177"/>
    <mergeCell ref="B2178:C2178"/>
    <mergeCell ref="B2203:C2203"/>
    <mergeCell ref="B2204:C2204"/>
    <mergeCell ref="B2205:C2205"/>
    <mergeCell ref="B2206:C2206"/>
    <mergeCell ref="B2207:C2207"/>
    <mergeCell ref="B2208:C2208"/>
    <mergeCell ref="B2197:C2197"/>
    <mergeCell ref="B2198:C2198"/>
    <mergeCell ref="B2199:C2199"/>
    <mergeCell ref="B2200:C2200"/>
    <mergeCell ref="B2201:C2201"/>
    <mergeCell ref="B2202:C2202"/>
    <mergeCell ref="B2191:C2191"/>
    <mergeCell ref="B2192:C2192"/>
    <mergeCell ref="B2193:C2193"/>
    <mergeCell ref="B2194:C2194"/>
    <mergeCell ref="B2195:C2195"/>
    <mergeCell ref="B2196:C2196"/>
    <mergeCell ref="B2221:C2221"/>
    <mergeCell ref="B2222:C2222"/>
    <mergeCell ref="B2223:C2223"/>
    <mergeCell ref="B2224:C2224"/>
    <mergeCell ref="B2225:C2225"/>
    <mergeCell ref="B2215:C2215"/>
    <mergeCell ref="B2216:C2216"/>
    <mergeCell ref="B2217:C2217"/>
    <mergeCell ref="B2218:C2218"/>
    <mergeCell ref="B2219:C2219"/>
    <mergeCell ref="B2220:C2220"/>
    <mergeCell ref="B2209:C2209"/>
    <mergeCell ref="B2210:C2210"/>
    <mergeCell ref="B2211:C2211"/>
    <mergeCell ref="B2212:C2212"/>
    <mergeCell ref="B2213:C2213"/>
    <mergeCell ref="B2214:C2214"/>
  </mergeCells>
  <pageMargins left="0" right="0" top="0" bottom="0" header="0" footer="0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C2253-3E6D-44AC-BA77-6EB9F2650FB7}">
  <sheetPr>
    <outlinePr summaryBelow="0"/>
  </sheetPr>
  <dimension ref="A1:H2395"/>
  <sheetViews>
    <sheetView workbookViewId="0"/>
  </sheetViews>
  <sheetFormatPr defaultRowHeight="14.25"/>
  <cols>
    <col min="1" max="1" width="21.7109375" style="57" customWidth="1"/>
    <col min="2" max="2" width="20" style="57" customWidth="1"/>
    <col min="3" max="3" width="11.7109375" style="57" customWidth="1"/>
    <col min="4" max="4" width="31.7109375" style="57" customWidth="1"/>
    <col min="5" max="6" width="13.28515625" style="57" customWidth="1"/>
    <col min="7" max="7" width="15" style="57" customWidth="1"/>
    <col min="8" max="8" width="10" style="57" customWidth="1"/>
    <col min="9" max="16384" width="9.140625" style="57"/>
  </cols>
  <sheetData>
    <row r="1" spans="1:8" ht="20.100000000000001" customHeight="1">
      <c r="A1" s="54" t="s">
        <v>23</v>
      </c>
      <c r="B1" s="55">
        <v>45628</v>
      </c>
      <c r="C1" s="79"/>
      <c r="D1" s="79"/>
      <c r="E1" s="79"/>
      <c r="F1" s="79"/>
      <c r="G1" s="56"/>
      <c r="H1" s="56"/>
    </row>
    <row r="2" spans="1:8" ht="20.100000000000001" customHeight="1">
      <c r="A2" s="58" t="s">
        <v>2</v>
      </c>
      <c r="B2" s="79"/>
      <c r="C2" s="79"/>
      <c r="D2" s="79"/>
      <c r="E2" s="79"/>
      <c r="F2" s="79"/>
      <c r="G2" s="56"/>
      <c r="H2" s="56"/>
    </row>
    <row r="3" spans="1:8" ht="20.100000000000001" customHeight="1">
      <c r="A3" s="79"/>
      <c r="B3" s="79"/>
      <c r="C3" s="79"/>
      <c r="D3" s="79"/>
      <c r="E3" s="79"/>
      <c r="F3" s="79"/>
      <c r="G3" s="56"/>
      <c r="H3" s="56"/>
    </row>
    <row r="4" spans="1:8" ht="20.100000000000001" customHeight="1">
      <c r="A4" s="54" t="s">
        <v>24</v>
      </c>
      <c r="B4" s="79"/>
      <c r="C4" s="79"/>
      <c r="D4" s="79"/>
      <c r="E4" s="79"/>
      <c r="F4" s="79"/>
      <c r="G4" s="56"/>
      <c r="H4" s="56"/>
    </row>
    <row r="5" spans="1:8" ht="30" customHeight="1">
      <c r="A5" s="59" t="s">
        <v>25</v>
      </c>
      <c r="B5" s="81" t="s">
        <v>26</v>
      </c>
      <c r="C5" s="81"/>
      <c r="D5" s="59" t="s">
        <v>27</v>
      </c>
      <c r="E5" s="59" t="s">
        <v>28</v>
      </c>
      <c r="F5" s="59" t="s">
        <v>29</v>
      </c>
      <c r="G5" s="56"/>
      <c r="H5" s="56"/>
    </row>
    <row r="6" spans="1:8" ht="20.100000000000001" customHeight="1">
      <c r="A6" s="60">
        <v>45628</v>
      </c>
      <c r="B6" s="78">
        <v>824048</v>
      </c>
      <c r="C6" s="78"/>
      <c r="D6" s="61">
        <v>14.573700000000001</v>
      </c>
      <c r="E6" s="62" t="s">
        <v>30</v>
      </c>
      <c r="F6" s="62" t="s">
        <v>31</v>
      </c>
      <c r="G6" s="56"/>
      <c r="H6" s="56"/>
    </row>
    <row r="7" spans="1:8" ht="20.100000000000001" customHeight="1">
      <c r="A7" s="60">
        <v>45628</v>
      </c>
      <c r="B7" s="78">
        <v>279591</v>
      </c>
      <c r="C7" s="78"/>
      <c r="D7" s="61">
        <v>14.5701</v>
      </c>
      <c r="E7" s="62" t="s">
        <v>30</v>
      </c>
      <c r="F7" s="62" t="s">
        <v>32</v>
      </c>
      <c r="G7" s="56"/>
      <c r="H7" s="56"/>
    </row>
    <row r="8" spans="1:8" ht="20.100000000000001" customHeight="1">
      <c r="A8" s="60">
        <v>45628</v>
      </c>
      <c r="B8" s="78">
        <v>52004</v>
      </c>
      <c r="C8" s="78"/>
      <c r="D8" s="61">
        <v>14.5556</v>
      </c>
      <c r="E8" s="62" t="s">
        <v>30</v>
      </c>
      <c r="F8" s="62" t="s">
        <v>33</v>
      </c>
      <c r="G8" s="56"/>
      <c r="H8" s="56"/>
    </row>
    <row r="9" spans="1:8" ht="20.100000000000001" customHeight="1">
      <c r="A9" s="60">
        <v>45628</v>
      </c>
      <c r="B9" s="78">
        <v>45657</v>
      </c>
      <c r="C9" s="78"/>
      <c r="D9" s="61">
        <v>14.435499999999999</v>
      </c>
      <c r="E9" s="62" t="s">
        <v>30</v>
      </c>
      <c r="F9" s="62" t="s">
        <v>34</v>
      </c>
      <c r="G9" s="56"/>
      <c r="H9" s="56"/>
    </row>
    <row r="10" spans="1:8" ht="20.100000000000001" customHeight="1">
      <c r="A10" s="63"/>
      <c r="B10" s="79"/>
      <c r="C10" s="79"/>
      <c r="D10" s="79"/>
      <c r="E10" s="79"/>
      <c r="F10" s="79"/>
      <c r="G10" s="79"/>
      <c r="H10" s="79"/>
    </row>
    <row r="11" spans="1:8" ht="20.100000000000001" customHeight="1">
      <c r="A11" s="64" t="s">
        <v>35</v>
      </c>
      <c r="B11" s="80"/>
      <c r="C11" s="80"/>
      <c r="D11" s="80"/>
      <c r="E11" s="80"/>
      <c r="F11" s="80"/>
      <c r="G11" s="80"/>
      <c r="H11" s="80"/>
    </row>
    <row r="12" spans="1:8" ht="20.100000000000001" customHeight="1">
      <c r="A12" s="59" t="s">
        <v>3</v>
      </c>
      <c r="B12" s="81" t="s">
        <v>36</v>
      </c>
      <c r="C12" s="81"/>
      <c r="D12" s="59" t="s">
        <v>37</v>
      </c>
      <c r="E12" s="59" t="s">
        <v>38</v>
      </c>
      <c r="F12" s="59" t="s">
        <v>39</v>
      </c>
      <c r="G12" s="59" t="s">
        <v>28</v>
      </c>
      <c r="H12" s="59" t="s">
        <v>29</v>
      </c>
    </row>
    <row r="13" spans="1:8" ht="20.100000000000001" customHeight="1">
      <c r="A13" s="65">
        <v>45628</v>
      </c>
      <c r="B13" s="77">
        <v>45628.375190717634</v>
      </c>
      <c r="C13" s="77"/>
      <c r="D13" s="66" t="s">
        <v>40</v>
      </c>
      <c r="E13" s="67">
        <v>462</v>
      </c>
      <c r="F13" s="68">
        <v>14.414999999999999</v>
      </c>
      <c r="G13" s="66" t="s">
        <v>30</v>
      </c>
      <c r="H13" s="69" t="s">
        <v>31</v>
      </c>
    </row>
    <row r="14" spans="1:8" ht="20.100000000000001" customHeight="1">
      <c r="A14" s="65">
        <v>45628</v>
      </c>
      <c r="B14" s="77">
        <v>45628.375190717634</v>
      </c>
      <c r="C14" s="77"/>
      <c r="D14" s="66" t="s">
        <v>40</v>
      </c>
      <c r="E14" s="67">
        <v>647</v>
      </c>
      <c r="F14" s="68">
        <v>14.42</v>
      </c>
      <c r="G14" s="66" t="s">
        <v>30</v>
      </c>
      <c r="H14" s="69" t="s">
        <v>31</v>
      </c>
    </row>
    <row r="15" spans="1:8" ht="20.100000000000001" customHeight="1">
      <c r="A15" s="65">
        <v>45628</v>
      </c>
      <c r="B15" s="77">
        <v>45628.375194155145</v>
      </c>
      <c r="C15" s="77"/>
      <c r="D15" s="66" t="s">
        <v>40</v>
      </c>
      <c r="E15" s="67">
        <v>864</v>
      </c>
      <c r="F15" s="68">
        <v>14.42</v>
      </c>
      <c r="G15" s="66" t="s">
        <v>30</v>
      </c>
      <c r="H15" s="69" t="s">
        <v>32</v>
      </c>
    </row>
    <row r="16" spans="1:8" ht="20.100000000000001" customHeight="1">
      <c r="A16" s="65">
        <v>45628</v>
      </c>
      <c r="B16" s="77">
        <v>45628.375194155145</v>
      </c>
      <c r="C16" s="77"/>
      <c r="D16" s="66" t="s">
        <v>40</v>
      </c>
      <c r="E16" s="67">
        <v>936</v>
      </c>
      <c r="F16" s="68">
        <v>14.42</v>
      </c>
      <c r="G16" s="66" t="s">
        <v>30</v>
      </c>
      <c r="H16" s="69" t="s">
        <v>32</v>
      </c>
    </row>
    <row r="17" spans="1:8" ht="20.100000000000001" customHeight="1">
      <c r="A17" s="65">
        <v>45628</v>
      </c>
      <c r="B17" s="77">
        <v>45628.375194155145</v>
      </c>
      <c r="C17" s="77"/>
      <c r="D17" s="66" t="s">
        <v>40</v>
      </c>
      <c r="E17" s="67">
        <v>50</v>
      </c>
      <c r="F17" s="68">
        <v>14.42</v>
      </c>
      <c r="G17" s="66" t="s">
        <v>30</v>
      </c>
      <c r="H17" s="69" t="s">
        <v>32</v>
      </c>
    </row>
    <row r="18" spans="1:8" ht="20.100000000000001" customHeight="1">
      <c r="A18" s="65">
        <v>45628</v>
      </c>
      <c r="B18" s="77">
        <v>45628.375194282271</v>
      </c>
      <c r="C18" s="77"/>
      <c r="D18" s="66" t="s">
        <v>40</v>
      </c>
      <c r="E18" s="67">
        <v>752</v>
      </c>
      <c r="F18" s="68">
        <v>14.414999999999999</v>
      </c>
      <c r="G18" s="66" t="s">
        <v>30</v>
      </c>
      <c r="H18" s="69" t="s">
        <v>31</v>
      </c>
    </row>
    <row r="19" spans="1:8" ht="20.100000000000001" customHeight="1">
      <c r="A19" s="65">
        <v>45628</v>
      </c>
      <c r="B19" s="77">
        <v>45628.375194398221</v>
      </c>
      <c r="C19" s="77"/>
      <c r="D19" s="66" t="s">
        <v>40</v>
      </c>
      <c r="E19" s="67">
        <v>234</v>
      </c>
      <c r="F19" s="68">
        <v>14.414999999999999</v>
      </c>
      <c r="G19" s="66" t="s">
        <v>30</v>
      </c>
      <c r="H19" s="69" t="s">
        <v>31</v>
      </c>
    </row>
    <row r="20" spans="1:8" ht="20.100000000000001" customHeight="1">
      <c r="A20" s="65">
        <v>45628</v>
      </c>
      <c r="B20" s="77">
        <v>45628.375194398221</v>
      </c>
      <c r="C20" s="77"/>
      <c r="D20" s="66" t="s">
        <v>40</v>
      </c>
      <c r="E20" s="67">
        <v>109</v>
      </c>
      <c r="F20" s="68">
        <v>14.42</v>
      </c>
      <c r="G20" s="66" t="s">
        <v>30</v>
      </c>
      <c r="H20" s="69" t="s">
        <v>31</v>
      </c>
    </row>
    <row r="21" spans="1:8" ht="20.100000000000001" customHeight="1">
      <c r="A21" s="65">
        <v>45628</v>
      </c>
      <c r="B21" s="77">
        <v>45628.375369085465</v>
      </c>
      <c r="C21" s="77"/>
      <c r="D21" s="66" t="s">
        <v>40</v>
      </c>
      <c r="E21" s="67">
        <v>310</v>
      </c>
      <c r="F21" s="68">
        <v>14.395</v>
      </c>
      <c r="G21" s="66" t="s">
        <v>30</v>
      </c>
      <c r="H21" s="69" t="s">
        <v>31</v>
      </c>
    </row>
    <row r="22" spans="1:8" ht="20.100000000000001" customHeight="1">
      <c r="A22" s="65">
        <v>45628</v>
      </c>
      <c r="B22" s="77">
        <v>45628.375545254443</v>
      </c>
      <c r="C22" s="77"/>
      <c r="D22" s="66" t="s">
        <v>40</v>
      </c>
      <c r="E22" s="67">
        <v>246</v>
      </c>
      <c r="F22" s="68">
        <v>14.38</v>
      </c>
      <c r="G22" s="66" t="s">
        <v>30</v>
      </c>
      <c r="H22" s="69" t="s">
        <v>32</v>
      </c>
    </row>
    <row r="23" spans="1:8" ht="20.100000000000001" customHeight="1">
      <c r="A23" s="65">
        <v>45628</v>
      </c>
      <c r="B23" s="77">
        <v>45628.375691886526</v>
      </c>
      <c r="C23" s="77"/>
      <c r="D23" s="66" t="s">
        <v>40</v>
      </c>
      <c r="E23" s="67">
        <v>290</v>
      </c>
      <c r="F23" s="68">
        <v>14.404999999999999</v>
      </c>
      <c r="G23" s="66" t="s">
        <v>30</v>
      </c>
      <c r="H23" s="69" t="s">
        <v>31</v>
      </c>
    </row>
    <row r="24" spans="1:8" ht="20.100000000000001" customHeight="1">
      <c r="A24" s="65">
        <v>45628</v>
      </c>
      <c r="B24" s="77">
        <v>45628.375787904952</v>
      </c>
      <c r="C24" s="77"/>
      <c r="D24" s="66" t="s">
        <v>40</v>
      </c>
      <c r="E24" s="67">
        <v>690</v>
      </c>
      <c r="F24" s="68">
        <v>14.414999999999999</v>
      </c>
      <c r="G24" s="66" t="s">
        <v>30</v>
      </c>
      <c r="H24" s="69" t="s">
        <v>32</v>
      </c>
    </row>
    <row r="25" spans="1:8" ht="20.100000000000001" customHeight="1">
      <c r="A25" s="65">
        <v>45628</v>
      </c>
      <c r="B25" s="77">
        <v>45628.375787928235</v>
      </c>
      <c r="C25" s="77"/>
      <c r="D25" s="66" t="s">
        <v>40</v>
      </c>
      <c r="E25" s="67">
        <v>2064</v>
      </c>
      <c r="F25" s="68">
        <v>14.414999999999999</v>
      </c>
      <c r="G25" s="66" t="s">
        <v>30</v>
      </c>
      <c r="H25" s="69" t="s">
        <v>31</v>
      </c>
    </row>
    <row r="26" spans="1:8" ht="20.100000000000001" customHeight="1">
      <c r="A26" s="65">
        <v>45628</v>
      </c>
      <c r="B26" s="77">
        <v>45628.376315104309</v>
      </c>
      <c r="C26" s="77"/>
      <c r="D26" s="66" t="s">
        <v>40</v>
      </c>
      <c r="E26" s="67">
        <v>615</v>
      </c>
      <c r="F26" s="68">
        <v>14.425000000000001</v>
      </c>
      <c r="G26" s="66" t="s">
        <v>30</v>
      </c>
      <c r="H26" s="69" t="s">
        <v>31</v>
      </c>
    </row>
    <row r="27" spans="1:8" ht="20.100000000000001" customHeight="1">
      <c r="A27" s="65">
        <v>45628</v>
      </c>
      <c r="B27" s="77">
        <v>45628.376421400346</v>
      </c>
      <c r="C27" s="77"/>
      <c r="D27" s="66" t="s">
        <v>40</v>
      </c>
      <c r="E27" s="67">
        <v>2562</v>
      </c>
      <c r="F27" s="68">
        <v>14.45</v>
      </c>
      <c r="G27" s="66" t="s">
        <v>30</v>
      </c>
      <c r="H27" s="69" t="s">
        <v>31</v>
      </c>
    </row>
    <row r="28" spans="1:8" ht="20.100000000000001" customHeight="1">
      <c r="A28" s="65">
        <v>45628</v>
      </c>
      <c r="B28" s="77">
        <v>45628.376426099334</v>
      </c>
      <c r="C28" s="77"/>
      <c r="D28" s="66" t="s">
        <v>40</v>
      </c>
      <c r="E28" s="67">
        <v>1152</v>
      </c>
      <c r="F28" s="68">
        <v>14.445</v>
      </c>
      <c r="G28" s="66" t="s">
        <v>30</v>
      </c>
      <c r="H28" s="69" t="s">
        <v>31</v>
      </c>
    </row>
    <row r="29" spans="1:8" ht="20.100000000000001" customHeight="1">
      <c r="A29" s="65">
        <v>45628</v>
      </c>
      <c r="B29" s="77">
        <v>45628.376672141254</v>
      </c>
      <c r="C29" s="77"/>
      <c r="D29" s="66" t="s">
        <v>40</v>
      </c>
      <c r="E29" s="67">
        <v>286</v>
      </c>
      <c r="F29" s="68">
        <v>14.44</v>
      </c>
      <c r="G29" s="66" t="s">
        <v>30</v>
      </c>
      <c r="H29" s="69" t="s">
        <v>31</v>
      </c>
    </row>
    <row r="30" spans="1:8" ht="20.100000000000001" customHeight="1">
      <c r="A30" s="65">
        <v>45628</v>
      </c>
      <c r="B30" s="77">
        <v>45628.376672141254</v>
      </c>
      <c r="C30" s="77"/>
      <c r="D30" s="66" t="s">
        <v>40</v>
      </c>
      <c r="E30" s="67">
        <v>385</v>
      </c>
      <c r="F30" s="68">
        <v>14.44</v>
      </c>
      <c r="G30" s="66" t="s">
        <v>30</v>
      </c>
      <c r="H30" s="69" t="s">
        <v>31</v>
      </c>
    </row>
    <row r="31" spans="1:8" ht="20.100000000000001" customHeight="1">
      <c r="A31" s="65">
        <v>45628</v>
      </c>
      <c r="B31" s="77">
        <v>45628.376672141254</v>
      </c>
      <c r="C31" s="77"/>
      <c r="D31" s="66" t="s">
        <v>40</v>
      </c>
      <c r="E31" s="67">
        <v>401</v>
      </c>
      <c r="F31" s="68">
        <v>14.44</v>
      </c>
      <c r="G31" s="66" t="s">
        <v>30</v>
      </c>
      <c r="H31" s="69" t="s">
        <v>31</v>
      </c>
    </row>
    <row r="32" spans="1:8" ht="20.100000000000001" customHeight="1">
      <c r="A32" s="65">
        <v>45628</v>
      </c>
      <c r="B32" s="77">
        <v>45628.377230752259</v>
      </c>
      <c r="C32" s="77"/>
      <c r="D32" s="66" t="s">
        <v>40</v>
      </c>
      <c r="E32" s="67">
        <v>2000</v>
      </c>
      <c r="F32" s="68">
        <v>14.48</v>
      </c>
      <c r="G32" s="66" t="s">
        <v>30</v>
      </c>
      <c r="H32" s="69" t="s">
        <v>31</v>
      </c>
    </row>
    <row r="33" spans="1:8" ht="20.100000000000001" customHeight="1">
      <c r="A33" s="65">
        <v>45628</v>
      </c>
      <c r="B33" s="77">
        <v>45628.377230856568</v>
      </c>
      <c r="C33" s="77"/>
      <c r="D33" s="66" t="s">
        <v>40</v>
      </c>
      <c r="E33" s="67">
        <v>290</v>
      </c>
      <c r="F33" s="68">
        <v>14.48</v>
      </c>
      <c r="G33" s="66" t="s">
        <v>30</v>
      </c>
      <c r="H33" s="69" t="s">
        <v>31</v>
      </c>
    </row>
    <row r="34" spans="1:8" ht="20.100000000000001" customHeight="1">
      <c r="A34" s="65">
        <v>45628</v>
      </c>
      <c r="B34" s="77">
        <v>45628.377230856568</v>
      </c>
      <c r="C34" s="77"/>
      <c r="D34" s="66" t="s">
        <v>40</v>
      </c>
      <c r="E34" s="67">
        <v>3298</v>
      </c>
      <c r="F34" s="68">
        <v>14.48</v>
      </c>
      <c r="G34" s="66" t="s">
        <v>30</v>
      </c>
      <c r="H34" s="69" t="s">
        <v>31</v>
      </c>
    </row>
    <row r="35" spans="1:8" ht="20.100000000000001" customHeight="1">
      <c r="A35" s="65">
        <v>45628</v>
      </c>
      <c r="B35" s="77">
        <v>45628.377418078482</v>
      </c>
      <c r="C35" s="77"/>
      <c r="D35" s="66" t="s">
        <v>40</v>
      </c>
      <c r="E35" s="67">
        <v>1900</v>
      </c>
      <c r="F35" s="68">
        <v>14.48</v>
      </c>
      <c r="G35" s="66" t="s">
        <v>30</v>
      </c>
      <c r="H35" s="69" t="s">
        <v>31</v>
      </c>
    </row>
    <row r="36" spans="1:8" ht="20.100000000000001" customHeight="1">
      <c r="A36" s="65">
        <v>45628</v>
      </c>
      <c r="B36" s="77">
        <v>45628.3776881597</v>
      </c>
      <c r="C36" s="77"/>
      <c r="D36" s="66" t="s">
        <v>40</v>
      </c>
      <c r="E36" s="67">
        <v>377</v>
      </c>
      <c r="F36" s="68">
        <v>14.465</v>
      </c>
      <c r="G36" s="66" t="s">
        <v>30</v>
      </c>
      <c r="H36" s="69" t="s">
        <v>31</v>
      </c>
    </row>
    <row r="37" spans="1:8" ht="20.100000000000001" customHeight="1">
      <c r="A37" s="65">
        <v>45628</v>
      </c>
      <c r="B37" s="77">
        <v>45628.3776881597</v>
      </c>
      <c r="C37" s="77"/>
      <c r="D37" s="66" t="s">
        <v>40</v>
      </c>
      <c r="E37" s="67">
        <v>419</v>
      </c>
      <c r="F37" s="68">
        <v>14.465</v>
      </c>
      <c r="G37" s="66" t="s">
        <v>30</v>
      </c>
      <c r="H37" s="69" t="s">
        <v>31</v>
      </c>
    </row>
    <row r="38" spans="1:8" ht="20.100000000000001" customHeight="1">
      <c r="A38" s="65">
        <v>45628</v>
      </c>
      <c r="B38" s="77">
        <v>45628.378211331088</v>
      </c>
      <c r="C38" s="77"/>
      <c r="D38" s="66" t="s">
        <v>40</v>
      </c>
      <c r="E38" s="67">
        <v>368</v>
      </c>
      <c r="F38" s="68">
        <v>14.475</v>
      </c>
      <c r="G38" s="66" t="s">
        <v>30</v>
      </c>
      <c r="H38" s="69" t="s">
        <v>31</v>
      </c>
    </row>
    <row r="39" spans="1:8" ht="20.100000000000001" customHeight="1">
      <c r="A39" s="65">
        <v>45628</v>
      </c>
      <c r="B39" s="77">
        <v>45628.378257800825</v>
      </c>
      <c r="C39" s="77"/>
      <c r="D39" s="66" t="s">
        <v>40</v>
      </c>
      <c r="E39" s="67">
        <v>150</v>
      </c>
      <c r="F39" s="68">
        <v>14.47</v>
      </c>
      <c r="G39" s="66" t="s">
        <v>30</v>
      </c>
      <c r="H39" s="69" t="s">
        <v>34</v>
      </c>
    </row>
    <row r="40" spans="1:8" ht="20.100000000000001" customHeight="1">
      <c r="A40" s="65">
        <v>45628</v>
      </c>
      <c r="B40" s="77">
        <v>45628.378257800825</v>
      </c>
      <c r="C40" s="77"/>
      <c r="D40" s="66" t="s">
        <v>40</v>
      </c>
      <c r="E40" s="67">
        <v>39</v>
      </c>
      <c r="F40" s="68">
        <v>14.47</v>
      </c>
      <c r="G40" s="66" t="s">
        <v>30</v>
      </c>
      <c r="H40" s="69" t="s">
        <v>34</v>
      </c>
    </row>
    <row r="41" spans="1:8" ht="20.100000000000001" customHeight="1">
      <c r="A41" s="65">
        <v>45628</v>
      </c>
      <c r="B41" s="77">
        <v>45628.378257800825</v>
      </c>
      <c r="C41" s="77"/>
      <c r="D41" s="66" t="s">
        <v>40</v>
      </c>
      <c r="E41" s="67">
        <v>253</v>
      </c>
      <c r="F41" s="68">
        <v>14.47</v>
      </c>
      <c r="G41" s="66" t="s">
        <v>30</v>
      </c>
      <c r="H41" s="69" t="s">
        <v>34</v>
      </c>
    </row>
    <row r="42" spans="1:8" ht="20.100000000000001" customHeight="1">
      <c r="A42" s="65">
        <v>45628</v>
      </c>
      <c r="B42" s="77">
        <v>45628.378257800825</v>
      </c>
      <c r="C42" s="77"/>
      <c r="D42" s="66" t="s">
        <v>40</v>
      </c>
      <c r="E42" s="67">
        <v>292</v>
      </c>
      <c r="F42" s="68">
        <v>14.47</v>
      </c>
      <c r="G42" s="66" t="s">
        <v>30</v>
      </c>
      <c r="H42" s="69" t="s">
        <v>34</v>
      </c>
    </row>
    <row r="43" spans="1:8" ht="20.100000000000001" customHeight="1">
      <c r="A43" s="65">
        <v>45628</v>
      </c>
      <c r="B43" s="77">
        <v>45628.378420185298</v>
      </c>
      <c r="C43" s="77"/>
      <c r="D43" s="66" t="s">
        <v>40</v>
      </c>
      <c r="E43" s="67">
        <v>272</v>
      </c>
      <c r="F43" s="68">
        <v>14.484999999999999</v>
      </c>
      <c r="G43" s="66" t="s">
        <v>30</v>
      </c>
      <c r="H43" s="69" t="s">
        <v>31</v>
      </c>
    </row>
    <row r="44" spans="1:8" ht="20.100000000000001" customHeight="1">
      <c r="A44" s="65">
        <v>45628</v>
      </c>
      <c r="B44" s="77">
        <v>45628.378547025379</v>
      </c>
      <c r="C44" s="77"/>
      <c r="D44" s="66" t="s">
        <v>40</v>
      </c>
      <c r="E44" s="67">
        <v>414</v>
      </c>
      <c r="F44" s="68">
        <v>14.475</v>
      </c>
      <c r="G44" s="66" t="s">
        <v>30</v>
      </c>
      <c r="H44" s="69" t="s">
        <v>31</v>
      </c>
    </row>
    <row r="45" spans="1:8" ht="20.100000000000001" customHeight="1">
      <c r="A45" s="65">
        <v>45628</v>
      </c>
      <c r="B45" s="77">
        <v>45628.378547025379</v>
      </c>
      <c r="C45" s="77"/>
      <c r="D45" s="66" t="s">
        <v>40</v>
      </c>
      <c r="E45" s="67">
        <v>399</v>
      </c>
      <c r="F45" s="68">
        <v>14.475</v>
      </c>
      <c r="G45" s="66" t="s">
        <v>30</v>
      </c>
      <c r="H45" s="69" t="s">
        <v>31</v>
      </c>
    </row>
    <row r="46" spans="1:8" ht="20.100000000000001" customHeight="1">
      <c r="A46" s="65">
        <v>45628</v>
      </c>
      <c r="B46" s="77">
        <v>45628.378547025379</v>
      </c>
      <c r="C46" s="77"/>
      <c r="D46" s="66" t="s">
        <v>40</v>
      </c>
      <c r="E46" s="67">
        <v>456</v>
      </c>
      <c r="F46" s="68">
        <v>14.475</v>
      </c>
      <c r="G46" s="66" t="s">
        <v>30</v>
      </c>
      <c r="H46" s="69" t="s">
        <v>31</v>
      </c>
    </row>
    <row r="47" spans="1:8" ht="20.100000000000001" customHeight="1">
      <c r="A47" s="65">
        <v>45628</v>
      </c>
      <c r="B47" s="77">
        <v>45628.378547025379</v>
      </c>
      <c r="C47" s="77"/>
      <c r="D47" s="66" t="s">
        <v>40</v>
      </c>
      <c r="E47" s="67">
        <v>359</v>
      </c>
      <c r="F47" s="68">
        <v>14.475</v>
      </c>
      <c r="G47" s="66" t="s">
        <v>30</v>
      </c>
      <c r="H47" s="69" t="s">
        <v>31</v>
      </c>
    </row>
    <row r="48" spans="1:8" ht="20.100000000000001" customHeight="1">
      <c r="A48" s="65">
        <v>45628</v>
      </c>
      <c r="B48" s="77">
        <v>45628.379681412131</v>
      </c>
      <c r="C48" s="77"/>
      <c r="D48" s="66" t="s">
        <v>40</v>
      </c>
      <c r="E48" s="67">
        <v>270</v>
      </c>
      <c r="F48" s="68">
        <v>14.515000000000001</v>
      </c>
      <c r="G48" s="66" t="s">
        <v>30</v>
      </c>
      <c r="H48" s="69" t="s">
        <v>31</v>
      </c>
    </row>
    <row r="49" spans="1:8" ht="20.100000000000001" customHeight="1">
      <c r="A49" s="65">
        <v>45628</v>
      </c>
      <c r="B49" s="77">
        <v>45628.379681412131</v>
      </c>
      <c r="C49" s="77"/>
      <c r="D49" s="66" t="s">
        <v>40</v>
      </c>
      <c r="E49" s="67">
        <v>2039</v>
      </c>
      <c r="F49" s="68">
        <v>14.515000000000001</v>
      </c>
      <c r="G49" s="66" t="s">
        <v>30</v>
      </c>
      <c r="H49" s="69" t="s">
        <v>31</v>
      </c>
    </row>
    <row r="50" spans="1:8" ht="20.100000000000001" customHeight="1">
      <c r="A50" s="65">
        <v>45628</v>
      </c>
      <c r="B50" s="77">
        <v>45628.379681412131</v>
      </c>
      <c r="C50" s="77"/>
      <c r="D50" s="66" t="s">
        <v>40</v>
      </c>
      <c r="E50" s="67">
        <v>1885</v>
      </c>
      <c r="F50" s="68">
        <v>14.515000000000001</v>
      </c>
      <c r="G50" s="66" t="s">
        <v>30</v>
      </c>
      <c r="H50" s="69" t="s">
        <v>31</v>
      </c>
    </row>
    <row r="51" spans="1:8" ht="20.100000000000001" customHeight="1">
      <c r="A51" s="65">
        <v>45628</v>
      </c>
      <c r="B51" s="77">
        <v>45628.379683159757</v>
      </c>
      <c r="C51" s="77"/>
      <c r="D51" s="66" t="s">
        <v>40</v>
      </c>
      <c r="E51" s="67">
        <v>3011</v>
      </c>
      <c r="F51" s="68">
        <v>14.515000000000001</v>
      </c>
      <c r="G51" s="66" t="s">
        <v>30</v>
      </c>
      <c r="H51" s="69" t="s">
        <v>31</v>
      </c>
    </row>
    <row r="52" spans="1:8" ht="20.100000000000001" customHeight="1">
      <c r="A52" s="65">
        <v>45628</v>
      </c>
      <c r="B52" s="77">
        <v>45628.379717939999</v>
      </c>
      <c r="C52" s="77"/>
      <c r="D52" s="66" t="s">
        <v>40</v>
      </c>
      <c r="E52" s="67">
        <v>400</v>
      </c>
      <c r="F52" s="68">
        <v>14.515000000000001</v>
      </c>
      <c r="G52" s="66" t="s">
        <v>30</v>
      </c>
      <c r="H52" s="69" t="s">
        <v>31</v>
      </c>
    </row>
    <row r="53" spans="1:8" ht="20.100000000000001" customHeight="1">
      <c r="A53" s="65">
        <v>45628</v>
      </c>
      <c r="B53" s="77">
        <v>45628.380204629619</v>
      </c>
      <c r="C53" s="77"/>
      <c r="D53" s="66" t="s">
        <v>40</v>
      </c>
      <c r="E53" s="67">
        <v>301</v>
      </c>
      <c r="F53" s="68">
        <v>14.515000000000001</v>
      </c>
      <c r="G53" s="66" t="s">
        <v>30</v>
      </c>
      <c r="H53" s="69" t="s">
        <v>32</v>
      </c>
    </row>
    <row r="54" spans="1:8" ht="20.100000000000001" customHeight="1">
      <c r="A54" s="65">
        <v>45628</v>
      </c>
      <c r="B54" s="77">
        <v>45628.380378576461</v>
      </c>
      <c r="C54" s="77"/>
      <c r="D54" s="66" t="s">
        <v>40</v>
      </c>
      <c r="E54" s="67">
        <v>25</v>
      </c>
      <c r="F54" s="68">
        <v>14.52</v>
      </c>
      <c r="G54" s="66" t="s">
        <v>30</v>
      </c>
      <c r="H54" s="69" t="s">
        <v>34</v>
      </c>
    </row>
    <row r="55" spans="1:8" ht="20.100000000000001" customHeight="1">
      <c r="A55" s="65">
        <v>45628</v>
      </c>
      <c r="B55" s="77">
        <v>45628.380378576461</v>
      </c>
      <c r="C55" s="77"/>
      <c r="D55" s="66" t="s">
        <v>40</v>
      </c>
      <c r="E55" s="67">
        <v>26</v>
      </c>
      <c r="F55" s="68">
        <v>14.52</v>
      </c>
      <c r="G55" s="66" t="s">
        <v>30</v>
      </c>
      <c r="H55" s="69" t="s">
        <v>34</v>
      </c>
    </row>
    <row r="56" spans="1:8" ht="20.100000000000001" customHeight="1">
      <c r="A56" s="65">
        <v>45628</v>
      </c>
      <c r="B56" s="77">
        <v>45628.380378576461</v>
      </c>
      <c r="C56" s="77"/>
      <c r="D56" s="66" t="s">
        <v>40</v>
      </c>
      <c r="E56" s="67">
        <v>2668</v>
      </c>
      <c r="F56" s="68">
        <v>14.52</v>
      </c>
      <c r="G56" s="66" t="s">
        <v>30</v>
      </c>
      <c r="H56" s="69" t="s">
        <v>31</v>
      </c>
    </row>
    <row r="57" spans="1:8" ht="20.100000000000001" customHeight="1">
      <c r="A57" s="65">
        <v>45628</v>
      </c>
      <c r="B57" s="77">
        <v>45628.380413275678</v>
      </c>
      <c r="C57" s="77"/>
      <c r="D57" s="66" t="s">
        <v>40</v>
      </c>
      <c r="E57" s="67">
        <v>1953</v>
      </c>
      <c r="F57" s="68">
        <v>14.52</v>
      </c>
      <c r="G57" s="66" t="s">
        <v>30</v>
      </c>
      <c r="H57" s="69" t="s">
        <v>31</v>
      </c>
    </row>
    <row r="58" spans="1:8" ht="20.100000000000001" customHeight="1">
      <c r="A58" s="65">
        <v>45628</v>
      </c>
      <c r="B58" s="77">
        <v>45628.380448090378</v>
      </c>
      <c r="C58" s="77"/>
      <c r="D58" s="66" t="s">
        <v>40</v>
      </c>
      <c r="E58" s="67">
        <v>419</v>
      </c>
      <c r="F58" s="68">
        <v>14.52</v>
      </c>
      <c r="G58" s="66" t="s">
        <v>30</v>
      </c>
      <c r="H58" s="69" t="s">
        <v>31</v>
      </c>
    </row>
    <row r="59" spans="1:8" ht="20.100000000000001" customHeight="1">
      <c r="A59" s="65">
        <v>45628</v>
      </c>
      <c r="B59" s="77">
        <v>45628.38135207165</v>
      </c>
      <c r="C59" s="77"/>
      <c r="D59" s="66" t="s">
        <v>40</v>
      </c>
      <c r="E59" s="67">
        <v>197</v>
      </c>
      <c r="F59" s="68">
        <v>14.535</v>
      </c>
      <c r="G59" s="66" t="s">
        <v>30</v>
      </c>
      <c r="H59" s="69" t="s">
        <v>31</v>
      </c>
    </row>
    <row r="60" spans="1:8" ht="20.100000000000001" customHeight="1">
      <c r="A60" s="65">
        <v>45628</v>
      </c>
      <c r="B60" s="77">
        <v>45628.38184290519</v>
      </c>
      <c r="C60" s="77"/>
      <c r="D60" s="66" t="s">
        <v>40</v>
      </c>
      <c r="E60" s="67">
        <v>394</v>
      </c>
      <c r="F60" s="68">
        <v>14.55</v>
      </c>
      <c r="G60" s="66" t="s">
        <v>30</v>
      </c>
      <c r="H60" s="69" t="s">
        <v>31</v>
      </c>
    </row>
    <row r="61" spans="1:8" ht="20.100000000000001" customHeight="1">
      <c r="A61" s="65">
        <v>45628</v>
      </c>
      <c r="B61" s="77">
        <v>45628.38184290519</v>
      </c>
      <c r="C61" s="77"/>
      <c r="D61" s="66" t="s">
        <v>40</v>
      </c>
      <c r="E61" s="67">
        <v>1601</v>
      </c>
      <c r="F61" s="68">
        <v>14.55</v>
      </c>
      <c r="G61" s="66" t="s">
        <v>30</v>
      </c>
      <c r="H61" s="69" t="s">
        <v>31</v>
      </c>
    </row>
    <row r="62" spans="1:8" ht="20.100000000000001" customHeight="1">
      <c r="A62" s="65">
        <v>45628</v>
      </c>
      <c r="B62" s="77">
        <v>45628.38184290519</v>
      </c>
      <c r="C62" s="77"/>
      <c r="D62" s="66" t="s">
        <v>40</v>
      </c>
      <c r="E62" s="67">
        <v>2221</v>
      </c>
      <c r="F62" s="68">
        <v>14.55</v>
      </c>
      <c r="G62" s="66" t="s">
        <v>30</v>
      </c>
      <c r="H62" s="69" t="s">
        <v>31</v>
      </c>
    </row>
    <row r="63" spans="1:8" ht="20.100000000000001" customHeight="1">
      <c r="A63" s="65">
        <v>45628</v>
      </c>
      <c r="B63" s="77">
        <v>45628.381843263749</v>
      </c>
      <c r="C63" s="77"/>
      <c r="D63" s="66" t="s">
        <v>40</v>
      </c>
      <c r="E63" s="67">
        <v>409</v>
      </c>
      <c r="F63" s="68">
        <v>14.54</v>
      </c>
      <c r="G63" s="66" t="s">
        <v>30</v>
      </c>
      <c r="H63" s="69" t="s">
        <v>31</v>
      </c>
    </row>
    <row r="64" spans="1:8" ht="20.100000000000001" customHeight="1">
      <c r="A64" s="65">
        <v>45628</v>
      </c>
      <c r="B64" s="77">
        <v>45628.382387997583</v>
      </c>
      <c r="C64" s="77"/>
      <c r="D64" s="66" t="s">
        <v>40</v>
      </c>
      <c r="E64" s="67">
        <v>1194</v>
      </c>
      <c r="F64" s="68">
        <v>14.54</v>
      </c>
      <c r="G64" s="66" t="s">
        <v>30</v>
      </c>
      <c r="H64" s="69" t="s">
        <v>31</v>
      </c>
    </row>
    <row r="65" spans="1:8" ht="20.100000000000001" customHeight="1">
      <c r="A65" s="65">
        <v>45628</v>
      </c>
      <c r="B65" s="77">
        <v>45628.382457534783</v>
      </c>
      <c r="C65" s="77"/>
      <c r="D65" s="66" t="s">
        <v>40</v>
      </c>
      <c r="E65" s="67">
        <v>232</v>
      </c>
      <c r="F65" s="68">
        <v>14.54</v>
      </c>
      <c r="G65" s="66" t="s">
        <v>30</v>
      </c>
      <c r="H65" s="69" t="s">
        <v>31</v>
      </c>
    </row>
    <row r="66" spans="1:8" ht="20.100000000000001" customHeight="1">
      <c r="A66" s="65">
        <v>45628</v>
      </c>
      <c r="B66" s="77">
        <v>45628.3825618173</v>
      </c>
      <c r="C66" s="77"/>
      <c r="D66" s="66" t="s">
        <v>40</v>
      </c>
      <c r="E66" s="67">
        <v>923</v>
      </c>
      <c r="F66" s="68">
        <v>14.54</v>
      </c>
      <c r="G66" s="66" t="s">
        <v>30</v>
      </c>
      <c r="H66" s="69" t="s">
        <v>31</v>
      </c>
    </row>
    <row r="67" spans="1:8" ht="20.100000000000001" customHeight="1">
      <c r="A67" s="65">
        <v>45628</v>
      </c>
      <c r="B67" s="77">
        <v>45628.383430914488</v>
      </c>
      <c r="C67" s="77"/>
      <c r="D67" s="66" t="s">
        <v>40</v>
      </c>
      <c r="E67" s="67">
        <v>1462</v>
      </c>
      <c r="F67" s="68">
        <v>14.55</v>
      </c>
      <c r="G67" s="66" t="s">
        <v>30</v>
      </c>
      <c r="H67" s="69" t="s">
        <v>31</v>
      </c>
    </row>
    <row r="68" spans="1:8" ht="20.100000000000001" customHeight="1">
      <c r="A68" s="65">
        <v>45628</v>
      </c>
      <c r="B68" s="77">
        <v>45628.38379796315</v>
      </c>
      <c r="C68" s="77"/>
      <c r="D68" s="66" t="s">
        <v>40</v>
      </c>
      <c r="E68" s="67">
        <v>317</v>
      </c>
      <c r="F68" s="68">
        <v>14.56</v>
      </c>
      <c r="G68" s="66" t="s">
        <v>30</v>
      </c>
      <c r="H68" s="69" t="s">
        <v>32</v>
      </c>
    </row>
    <row r="69" spans="1:8" ht="20.100000000000001" customHeight="1">
      <c r="A69" s="65">
        <v>45628</v>
      </c>
      <c r="B69" s="77">
        <v>45628.38379796315</v>
      </c>
      <c r="C69" s="77"/>
      <c r="D69" s="66" t="s">
        <v>40</v>
      </c>
      <c r="E69" s="67">
        <v>271</v>
      </c>
      <c r="F69" s="68">
        <v>14.56</v>
      </c>
      <c r="G69" s="66" t="s">
        <v>30</v>
      </c>
      <c r="H69" s="69" t="s">
        <v>32</v>
      </c>
    </row>
    <row r="70" spans="1:8" ht="20.100000000000001" customHeight="1">
      <c r="A70" s="65">
        <v>45628</v>
      </c>
      <c r="B70" s="77">
        <v>45628.383797939867</v>
      </c>
      <c r="C70" s="77"/>
      <c r="D70" s="66" t="s">
        <v>40</v>
      </c>
      <c r="E70" s="67">
        <v>1269</v>
      </c>
      <c r="F70" s="68">
        <v>14.56</v>
      </c>
      <c r="G70" s="66" t="s">
        <v>30</v>
      </c>
      <c r="H70" s="69" t="s">
        <v>31</v>
      </c>
    </row>
    <row r="71" spans="1:8" ht="20.100000000000001" customHeight="1">
      <c r="A71" s="65">
        <v>45628</v>
      </c>
      <c r="B71" s="77">
        <v>45628.383797939867</v>
      </c>
      <c r="C71" s="77"/>
      <c r="D71" s="66" t="s">
        <v>40</v>
      </c>
      <c r="E71" s="67">
        <v>1482</v>
      </c>
      <c r="F71" s="68">
        <v>14.56</v>
      </c>
      <c r="G71" s="66" t="s">
        <v>30</v>
      </c>
      <c r="H71" s="69" t="s">
        <v>31</v>
      </c>
    </row>
    <row r="72" spans="1:8" ht="20.100000000000001" customHeight="1">
      <c r="A72" s="65">
        <v>45628</v>
      </c>
      <c r="B72" s="77">
        <v>45628.384229074232</v>
      </c>
      <c r="C72" s="77"/>
      <c r="D72" s="66" t="s">
        <v>40</v>
      </c>
      <c r="E72" s="67">
        <v>437</v>
      </c>
      <c r="F72" s="68">
        <v>14.545</v>
      </c>
      <c r="G72" s="66" t="s">
        <v>30</v>
      </c>
      <c r="H72" s="69" t="s">
        <v>31</v>
      </c>
    </row>
    <row r="73" spans="1:8" ht="20.100000000000001" customHeight="1">
      <c r="A73" s="65">
        <v>45628</v>
      </c>
      <c r="B73" s="77">
        <v>45628.384319085628</v>
      </c>
      <c r="C73" s="77"/>
      <c r="D73" s="66" t="s">
        <v>40</v>
      </c>
      <c r="E73" s="67">
        <v>412</v>
      </c>
      <c r="F73" s="68">
        <v>14.535</v>
      </c>
      <c r="G73" s="66" t="s">
        <v>30</v>
      </c>
      <c r="H73" s="69" t="s">
        <v>31</v>
      </c>
    </row>
    <row r="74" spans="1:8" ht="20.100000000000001" customHeight="1">
      <c r="A74" s="65">
        <v>45628</v>
      </c>
      <c r="B74" s="77">
        <v>45628.384322036989</v>
      </c>
      <c r="C74" s="77"/>
      <c r="D74" s="66" t="s">
        <v>40</v>
      </c>
      <c r="E74" s="67">
        <v>42</v>
      </c>
      <c r="F74" s="68">
        <v>14.54</v>
      </c>
      <c r="G74" s="66" t="s">
        <v>30</v>
      </c>
      <c r="H74" s="69" t="s">
        <v>32</v>
      </c>
    </row>
    <row r="75" spans="1:8" ht="20.100000000000001" customHeight="1">
      <c r="A75" s="65">
        <v>45628</v>
      </c>
      <c r="B75" s="77">
        <v>45628.384322036989</v>
      </c>
      <c r="C75" s="77"/>
      <c r="D75" s="66" t="s">
        <v>40</v>
      </c>
      <c r="E75" s="67">
        <v>144</v>
      </c>
      <c r="F75" s="68">
        <v>14.54</v>
      </c>
      <c r="G75" s="66" t="s">
        <v>30</v>
      </c>
      <c r="H75" s="69" t="s">
        <v>33</v>
      </c>
    </row>
    <row r="76" spans="1:8" ht="20.100000000000001" customHeight="1">
      <c r="A76" s="65">
        <v>45628</v>
      </c>
      <c r="B76" s="77">
        <v>45628.384322036989</v>
      </c>
      <c r="C76" s="77"/>
      <c r="D76" s="66" t="s">
        <v>40</v>
      </c>
      <c r="E76" s="67">
        <v>78</v>
      </c>
      <c r="F76" s="68">
        <v>14.54</v>
      </c>
      <c r="G76" s="66" t="s">
        <v>30</v>
      </c>
      <c r="H76" s="69" t="s">
        <v>32</v>
      </c>
    </row>
    <row r="77" spans="1:8" ht="20.100000000000001" customHeight="1">
      <c r="A77" s="65">
        <v>45628</v>
      </c>
      <c r="B77" s="77">
        <v>45628.384322036989</v>
      </c>
      <c r="C77" s="77"/>
      <c r="D77" s="66" t="s">
        <v>40</v>
      </c>
      <c r="E77" s="67">
        <v>149</v>
      </c>
      <c r="F77" s="68">
        <v>14.54</v>
      </c>
      <c r="G77" s="66" t="s">
        <v>30</v>
      </c>
      <c r="H77" s="69" t="s">
        <v>33</v>
      </c>
    </row>
    <row r="78" spans="1:8" ht="20.100000000000001" customHeight="1">
      <c r="A78" s="65">
        <v>45628</v>
      </c>
      <c r="B78" s="77">
        <v>45628.384550509043</v>
      </c>
      <c r="C78" s="77"/>
      <c r="D78" s="66" t="s">
        <v>40</v>
      </c>
      <c r="E78" s="67">
        <v>416</v>
      </c>
      <c r="F78" s="68">
        <v>14.53</v>
      </c>
      <c r="G78" s="66" t="s">
        <v>30</v>
      </c>
      <c r="H78" s="69" t="s">
        <v>31</v>
      </c>
    </row>
    <row r="79" spans="1:8" ht="20.100000000000001" customHeight="1">
      <c r="A79" s="65">
        <v>45628</v>
      </c>
      <c r="B79" s="77">
        <v>45628.384608715307</v>
      </c>
      <c r="C79" s="77"/>
      <c r="D79" s="66" t="s">
        <v>40</v>
      </c>
      <c r="E79" s="67">
        <v>29</v>
      </c>
      <c r="F79" s="68">
        <v>14.525</v>
      </c>
      <c r="G79" s="66" t="s">
        <v>30</v>
      </c>
      <c r="H79" s="69" t="s">
        <v>34</v>
      </c>
    </row>
    <row r="80" spans="1:8" ht="20.100000000000001" customHeight="1">
      <c r="A80" s="65">
        <v>45628</v>
      </c>
      <c r="B80" s="77">
        <v>45628.384608715307</v>
      </c>
      <c r="C80" s="77"/>
      <c r="D80" s="66" t="s">
        <v>40</v>
      </c>
      <c r="E80" s="67">
        <v>36</v>
      </c>
      <c r="F80" s="68">
        <v>14.525</v>
      </c>
      <c r="G80" s="66" t="s">
        <v>30</v>
      </c>
      <c r="H80" s="69" t="s">
        <v>33</v>
      </c>
    </row>
    <row r="81" spans="1:8" ht="20.100000000000001" customHeight="1">
      <c r="A81" s="65">
        <v>45628</v>
      </c>
      <c r="B81" s="77">
        <v>45628.384608715307</v>
      </c>
      <c r="C81" s="77"/>
      <c r="D81" s="66" t="s">
        <v>40</v>
      </c>
      <c r="E81" s="67">
        <v>194</v>
      </c>
      <c r="F81" s="68">
        <v>14.525</v>
      </c>
      <c r="G81" s="66" t="s">
        <v>30</v>
      </c>
      <c r="H81" s="69" t="s">
        <v>32</v>
      </c>
    </row>
    <row r="82" spans="1:8" ht="20.100000000000001" customHeight="1">
      <c r="A82" s="65">
        <v>45628</v>
      </c>
      <c r="B82" s="77">
        <v>45628.384608715307</v>
      </c>
      <c r="C82" s="77"/>
      <c r="D82" s="66" t="s">
        <v>40</v>
      </c>
      <c r="E82" s="67">
        <v>33</v>
      </c>
      <c r="F82" s="68">
        <v>14.525</v>
      </c>
      <c r="G82" s="66" t="s">
        <v>30</v>
      </c>
      <c r="H82" s="69" t="s">
        <v>32</v>
      </c>
    </row>
    <row r="83" spans="1:8" ht="20.100000000000001" customHeight="1">
      <c r="A83" s="65">
        <v>45628</v>
      </c>
      <c r="B83" s="77">
        <v>45628.384608715307</v>
      </c>
      <c r="C83" s="77"/>
      <c r="D83" s="66" t="s">
        <v>40</v>
      </c>
      <c r="E83" s="67">
        <v>194</v>
      </c>
      <c r="F83" s="68">
        <v>14.525</v>
      </c>
      <c r="G83" s="66" t="s">
        <v>30</v>
      </c>
      <c r="H83" s="69" t="s">
        <v>32</v>
      </c>
    </row>
    <row r="84" spans="1:8" ht="20.100000000000001" customHeight="1">
      <c r="A84" s="65">
        <v>45628</v>
      </c>
      <c r="B84" s="77">
        <v>45628.384608715307</v>
      </c>
      <c r="C84" s="77"/>
      <c r="D84" s="66" t="s">
        <v>40</v>
      </c>
      <c r="E84" s="67">
        <v>194</v>
      </c>
      <c r="F84" s="68">
        <v>14.525</v>
      </c>
      <c r="G84" s="66" t="s">
        <v>30</v>
      </c>
      <c r="H84" s="69" t="s">
        <v>32</v>
      </c>
    </row>
    <row r="85" spans="1:8" ht="20.100000000000001" customHeight="1">
      <c r="A85" s="65">
        <v>45628</v>
      </c>
      <c r="B85" s="77">
        <v>45628.384608715307</v>
      </c>
      <c r="C85" s="77"/>
      <c r="D85" s="66" t="s">
        <v>40</v>
      </c>
      <c r="E85" s="67">
        <v>76</v>
      </c>
      <c r="F85" s="68">
        <v>14.525</v>
      </c>
      <c r="G85" s="66" t="s">
        <v>30</v>
      </c>
      <c r="H85" s="69" t="s">
        <v>32</v>
      </c>
    </row>
    <row r="86" spans="1:8" ht="20.100000000000001" customHeight="1">
      <c r="A86" s="65">
        <v>45628</v>
      </c>
      <c r="B86" s="77">
        <v>45628.384608715307</v>
      </c>
      <c r="C86" s="77"/>
      <c r="D86" s="66" t="s">
        <v>40</v>
      </c>
      <c r="E86" s="67">
        <v>2132</v>
      </c>
      <c r="F86" s="68">
        <v>14.525</v>
      </c>
      <c r="G86" s="66" t="s">
        <v>30</v>
      </c>
      <c r="H86" s="69" t="s">
        <v>31</v>
      </c>
    </row>
    <row r="87" spans="1:8" ht="20.100000000000001" customHeight="1">
      <c r="A87" s="65">
        <v>45628</v>
      </c>
      <c r="B87" s="77">
        <v>45628.384608888999</v>
      </c>
      <c r="C87" s="77"/>
      <c r="D87" s="66" t="s">
        <v>40</v>
      </c>
      <c r="E87" s="67">
        <v>29</v>
      </c>
      <c r="F87" s="68">
        <v>14.525</v>
      </c>
      <c r="G87" s="66" t="s">
        <v>30</v>
      </c>
      <c r="H87" s="69" t="s">
        <v>34</v>
      </c>
    </row>
    <row r="88" spans="1:8" ht="20.100000000000001" customHeight="1">
      <c r="A88" s="65">
        <v>45628</v>
      </c>
      <c r="B88" s="77">
        <v>45628.384608877357</v>
      </c>
      <c r="C88" s="77"/>
      <c r="D88" s="66" t="s">
        <v>40</v>
      </c>
      <c r="E88" s="67">
        <v>104</v>
      </c>
      <c r="F88" s="68">
        <v>14.525</v>
      </c>
      <c r="G88" s="66" t="s">
        <v>30</v>
      </c>
      <c r="H88" s="69" t="s">
        <v>32</v>
      </c>
    </row>
    <row r="89" spans="1:8" ht="20.100000000000001" customHeight="1">
      <c r="A89" s="65">
        <v>45628</v>
      </c>
      <c r="B89" s="77">
        <v>45628.384643321857</v>
      </c>
      <c r="C89" s="77"/>
      <c r="D89" s="66" t="s">
        <v>40</v>
      </c>
      <c r="E89" s="67">
        <v>44</v>
      </c>
      <c r="F89" s="68">
        <v>14.525</v>
      </c>
      <c r="G89" s="66" t="s">
        <v>30</v>
      </c>
      <c r="H89" s="69" t="s">
        <v>32</v>
      </c>
    </row>
    <row r="90" spans="1:8" ht="20.100000000000001" customHeight="1">
      <c r="A90" s="65">
        <v>45628</v>
      </c>
      <c r="B90" s="77">
        <v>45628.384643321857</v>
      </c>
      <c r="C90" s="77"/>
      <c r="D90" s="66" t="s">
        <v>40</v>
      </c>
      <c r="E90" s="67">
        <v>80</v>
      </c>
      <c r="F90" s="68">
        <v>14.525</v>
      </c>
      <c r="G90" s="66" t="s">
        <v>30</v>
      </c>
      <c r="H90" s="69" t="s">
        <v>32</v>
      </c>
    </row>
    <row r="91" spans="1:8" ht="20.100000000000001" customHeight="1">
      <c r="A91" s="65">
        <v>45628</v>
      </c>
      <c r="B91" s="77">
        <v>45628.384643321857</v>
      </c>
      <c r="C91" s="77"/>
      <c r="D91" s="66" t="s">
        <v>40</v>
      </c>
      <c r="E91" s="67">
        <v>410</v>
      </c>
      <c r="F91" s="68">
        <v>14.525</v>
      </c>
      <c r="G91" s="66" t="s">
        <v>30</v>
      </c>
      <c r="H91" s="69" t="s">
        <v>32</v>
      </c>
    </row>
    <row r="92" spans="1:8" ht="20.100000000000001" customHeight="1">
      <c r="A92" s="65">
        <v>45628</v>
      </c>
      <c r="B92" s="77">
        <v>45628.384643321857</v>
      </c>
      <c r="C92" s="77"/>
      <c r="D92" s="66" t="s">
        <v>40</v>
      </c>
      <c r="E92" s="67">
        <v>262</v>
      </c>
      <c r="F92" s="68">
        <v>14.525</v>
      </c>
      <c r="G92" s="66" t="s">
        <v>30</v>
      </c>
      <c r="H92" s="69" t="s">
        <v>32</v>
      </c>
    </row>
    <row r="93" spans="1:8" ht="20.100000000000001" customHeight="1">
      <c r="A93" s="65">
        <v>45628</v>
      </c>
      <c r="B93" s="77">
        <v>45628.384643321857</v>
      </c>
      <c r="C93" s="77"/>
      <c r="D93" s="66" t="s">
        <v>40</v>
      </c>
      <c r="E93" s="67">
        <v>145</v>
      </c>
      <c r="F93" s="68">
        <v>14.525</v>
      </c>
      <c r="G93" s="66" t="s">
        <v>30</v>
      </c>
      <c r="H93" s="69" t="s">
        <v>32</v>
      </c>
    </row>
    <row r="94" spans="1:8" ht="20.100000000000001" customHeight="1">
      <c r="A94" s="65">
        <v>45628</v>
      </c>
      <c r="B94" s="77">
        <v>45628.384643321857</v>
      </c>
      <c r="C94" s="77"/>
      <c r="D94" s="66" t="s">
        <v>40</v>
      </c>
      <c r="E94" s="67">
        <v>76</v>
      </c>
      <c r="F94" s="68">
        <v>14.525</v>
      </c>
      <c r="G94" s="66" t="s">
        <v>30</v>
      </c>
      <c r="H94" s="69" t="s">
        <v>32</v>
      </c>
    </row>
    <row r="95" spans="1:8" ht="20.100000000000001" customHeight="1">
      <c r="A95" s="65">
        <v>45628</v>
      </c>
      <c r="B95" s="77">
        <v>45628.384643321857</v>
      </c>
      <c r="C95" s="77"/>
      <c r="D95" s="66" t="s">
        <v>40</v>
      </c>
      <c r="E95" s="67">
        <v>262</v>
      </c>
      <c r="F95" s="68">
        <v>14.525</v>
      </c>
      <c r="G95" s="66" t="s">
        <v>30</v>
      </c>
      <c r="H95" s="69" t="s">
        <v>32</v>
      </c>
    </row>
    <row r="96" spans="1:8" ht="20.100000000000001" customHeight="1">
      <c r="A96" s="65">
        <v>45628</v>
      </c>
      <c r="B96" s="77">
        <v>45628.384643321857</v>
      </c>
      <c r="C96" s="77"/>
      <c r="D96" s="66" t="s">
        <v>40</v>
      </c>
      <c r="E96" s="67">
        <v>262</v>
      </c>
      <c r="F96" s="68">
        <v>14.525</v>
      </c>
      <c r="G96" s="66" t="s">
        <v>30</v>
      </c>
      <c r="H96" s="69" t="s">
        <v>32</v>
      </c>
    </row>
    <row r="97" spans="1:8" ht="20.100000000000001" customHeight="1">
      <c r="A97" s="65">
        <v>45628</v>
      </c>
      <c r="B97" s="77">
        <v>45628.384643321857</v>
      </c>
      <c r="C97" s="77"/>
      <c r="D97" s="66" t="s">
        <v>40</v>
      </c>
      <c r="E97" s="67">
        <v>262</v>
      </c>
      <c r="F97" s="68">
        <v>14.525</v>
      </c>
      <c r="G97" s="66" t="s">
        <v>30</v>
      </c>
      <c r="H97" s="69" t="s">
        <v>32</v>
      </c>
    </row>
    <row r="98" spans="1:8" ht="20.100000000000001" customHeight="1">
      <c r="A98" s="65">
        <v>45628</v>
      </c>
      <c r="B98" s="77">
        <v>45628.384643321857</v>
      </c>
      <c r="C98" s="77"/>
      <c r="D98" s="66" t="s">
        <v>40</v>
      </c>
      <c r="E98" s="67">
        <v>262</v>
      </c>
      <c r="F98" s="68">
        <v>14.525</v>
      </c>
      <c r="G98" s="66" t="s">
        <v>30</v>
      </c>
      <c r="H98" s="69" t="s">
        <v>32</v>
      </c>
    </row>
    <row r="99" spans="1:8" ht="20.100000000000001" customHeight="1">
      <c r="A99" s="65">
        <v>45628</v>
      </c>
      <c r="B99" s="77">
        <v>45628.384643321857</v>
      </c>
      <c r="C99" s="77"/>
      <c r="D99" s="66" t="s">
        <v>40</v>
      </c>
      <c r="E99" s="67">
        <v>262</v>
      </c>
      <c r="F99" s="68">
        <v>14.525</v>
      </c>
      <c r="G99" s="66" t="s">
        <v>30</v>
      </c>
      <c r="H99" s="69" t="s">
        <v>32</v>
      </c>
    </row>
    <row r="100" spans="1:8" ht="20.100000000000001" customHeight="1">
      <c r="A100" s="65">
        <v>45628</v>
      </c>
      <c r="B100" s="77">
        <v>45628.384643321857</v>
      </c>
      <c r="C100" s="77"/>
      <c r="D100" s="66" t="s">
        <v>40</v>
      </c>
      <c r="E100" s="67">
        <v>23</v>
      </c>
      <c r="F100" s="68">
        <v>14.525</v>
      </c>
      <c r="G100" s="66" t="s">
        <v>30</v>
      </c>
      <c r="H100" s="69" t="s">
        <v>32</v>
      </c>
    </row>
    <row r="101" spans="1:8" ht="20.100000000000001" customHeight="1">
      <c r="A101" s="65">
        <v>45628</v>
      </c>
      <c r="B101" s="77">
        <v>45628.384678229224</v>
      </c>
      <c r="C101" s="77"/>
      <c r="D101" s="66" t="s">
        <v>40</v>
      </c>
      <c r="E101" s="67">
        <v>144</v>
      </c>
      <c r="F101" s="68">
        <v>14.52</v>
      </c>
      <c r="G101" s="66" t="s">
        <v>30</v>
      </c>
      <c r="H101" s="69" t="s">
        <v>33</v>
      </c>
    </row>
    <row r="102" spans="1:8" ht="20.100000000000001" customHeight="1">
      <c r="A102" s="65">
        <v>45628</v>
      </c>
      <c r="B102" s="77">
        <v>45628.384678229224</v>
      </c>
      <c r="C102" s="77"/>
      <c r="D102" s="66" t="s">
        <v>40</v>
      </c>
      <c r="E102" s="67">
        <v>82</v>
      </c>
      <c r="F102" s="68">
        <v>14.52</v>
      </c>
      <c r="G102" s="66" t="s">
        <v>30</v>
      </c>
      <c r="H102" s="69" t="s">
        <v>32</v>
      </c>
    </row>
    <row r="103" spans="1:8" ht="20.100000000000001" customHeight="1">
      <c r="A103" s="65">
        <v>45628</v>
      </c>
      <c r="B103" s="77">
        <v>45628.384678229224</v>
      </c>
      <c r="C103" s="77"/>
      <c r="D103" s="66" t="s">
        <v>40</v>
      </c>
      <c r="E103" s="67">
        <v>142</v>
      </c>
      <c r="F103" s="68">
        <v>14.52</v>
      </c>
      <c r="G103" s="66" t="s">
        <v>30</v>
      </c>
      <c r="H103" s="69" t="s">
        <v>33</v>
      </c>
    </row>
    <row r="104" spans="1:8" ht="20.100000000000001" customHeight="1">
      <c r="A104" s="65">
        <v>45628</v>
      </c>
      <c r="B104" s="77">
        <v>45628.384678229224</v>
      </c>
      <c r="C104" s="77"/>
      <c r="D104" s="66" t="s">
        <v>40</v>
      </c>
      <c r="E104" s="67">
        <v>83</v>
      </c>
      <c r="F104" s="68">
        <v>14.52</v>
      </c>
      <c r="G104" s="66" t="s">
        <v>30</v>
      </c>
      <c r="H104" s="69" t="s">
        <v>32</v>
      </c>
    </row>
    <row r="105" spans="1:8" ht="20.100000000000001" customHeight="1">
      <c r="A105" s="65">
        <v>45628</v>
      </c>
      <c r="B105" s="77">
        <v>45628.384678229224</v>
      </c>
      <c r="C105" s="77"/>
      <c r="D105" s="66" t="s">
        <v>40</v>
      </c>
      <c r="E105" s="67">
        <v>66</v>
      </c>
      <c r="F105" s="68">
        <v>14.52</v>
      </c>
      <c r="G105" s="66" t="s">
        <v>30</v>
      </c>
      <c r="H105" s="69" t="s">
        <v>33</v>
      </c>
    </row>
    <row r="106" spans="1:8" ht="20.100000000000001" customHeight="1">
      <c r="A106" s="65">
        <v>45628</v>
      </c>
      <c r="B106" s="77">
        <v>45628.384678229224</v>
      </c>
      <c r="C106" s="77"/>
      <c r="D106" s="66" t="s">
        <v>40</v>
      </c>
      <c r="E106" s="67">
        <v>139</v>
      </c>
      <c r="F106" s="68">
        <v>14.52</v>
      </c>
      <c r="G106" s="66" t="s">
        <v>30</v>
      </c>
      <c r="H106" s="69" t="s">
        <v>32</v>
      </c>
    </row>
    <row r="107" spans="1:8" ht="20.100000000000001" customHeight="1">
      <c r="A107" s="65">
        <v>45628</v>
      </c>
      <c r="B107" s="77">
        <v>45628.384678367991</v>
      </c>
      <c r="C107" s="77"/>
      <c r="D107" s="66" t="s">
        <v>40</v>
      </c>
      <c r="E107" s="67">
        <v>84</v>
      </c>
      <c r="F107" s="68">
        <v>14.52</v>
      </c>
      <c r="G107" s="66" t="s">
        <v>30</v>
      </c>
      <c r="H107" s="69" t="s">
        <v>32</v>
      </c>
    </row>
    <row r="108" spans="1:8" ht="20.100000000000001" customHeight="1">
      <c r="A108" s="65">
        <v>45628</v>
      </c>
      <c r="B108" s="77">
        <v>45628.384678367991</v>
      </c>
      <c r="C108" s="77"/>
      <c r="D108" s="66" t="s">
        <v>40</v>
      </c>
      <c r="E108" s="67">
        <v>72</v>
      </c>
      <c r="F108" s="68">
        <v>14.52</v>
      </c>
      <c r="G108" s="66" t="s">
        <v>30</v>
      </c>
      <c r="H108" s="69" t="s">
        <v>33</v>
      </c>
    </row>
    <row r="109" spans="1:8" ht="20.100000000000001" customHeight="1">
      <c r="A109" s="65">
        <v>45628</v>
      </c>
      <c r="B109" s="77">
        <v>45628.384678367991</v>
      </c>
      <c r="C109" s="77"/>
      <c r="D109" s="66" t="s">
        <v>40</v>
      </c>
      <c r="E109" s="67">
        <v>76</v>
      </c>
      <c r="F109" s="68">
        <v>14.52</v>
      </c>
      <c r="G109" s="66" t="s">
        <v>30</v>
      </c>
      <c r="H109" s="69" t="s">
        <v>32</v>
      </c>
    </row>
    <row r="110" spans="1:8" ht="20.100000000000001" customHeight="1">
      <c r="A110" s="65">
        <v>45628</v>
      </c>
      <c r="B110" s="77">
        <v>45628.384678367991</v>
      </c>
      <c r="C110" s="77"/>
      <c r="D110" s="66" t="s">
        <v>40</v>
      </c>
      <c r="E110" s="67">
        <v>144</v>
      </c>
      <c r="F110" s="68">
        <v>14.52</v>
      </c>
      <c r="G110" s="66" t="s">
        <v>30</v>
      </c>
      <c r="H110" s="69" t="s">
        <v>33</v>
      </c>
    </row>
    <row r="111" spans="1:8" ht="20.100000000000001" customHeight="1">
      <c r="A111" s="65">
        <v>45628</v>
      </c>
      <c r="B111" s="77">
        <v>45628.384678367991</v>
      </c>
      <c r="C111" s="77"/>
      <c r="D111" s="66" t="s">
        <v>40</v>
      </c>
      <c r="E111" s="67">
        <v>71</v>
      </c>
      <c r="F111" s="68">
        <v>14.52</v>
      </c>
      <c r="G111" s="66" t="s">
        <v>30</v>
      </c>
      <c r="H111" s="69" t="s">
        <v>33</v>
      </c>
    </row>
    <row r="112" spans="1:8" ht="20.100000000000001" customHeight="1">
      <c r="A112" s="65">
        <v>45628</v>
      </c>
      <c r="B112" s="77">
        <v>45628.384678495582</v>
      </c>
      <c r="C112" s="77"/>
      <c r="D112" s="66" t="s">
        <v>40</v>
      </c>
      <c r="E112" s="67">
        <v>72</v>
      </c>
      <c r="F112" s="68">
        <v>14.52</v>
      </c>
      <c r="G112" s="66" t="s">
        <v>30</v>
      </c>
      <c r="H112" s="69" t="s">
        <v>33</v>
      </c>
    </row>
    <row r="113" spans="1:8" ht="20.100000000000001" customHeight="1">
      <c r="A113" s="65">
        <v>45628</v>
      </c>
      <c r="B113" s="77">
        <v>45628.384678495582</v>
      </c>
      <c r="C113" s="77"/>
      <c r="D113" s="66" t="s">
        <v>40</v>
      </c>
      <c r="E113" s="67">
        <v>79</v>
      </c>
      <c r="F113" s="68">
        <v>14.52</v>
      </c>
      <c r="G113" s="66" t="s">
        <v>30</v>
      </c>
      <c r="H113" s="69" t="s">
        <v>32</v>
      </c>
    </row>
    <row r="114" spans="1:8" ht="20.100000000000001" customHeight="1">
      <c r="A114" s="65">
        <v>45628</v>
      </c>
      <c r="B114" s="77">
        <v>45628.384678495582</v>
      </c>
      <c r="C114" s="77"/>
      <c r="D114" s="66" t="s">
        <v>40</v>
      </c>
      <c r="E114" s="67">
        <v>144</v>
      </c>
      <c r="F114" s="68">
        <v>14.52</v>
      </c>
      <c r="G114" s="66" t="s">
        <v>30</v>
      </c>
      <c r="H114" s="69" t="s">
        <v>33</v>
      </c>
    </row>
    <row r="115" spans="1:8" ht="20.100000000000001" customHeight="1">
      <c r="A115" s="65">
        <v>45628</v>
      </c>
      <c r="B115" s="77">
        <v>45628.384678495582</v>
      </c>
      <c r="C115" s="77"/>
      <c r="D115" s="66" t="s">
        <v>40</v>
      </c>
      <c r="E115" s="67">
        <v>73</v>
      </c>
      <c r="F115" s="68">
        <v>14.52</v>
      </c>
      <c r="G115" s="66" t="s">
        <v>30</v>
      </c>
      <c r="H115" s="69" t="s">
        <v>32</v>
      </c>
    </row>
    <row r="116" spans="1:8" ht="20.100000000000001" customHeight="1">
      <c r="A116" s="65">
        <v>45628</v>
      </c>
      <c r="B116" s="77">
        <v>45628.384678530041</v>
      </c>
      <c r="C116" s="77"/>
      <c r="D116" s="66" t="s">
        <v>40</v>
      </c>
      <c r="E116" s="67">
        <v>61</v>
      </c>
      <c r="F116" s="68">
        <v>14.52</v>
      </c>
      <c r="G116" s="66" t="s">
        <v>30</v>
      </c>
      <c r="H116" s="69" t="s">
        <v>33</v>
      </c>
    </row>
    <row r="117" spans="1:8" ht="20.100000000000001" customHeight="1">
      <c r="A117" s="65">
        <v>45628</v>
      </c>
      <c r="B117" s="77">
        <v>45628.384678530041</v>
      </c>
      <c r="C117" s="77"/>
      <c r="D117" s="66" t="s">
        <v>40</v>
      </c>
      <c r="E117" s="67">
        <v>66</v>
      </c>
      <c r="F117" s="68">
        <v>14.52</v>
      </c>
      <c r="G117" s="66" t="s">
        <v>30</v>
      </c>
      <c r="H117" s="69" t="s">
        <v>33</v>
      </c>
    </row>
    <row r="118" spans="1:8" ht="20.100000000000001" customHeight="1">
      <c r="A118" s="65">
        <v>45628</v>
      </c>
      <c r="B118" s="77">
        <v>45628.384678564966</v>
      </c>
      <c r="C118" s="77"/>
      <c r="D118" s="66" t="s">
        <v>40</v>
      </c>
      <c r="E118" s="67">
        <v>144</v>
      </c>
      <c r="F118" s="68">
        <v>14.52</v>
      </c>
      <c r="G118" s="66" t="s">
        <v>30</v>
      </c>
      <c r="H118" s="69" t="s">
        <v>33</v>
      </c>
    </row>
    <row r="119" spans="1:8" ht="20.100000000000001" customHeight="1">
      <c r="A119" s="65">
        <v>45628</v>
      </c>
      <c r="B119" s="77">
        <v>45628.384678587783</v>
      </c>
      <c r="C119" s="77"/>
      <c r="D119" s="66" t="s">
        <v>40</v>
      </c>
      <c r="E119" s="67">
        <v>75</v>
      </c>
      <c r="F119" s="68">
        <v>14.52</v>
      </c>
      <c r="G119" s="66" t="s">
        <v>30</v>
      </c>
      <c r="H119" s="69" t="s">
        <v>33</v>
      </c>
    </row>
    <row r="120" spans="1:8" ht="20.100000000000001" customHeight="1">
      <c r="A120" s="65">
        <v>45628</v>
      </c>
      <c r="B120" s="77">
        <v>45628.384678622708</v>
      </c>
      <c r="C120" s="77"/>
      <c r="D120" s="66" t="s">
        <v>40</v>
      </c>
      <c r="E120" s="67">
        <v>144</v>
      </c>
      <c r="F120" s="68">
        <v>14.52</v>
      </c>
      <c r="G120" s="66" t="s">
        <v>30</v>
      </c>
      <c r="H120" s="69" t="s">
        <v>33</v>
      </c>
    </row>
    <row r="121" spans="1:8" ht="20.100000000000001" customHeight="1">
      <c r="A121" s="65">
        <v>45628</v>
      </c>
      <c r="B121" s="77">
        <v>45628.384678622708</v>
      </c>
      <c r="C121" s="77"/>
      <c r="D121" s="66" t="s">
        <v>40</v>
      </c>
      <c r="E121" s="67">
        <v>61</v>
      </c>
      <c r="F121" s="68">
        <v>14.52</v>
      </c>
      <c r="G121" s="66" t="s">
        <v>30</v>
      </c>
      <c r="H121" s="69" t="s">
        <v>33</v>
      </c>
    </row>
    <row r="122" spans="1:8" ht="20.100000000000001" customHeight="1">
      <c r="A122" s="65">
        <v>45628</v>
      </c>
      <c r="B122" s="77">
        <v>45628.384678657632</v>
      </c>
      <c r="C122" s="77"/>
      <c r="D122" s="66" t="s">
        <v>40</v>
      </c>
      <c r="E122" s="67">
        <v>144</v>
      </c>
      <c r="F122" s="68">
        <v>14.52</v>
      </c>
      <c r="G122" s="66" t="s">
        <v>30</v>
      </c>
      <c r="H122" s="69" t="s">
        <v>33</v>
      </c>
    </row>
    <row r="123" spans="1:8" ht="20.100000000000001" customHeight="1">
      <c r="A123" s="65">
        <v>45628</v>
      </c>
      <c r="B123" s="77">
        <v>45628.38467868045</v>
      </c>
      <c r="C123" s="77"/>
      <c r="D123" s="66" t="s">
        <v>40</v>
      </c>
      <c r="E123" s="67">
        <v>144</v>
      </c>
      <c r="F123" s="68">
        <v>14.52</v>
      </c>
      <c r="G123" s="66" t="s">
        <v>30</v>
      </c>
      <c r="H123" s="69" t="s">
        <v>33</v>
      </c>
    </row>
    <row r="124" spans="1:8" ht="20.100000000000001" customHeight="1">
      <c r="A124" s="65">
        <v>45628</v>
      </c>
      <c r="B124" s="77">
        <v>45628.384712916799</v>
      </c>
      <c r="C124" s="77"/>
      <c r="D124" s="66" t="s">
        <v>40</v>
      </c>
      <c r="E124" s="67">
        <v>144</v>
      </c>
      <c r="F124" s="68">
        <v>14.52</v>
      </c>
      <c r="G124" s="66" t="s">
        <v>30</v>
      </c>
      <c r="H124" s="69" t="s">
        <v>33</v>
      </c>
    </row>
    <row r="125" spans="1:8" ht="20.100000000000001" customHeight="1">
      <c r="A125" s="65">
        <v>45628</v>
      </c>
      <c r="B125" s="77">
        <v>45628.384712916799</v>
      </c>
      <c r="C125" s="77"/>
      <c r="D125" s="66" t="s">
        <v>40</v>
      </c>
      <c r="E125" s="67">
        <v>62</v>
      </c>
      <c r="F125" s="68">
        <v>14.52</v>
      </c>
      <c r="G125" s="66" t="s">
        <v>30</v>
      </c>
      <c r="H125" s="69" t="s">
        <v>33</v>
      </c>
    </row>
    <row r="126" spans="1:8" ht="20.100000000000001" customHeight="1">
      <c r="A126" s="65">
        <v>45628</v>
      </c>
      <c r="B126" s="77">
        <v>45628.384712916799</v>
      </c>
      <c r="C126" s="77"/>
      <c r="D126" s="66" t="s">
        <v>40</v>
      </c>
      <c r="E126" s="67">
        <v>74</v>
      </c>
      <c r="F126" s="68">
        <v>14.52</v>
      </c>
      <c r="G126" s="66" t="s">
        <v>30</v>
      </c>
      <c r="H126" s="69" t="s">
        <v>33</v>
      </c>
    </row>
    <row r="127" spans="1:8" ht="20.100000000000001" customHeight="1">
      <c r="A127" s="65">
        <v>45628</v>
      </c>
      <c r="B127" s="77">
        <v>45628.384712916799</v>
      </c>
      <c r="C127" s="77"/>
      <c r="D127" s="66" t="s">
        <v>40</v>
      </c>
      <c r="E127" s="67">
        <v>138</v>
      </c>
      <c r="F127" s="68">
        <v>14.52</v>
      </c>
      <c r="G127" s="66" t="s">
        <v>30</v>
      </c>
      <c r="H127" s="69" t="s">
        <v>33</v>
      </c>
    </row>
    <row r="128" spans="1:8" ht="20.100000000000001" customHeight="1">
      <c r="A128" s="65">
        <v>45628</v>
      </c>
      <c r="B128" s="77">
        <v>45628.384713043924</v>
      </c>
      <c r="C128" s="77"/>
      <c r="D128" s="66" t="s">
        <v>40</v>
      </c>
      <c r="E128" s="67">
        <v>73</v>
      </c>
      <c r="F128" s="68">
        <v>14.52</v>
      </c>
      <c r="G128" s="66" t="s">
        <v>30</v>
      </c>
      <c r="H128" s="69" t="s">
        <v>33</v>
      </c>
    </row>
    <row r="129" spans="1:8" ht="20.100000000000001" customHeight="1">
      <c r="A129" s="65">
        <v>45628</v>
      </c>
      <c r="B129" s="77">
        <v>45628.384713043924</v>
      </c>
      <c r="C129" s="77"/>
      <c r="D129" s="66" t="s">
        <v>40</v>
      </c>
      <c r="E129" s="67">
        <v>21</v>
      </c>
      <c r="F129" s="68">
        <v>14.52</v>
      </c>
      <c r="G129" s="66" t="s">
        <v>30</v>
      </c>
      <c r="H129" s="69" t="s">
        <v>32</v>
      </c>
    </row>
    <row r="130" spans="1:8" ht="20.100000000000001" customHeight="1">
      <c r="A130" s="65">
        <v>45628</v>
      </c>
      <c r="B130" s="77">
        <v>45628.384713043924</v>
      </c>
      <c r="C130" s="77"/>
      <c r="D130" s="66" t="s">
        <v>40</v>
      </c>
      <c r="E130" s="67">
        <v>105</v>
      </c>
      <c r="F130" s="68">
        <v>14.52</v>
      </c>
      <c r="G130" s="66" t="s">
        <v>30</v>
      </c>
      <c r="H130" s="69" t="s">
        <v>32</v>
      </c>
    </row>
    <row r="131" spans="1:8" ht="20.100000000000001" customHeight="1">
      <c r="A131" s="65">
        <v>45628</v>
      </c>
      <c r="B131" s="77">
        <v>45628.384713043924</v>
      </c>
      <c r="C131" s="77"/>
      <c r="D131" s="66" t="s">
        <v>40</v>
      </c>
      <c r="E131" s="67">
        <v>61</v>
      </c>
      <c r="F131" s="68">
        <v>14.52</v>
      </c>
      <c r="G131" s="66" t="s">
        <v>30</v>
      </c>
      <c r="H131" s="69" t="s">
        <v>33</v>
      </c>
    </row>
    <row r="132" spans="1:8" ht="20.100000000000001" customHeight="1">
      <c r="A132" s="65">
        <v>45628</v>
      </c>
      <c r="B132" s="77">
        <v>45628.384713043924</v>
      </c>
      <c r="C132" s="77"/>
      <c r="D132" s="66" t="s">
        <v>40</v>
      </c>
      <c r="E132" s="67">
        <v>86</v>
      </c>
      <c r="F132" s="68">
        <v>14.52</v>
      </c>
      <c r="G132" s="66" t="s">
        <v>30</v>
      </c>
      <c r="H132" s="69" t="s">
        <v>32</v>
      </c>
    </row>
    <row r="133" spans="1:8" ht="20.100000000000001" customHeight="1">
      <c r="A133" s="65">
        <v>45628</v>
      </c>
      <c r="B133" s="77">
        <v>45628.384713171516</v>
      </c>
      <c r="C133" s="77"/>
      <c r="D133" s="66" t="s">
        <v>40</v>
      </c>
      <c r="E133" s="67">
        <v>67</v>
      </c>
      <c r="F133" s="68">
        <v>14.52</v>
      </c>
      <c r="G133" s="66" t="s">
        <v>30</v>
      </c>
      <c r="H133" s="69" t="s">
        <v>33</v>
      </c>
    </row>
    <row r="134" spans="1:8" ht="20.100000000000001" customHeight="1">
      <c r="A134" s="65">
        <v>45628</v>
      </c>
      <c r="B134" s="77">
        <v>45628.384713171516</v>
      </c>
      <c r="C134" s="77"/>
      <c r="D134" s="66" t="s">
        <v>40</v>
      </c>
      <c r="E134" s="67">
        <v>74</v>
      </c>
      <c r="F134" s="68">
        <v>14.52</v>
      </c>
      <c r="G134" s="66" t="s">
        <v>30</v>
      </c>
      <c r="H134" s="69" t="s">
        <v>32</v>
      </c>
    </row>
    <row r="135" spans="1:8" ht="20.100000000000001" customHeight="1">
      <c r="A135" s="65">
        <v>45628</v>
      </c>
      <c r="B135" s="77">
        <v>45628.384713171516</v>
      </c>
      <c r="C135" s="77"/>
      <c r="D135" s="66" t="s">
        <v>40</v>
      </c>
      <c r="E135" s="67">
        <v>73</v>
      </c>
      <c r="F135" s="68">
        <v>14.52</v>
      </c>
      <c r="G135" s="66" t="s">
        <v>30</v>
      </c>
      <c r="H135" s="69" t="s">
        <v>33</v>
      </c>
    </row>
    <row r="136" spans="1:8" ht="20.100000000000001" customHeight="1">
      <c r="A136" s="65">
        <v>45628</v>
      </c>
      <c r="B136" s="77">
        <v>45628.384713171516</v>
      </c>
      <c r="C136" s="77"/>
      <c r="D136" s="66" t="s">
        <v>40</v>
      </c>
      <c r="E136" s="67">
        <v>84</v>
      </c>
      <c r="F136" s="68">
        <v>14.52</v>
      </c>
      <c r="G136" s="66" t="s">
        <v>30</v>
      </c>
      <c r="H136" s="69" t="s">
        <v>32</v>
      </c>
    </row>
    <row r="137" spans="1:8" ht="20.100000000000001" customHeight="1">
      <c r="A137" s="65">
        <v>45628</v>
      </c>
      <c r="B137" s="77">
        <v>45628.384713298641</v>
      </c>
      <c r="C137" s="77"/>
      <c r="D137" s="66" t="s">
        <v>40</v>
      </c>
      <c r="E137" s="67">
        <v>72</v>
      </c>
      <c r="F137" s="68">
        <v>14.52</v>
      </c>
      <c r="G137" s="66" t="s">
        <v>30</v>
      </c>
      <c r="H137" s="69" t="s">
        <v>33</v>
      </c>
    </row>
    <row r="138" spans="1:8" ht="20.100000000000001" customHeight="1">
      <c r="A138" s="65">
        <v>45628</v>
      </c>
      <c r="B138" s="77">
        <v>45628.384713298641</v>
      </c>
      <c r="C138" s="77"/>
      <c r="D138" s="66" t="s">
        <v>40</v>
      </c>
      <c r="E138" s="67">
        <v>84</v>
      </c>
      <c r="F138" s="68">
        <v>14.52</v>
      </c>
      <c r="G138" s="66" t="s">
        <v>30</v>
      </c>
      <c r="H138" s="69" t="s">
        <v>32</v>
      </c>
    </row>
    <row r="139" spans="1:8" ht="20.100000000000001" customHeight="1">
      <c r="A139" s="65">
        <v>45628</v>
      </c>
      <c r="B139" s="77">
        <v>45628.384713298641</v>
      </c>
      <c r="C139" s="77"/>
      <c r="D139" s="66" t="s">
        <v>40</v>
      </c>
      <c r="E139" s="67">
        <v>67</v>
      </c>
      <c r="F139" s="68">
        <v>14.52</v>
      </c>
      <c r="G139" s="66" t="s">
        <v>30</v>
      </c>
      <c r="H139" s="69" t="s">
        <v>33</v>
      </c>
    </row>
    <row r="140" spans="1:8" ht="20.100000000000001" customHeight="1">
      <c r="A140" s="65">
        <v>45628</v>
      </c>
      <c r="B140" s="77">
        <v>45628.384713298641</v>
      </c>
      <c r="C140" s="77"/>
      <c r="D140" s="66" t="s">
        <v>40</v>
      </c>
      <c r="E140" s="67">
        <v>83</v>
      </c>
      <c r="F140" s="68">
        <v>14.52</v>
      </c>
      <c r="G140" s="66" t="s">
        <v>30</v>
      </c>
      <c r="H140" s="69" t="s">
        <v>32</v>
      </c>
    </row>
    <row r="141" spans="1:8" ht="20.100000000000001" customHeight="1">
      <c r="A141" s="65">
        <v>45628</v>
      </c>
      <c r="B141" s="77">
        <v>45628.384747662116</v>
      </c>
      <c r="C141" s="77"/>
      <c r="D141" s="66" t="s">
        <v>40</v>
      </c>
      <c r="E141" s="67">
        <v>150</v>
      </c>
      <c r="F141" s="68">
        <v>14.52</v>
      </c>
      <c r="G141" s="66" t="s">
        <v>30</v>
      </c>
      <c r="H141" s="69" t="s">
        <v>33</v>
      </c>
    </row>
    <row r="142" spans="1:8" ht="20.100000000000001" customHeight="1">
      <c r="A142" s="65">
        <v>45628</v>
      </c>
      <c r="B142" s="77">
        <v>45628.384747696575</v>
      </c>
      <c r="C142" s="77"/>
      <c r="D142" s="66" t="s">
        <v>40</v>
      </c>
      <c r="E142" s="67">
        <v>66</v>
      </c>
      <c r="F142" s="68">
        <v>14.52</v>
      </c>
      <c r="G142" s="66" t="s">
        <v>30</v>
      </c>
      <c r="H142" s="69" t="s">
        <v>33</v>
      </c>
    </row>
    <row r="143" spans="1:8" ht="20.100000000000001" customHeight="1">
      <c r="A143" s="65">
        <v>45628</v>
      </c>
      <c r="B143" s="77">
        <v>45628.384747696575</v>
      </c>
      <c r="C143" s="77"/>
      <c r="D143" s="66" t="s">
        <v>40</v>
      </c>
      <c r="E143" s="67">
        <v>65</v>
      </c>
      <c r="F143" s="68">
        <v>14.52</v>
      </c>
      <c r="G143" s="66" t="s">
        <v>30</v>
      </c>
      <c r="H143" s="69" t="s">
        <v>33</v>
      </c>
    </row>
    <row r="144" spans="1:8" ht="20.100000000000001" customHeight="1">
      <c r="A144" s="65">
        <v>45628</v>
      </c>
      <c r="B144" s="77">
        <v>45628.384782488458</v>
      </c>
      <c r="C144" s="77"/>
      <c r="D144" s="66" t="s">
        <v>40</v>
      </c>
      <c r="E144" s="67">
        <v>31</v>
      </c>
      <c r="F144" s="68">
        <v>14.505000000000001</v>
      </c>
      <c r="G144" s="66" t="s">
        <v>30</v>
      </c>
      <c r="H144" s="69" t="s">
        <v>33</v>
      </c>
    </row>
    <row r="145" spans="1:8" ht="20.100000000000001" customHeight="1">
      <c r="A145" s="65">
        <v>45628</v>
      </c>
      <c r="B145" s="77">
        <v>45628.384782488458</v>
      </c>
      <c r="C145" s="77"/>
      <c r="D145" s="66" t="s">
        <v>40</v>
      </c>
      <c r="E145" s="67">
        <v>165</v>
      </c>
      <c r="F145" s="68">
        <v>14.505000000000001</v>
      </c>
      <c r="G145" s="66" t="s">
        <v>30</v>
      </c>
      <c r="H145" s="69" t="s">
        <v>32</v>
      </c>
    </row>
    <row r="146" spans="1:8" ht="20.100000000000001" customHeight="1">
      <c r="A146" s="65">
        <v>45628</v>
      </c>
      <c r="B146" s="77">
        <v>45628.384782488458</v>
      </c>
      <c r="C146" s="77"/>
      <c r="D146" s="66" t="s">
        <v>40</v>
      </c>
      <c r="E146" s="67">
        <v>24</v>
      </c>
      <c r="F146" s="68">
        <v>14.505000000000001</v>
      </c>
      <c r="G146" s="66" t="s">
        <v>30</v>
      </c>
      <c r="H146" s="69" t="s">
        <v>34</v>
      </c>
    </row>
    <row r="147" spans="1:8" ht="20.100000000000001" customHeight="1">
      <c r="A147" s="65">
        <v>45628</v>
      </c>
      <c r="B147" s="77">
        <v>45628.384782488458</v>
      </c>
      <c r="C147" s="77"/>
      <c r="D147" s="66" t="s">
        <v>40</v>
      </c>
      <c r="E147" s="67">
        <v>73</v>
      </c>
      <c r="F147" s="68">
        <v>14.505000000000001</v>
      </c>
      <c r="G147" s="66" t="s">
        <v>30</v>
      </c>
      <c r="H147" s="69" t="s">
        <v>33</v>
      </c>
    </row>
    <row r="148" spans="1:8" ht="20.100000000000001" customHeight="1">
      <c r="A148" s="65">
        <v>45628</v>
      </c>
      <c r="B148" s="77">
        <v>45628.384782488458</v>
      </c>
      <c r="C148" s="77"/>
      <c r="D148" s="66" t="s">
        <v>40</v>
      </c>
      <c r="E148" s="67">
        <v>165</v>
      </c>
      <c r="F148" s="68">
        <v>14.505000000000001</v>
      </c>
      <c r="G148" s="66" t="s">
        <v>30</v>
      </c>
      <c r="H148" s="69" t="s">
        <v>32</v>
      </c>
    </row>
    <row r="149" spans="1:8" ht="20.100000000000001" customHeight="1">
      <c r="A149" s="65">
        <v>45628</v>
      </c>
      <c r="B149" s="77">
        <v>45628.384782488458</v>
      </c>
      <c r="C149" s="77"/>
      <c r="D149" s="66" t="s">
        <v>40</v>
      </c>
      <c r="E149" s="67">
        <v>153</v>
      </c>
      <c r="F149" s="68">
        <v>14.505000000000001</v>
      </c>
      <c r="G149" s="66" t="s">
        <v>30</v>
      </c>
      <c r="H149" s="69" t="s">
        <v>33</v>
      </c>
    </row>
    <row r="150" spans="1:8" ht="20.100000000000001" customHeight="1">
      <c r="A150" s="65">
        <v>45628</v>
      </c>
      <c r="B150" s="77">
        <v>45628.384782488458</v>
      </c>
      <c r="C150" s="77"/>
      <c r="D150" s="66" t="s">
        <v>40</v>
      </c>
      <c r="E150" s="67">
        <v>165</v>
      </c>
      <c r="F150" s="68">
        <v>14.505000000000001</v>
      </c>
      <c r="G150" s="66" t="s">
        <v>30</v>
      </c>
      <c r="H150" s="69" t="s">
        <v>32</v>
      </c>
    </row>
    <row r="151" spans="1:8" ht="20.100000000000001" customHeight="1">
      <c r="A151" s="65">
        <v>45628</v>
      </c>
      <c r="B151" s="77">
        <v>45628.384782488458</v>
      </c>
      <c r="C151" s="77"/>
      <c r="D151" s="66" t="s">
        <v>40</v>
      </c>
      <c r="E151" s="67">
        <v>165</v>
      </c>
      <c r="F151" s="68">
        <v>14.505000000000001</v>
      </c>
      <c r="G151" s="66" t="s">
        <v>30</v>
      </c>
      <c r="H151" s="69" t="s">
        <v>32</v>
      </c>
    </row>
    <row r="152" spans="1:8" ht="20.100000000000001" customHeight="1">
      <c r="A152" s="65">
        <v>45628</v>
      </c>
      <c r="B152" s="77">
        <v>45628.384782488458</v>
      </c>
      <c r="C152" s="77"/>
      <c r="D152" s="66" t="s">
        <v>40</v>
      </c>
      <c r="E152" s="67">
        <v>149</v>
      </c>
      <c r="F152" s="68">
        <v>14.505000000000001</v>
      </c>
      <c r="G152" s="66" t="s">
        <v>30</v>
      </c>
      <c r="H152" s="69" t="s">
        <v>33</v>
      </c>
    </row>
    <row r="153" spans="1:8" ht="20.100000000000001" customHeight="1">
      <c r="A153" s="65">
        <v>45628</v>
      </c>
      <c r="B153" s="77">
        <v>45628.384782488458</v>
      </c>
      <c r="C153" s="77"/>
      <c r="D153" s="66" t="s">
        <v>40</v>
      </c>
      <c r="E153" s="67">
        <v>165</v>
      </c>
      <c r="F153" s="68">
        <v>14.505000000000001</v>
      </c>
      <c r="G153" s="66" t="s">
        <v>30</v>
      </c>
      <c r="H153" s="69" t="s">
        <v>32</v>
      </c>
    </row>
    <row r="154" spans="1:8" ht="20.100000000000001" customHeight="1">
      <c r="A154" s="65">
        <v>45628</v>
      </c>
      <c r="B154" s="77">
        <v>45628.384782488458</v>
      </c>
      <c r="C154" s="77"/>
      <c r="D154" s="66" t="s">
        <v>40</v>
      </c>
      <c r="E154" s="67">
        <v>165</v>
      </c>
      <c r="F154" s="68">
        <v>14.505000000000001</v>
      </c>
      <c r="G154" s="66" t="s">
        <v>30</v>
      </c>
      <c r="H154" s="69" t="s">
        <v>32</v>
      </c>
    </row>
    <row r="155" spans="1:8" ht="20.100000000000001" customHeight="1">
      <c r="A155" s="65">
        <v>45628</v>
      </c>
      <c r="B155" s="77">
        <v>45628.384782488458</v>
      </c>
      <c r="C155" s="77"/>
      <c r="D155" s="66" t="s">
        <v>40</v>
      </c>
      <c r="E155" s="67">
        <v>9</v>
      </c>
      <c r="F155" s="68">
        <v>14.505000000000001</v>
      </c>
      <c r="G155" s="66" t="s">
        <v>30</v>
      </c>
      <c r="H155" s="69" t="s">
        <v>32</v>
      </c>
    </row>
    <row r="156" spans="1:8" ht="20.100000000000001" customHeight="1">
      <c r="A156" s="65">
        <v>45628</v>
      </c>
      <c r="B156" s="77">
        <v>45628.384782627225</v>
      </c>
      <c r="C156" s="77"/>
      <c r="D156" s="66" t="s">
        <v>40</v>
      </c>
      <c r="E156" s="67">
        <v>24</v>
      </c>
      <c r="F156" s="68">
        <v>14.505000000000001</v>
      </c>
      <c r="G156" s="66" t="s">
        <v>30</v>
      </c>
      <c r="H156" s="69" t="s">
        <v>34</v>
      </c>
    </row>
    <row r="157" spans="1:8" ht="20.100000000000001" customHeight="1">
      <c r="A157" s="65">
        <v>45628</v>
      </c>
      <c r="B157" s="77">
        <v>45628.384782627225</v>
      </c>
      <c r="C157" s="77"/>
      <c r="D157" s="66" t="s">
        <v>40</v>
      </c>
      <c r="E157" s="67">
        <v>165</v>
      </c>
      <c r="F157" s="68">
        <v>14.505000000000001</v>
      </c>
      <c r="G157" s="66" t="s">
        <v>30</v>
      </c>
      <c r="H157" s="69" t="s">
        <v>32</v>
      </c>
    </row>
    <row r="158" spans="1:8" ht="20.100000000000001" customHeight="1">
      <c r="A158" s="65">
        <v>45628</v>
      </c>
      <c r="B158" s="77">
        <v>45628.384782627225</v>
      </c>
      <c r="C158" s="77"/>
      <c r="D158" s="66" t="s">
        <v>40</v>
      </c>
      <c r="E158" s="67">
        <v>65</v>
      </c>
      <c r="F158" s="68">
        <v>14.505000000000001</v>
      </c>
      <c r="G158" s="66" t="s">
        <v>30</v>
      </c>
      <c r="H158" s="69" t="s">
        <v>33</v>
      </c>
    </row>
    <row r="159" spans="1:8" ht="20.100000000000001" customHeight="1">
      <c r="A159" s="65">
        <v>45628</v>
      </c>
      <c r="B159" s="77">
        <v>45628.384782627225</v>
      </c>
      <c r="C159" s="77"/>
      <c r="D159" s="66" t="s">
        <v>40</v>
      </c>
      <c r="E159" s="67">
        <v>31</v>
      </c>
      <c r="F159" s="68">
        <v>14.505000000000001</v>
      </c>
      <c r="G159" s="66" t="s">
        <v>30</v>
      </c>
      <c r="H159" s="69" t="s">
        <v>33</v>
      </c>
    </row>
    <row r="160" spans="1:8" ht="20.100000000000001" customHeight="1">
      <c r="A160" s="65">
        <v>45628</v>
      </c>
      <c r="B160" s="77">
        <v>45628.384782627225</v>
      </c>
      <c r="C160" s="77"/>
      <c r="D160" s="66" t="s">
        <v>40</v>
      </c>
      <c r="E160" s="67">
        <v>165</v>
      </c>
      <c r="F160" s="68">
        <v>14.505000000000001</v>
      </c>
      <c r="G160" s="66" t="s">
        <v>30</v>
      </c>
      <c r="H160" s="69" t="s">
        <v>32</v>
      </c>
    </row>
    <row r="161" spans="1:8" ht="20.100000000000001" customHeight="1">
      <c r="A161" s="65">
        <v>45628</v>
      </c>
      <c r="B161" s="77">
        <v>45628.384782627225</v>
      </c>
      <c r="C161" s="77"/>
      <c r="D161" s="66" t="s">
        <v>40</v>
      </c>
      <c r="E161" s="67">
        <v>165</v>
      </c>
      <c r="F161" s="68">
        <v>14.505000000000001</v>
      </c>
      <c r="G161" s="66" t="s">
        <v>30</v>
      </c>
      <c r="H161" s="69" t="s">
        <v>32</v>
      </c>
    </row>
    <row r="162" spans="1:8" ht="20.100000000000001" customHeight="1">
      <c r="A162" s="65">
        <v>45628</v>
      </c>
      <c r="B162" s="77">
        <v>45628.384782627225</v>
      </c>
      <c r="C162" s="77"/>
      <c r="D162" s="66" t="s">
        <v>40</v>
      </c>
      <c r="E162" s="67">
        <v>165</v>
      </c>
      <c r="F162" s="68">
        <v>14.505000000000001</v>
      </c>
      <c r="G162" s="66" t="s">
        <v>30</v>
      </c>
      <c r="H162" s="69" t="s">
        <v>32</v>
      </c>
    </row>
    <row r="163" spans="1:8" ht="20.100000000000001" customHeight="1">
      <c r="A163" s="65">
        <v>45628</v>
      </c>
      <c r="B163" s="77">
        <v>45628.384782627225</v>
      </c>
      <c r="C163" s="77"/>
      <c r="D163" s="66" t="s">
        <v>40</v>
      </c>
      <c r="E163" s="67">
        <v>165</v>
      </c>
      <c r="F163" s="68">
        <v>14.505000000000001</v>
      </c>
      <c r="G163" s="66" t="s">
        <v>30</v>
      </c>
      <c r="H163" s="69" t="s">
        <v>32</v>
      </c>
    </row>
    <row r="164" spans="1:8" ht="20.100000000000001" customHeight="1">
      <c r="A164" s="65">
        <v>45628</v>
      </c>
      <c r="B164" s="77">
        <v>45628.384782627225</v>
      </c>
      <c r="C164" s="77"/>
      <c r="D164" s="66" t="s">
        <v>40</v>
      </c>
      <c r="E164" s="67">
        <v>165</v>
      </c>
      <c r="F164" s="68">
        <v>14.505000000000001</v>
      </c>
      <c r="G164" s="66" t="s">
        <v>30</v>
      </c>
      <c r="H164" s="69" t="s">
        <v>32</v>
      </c>
    </row>
    <row r="165" spans="1:8" ht="20.100000000000001" customHeight="1">
      <c r="A165" s="65">
        <v>45628</v>
      </c>
      <c r="B165" s="77">
        <v>45628.384782627225</v>
      </c>
      <c r="C165" s="77"/>
      <c r="D165" s="66" t="s">
        <v>40</v>
      </c>
      <c r="E165" s="67">
        <v>165</v>
      </c>
      <c r="F165" s="68">
        <v>14.505000000000001</v>
      </c>
      <c r="G165" s="66" t="s">
        <v>30</v>
      </c>
      <c r="H165" s="69" t="s">
        <v>32</v>
      </c>
    </row>
    <row r="166" spans="1:8" ht="20.100000000000001" customHeight="1">
      <c r="A166" s="65">
        <v>45628</v>
      </c>
      <c r="B166" s="77">
        <v>45628.384782627225</v>
      </c>
      <c r="C166" s="77"/>
      <c r="D166" s="66" t="s">
        <v>40</v>
      </c>
      <c r="E166" s="67">
        <v>102</v>
      </c>
      <c r="F166" s="68">
        <v>14.505000000000001</v>
      </c>
      <c r="G166" s="66" t="s">
        <v>30</v>
      </c>
      <c r="H166" s="69" t="s">
        <v>32</v>
      </c>
    </row>
    <row r="167" spans="1:8" ht="20.100000000000001" customHeight="1">
      <c r="A167" s="65">
        <v>45628</v>
      </c>
      <c r="B167" s="77">
        <v>45628.384782765992</v>
      </c>
      <c r="C167" s="77"/>
      <c r="D167" s="66" t="s">
        <v>40</v>
      </c>
      <c r="E167" s="67">
        <v>75</v>
      </c>
      <c r="F167" s="68">
        <v>14.505000000000001</v>
      </c>
      <c r="G167" s="66" t="s">
        <v>30</v>
      </c>
      <c r="H167" s="69" t="s">
        <v>33</v>
      </c>
    </row>
    <row r="168" spans="1:8" ht="20.100000000000001" customHeight="1">
      <c r="A168" s="65">
        <v>45628</v>
      </c>
      <c r="B168" s="77">
        <v>45628.384782765992</v>
      </c>
      <c r="C168" s="77"/>
      <c r="D168" s="66" t="s">
        <v>40</v>
      </c>
      <c r="E168" s="67">
        <v>24</v>
      </c>
      <c r="F168" s="68">
        <v>14.505000000000001</v>
      </c>
      <c r="G168" s="66" t="s">
        <v>30</v>
      </c>
      <c r="H168" s="69" t="s">
        <v>34</v>
      </c>
    </row>
    <row r="169" spans="1:8" ht="20.100000000000001" customHeight="1">
      <c r="A169" s="65">
        <v>45628</v>
      </c>
      <c r="B169" s="77">
        <v>45628.384782765992</v>
      </c>
      <c r="C169" s="77"/>
      <c r="D169" s="66" t="s">
        <v>40</v>
      </c>
      <c r="E169" s="67">
        <v>165</v>
      </c>
      <c r="F169" s="68">
        <v>14.505000000000001</v>
      </c>
      <c r="G169" s="66" t="s">
        <v>30</v>
      </c>
      <c r="H169" s="69" t="s">
        <v>32</v>
      </c>
    </row>
    <row r="170" spans="1:8" ht="20.100000000000001" customHeight="1">
      <c r="A170" s="65">
        <v>45628</v>
      </c>
      <c r="B170" s="77">
        <v>45628.384782765992</v>
      </c>
      <c r="C170" s="77"/>
      <c r="D170" s="66" t="s">
        <v>40</v>
      </c>
      <c r="E170" s="67">
        <v>31</v>
      </c>
      <c r="F170" s="68">
        <v>14.505000000000001</v>
      </c>
      <c r="G170" s="66" t="s">
        <v>30</v>
      </c>
      <c r="H170" s="69" t="s">
        <v>33</v>
      </c>
    </row>
    <row r="171" spans="1:8" ht="20.100000000000001" customHeight="1">
      <c r="A171" s="65">
        <v>45628</v>
      </c>
      <c r="B171" s="77">
        <v>45628.384782765992</v>
      </c>
      <c r="C171" s="77"/>
      <c r="D171" s="66" t="s">
        <v>40</v>
      </c>
      <c r="E171" s="67">
        <v>50</v>
      </c>
      <c r="F171" s="68">
        <v>14.505000000000001</v>
      </c>
      <c r="G171" s="66" t="s">
        <v>30</v>
      </c>
      <c r="H171" s="69" t="s">
        <v>32</v>
      </c>
    </row>
    <row r="172" spans="1:8" ht="20.100000000000001" customHeight="1">
      <c r="A172" s="65">
        <v>45628</v>
      </c>
      <c r="B172" s="77">
        <v>45628.384782800917</v>
      </c>
      <c r="C172" s="77"/>
      <c r="D172" s="66" t="s">
        <v>40</v>
      </c>
      <c r="E172" s="67">
        <v>69</v>
      </c>
      <c r="F172" s="68">
        <v>14.505000000000001</v>
      </c>
      <c r="G172" s="66" t="s">
        <v>30</v>
      </c>
      <c r="H172" s="69" t="s">
        <v>33</v>
      </c>
    </row>
    <row r="173" spans="1:8" ht="20.100000000000001" customHeight="1">
      <c r="A173" s="65">
        <v>45628</v>
      </c>
      <c r="B173" s="77">
        <v>45628.384782928042</v>
      </c>
      <c r="C173" s="77"/>
      <c r="D173" s="66" t="s">
        <v>40</v>
      </c>
      <c r="E173" s="67">
        <v>66</v>
      </c>
      <c r="F173" s="68">
        <v>14.505000000000001</v>
      </c>
      <c r="G173" s="66" t="s">
        <v>30</v>
      </c>
      <c r="H173" s="69" t="s">
        <v>33</v>
      </c>
    </row>
    <row r="174" spans="1:8" ht="20.100000000000001" customHeight="1">
      <c r="A174" s="65">
        <v>45628</v>
      </c>
      <c r="B174" s="77">
        <v>45628.384782928042</v>
      </c>
      <c r="C174" s="77"/>
      <c r="D174" s="66" t="s">
        <v>40</v>
      </c>
      <c r="E174" s="67">
        <v>24</v>
      </c>
      <c r="F174" s="68">
        <v>14.505000000000001</v>
      </c>
      <c r="G174" s="66" t="s">
        <v>30</v>
      </c>
      <c r="H174" s="69" t="s">
        <v>34</v>
      </c>
    </row>
    <row r="175" spans="1:8" ht="20.100000000000001" customHeight="1">
      <c r="A175" s="65">
        <v>45628</v>
      </c>
      <c r="B175" s="77">
        <v>45628.384782928042</v>
      </c>
      <c r="C175" s="77"/>
      <c r="D175" s="66" t="s">
        <v>40</v>
      </c>
      <c r="E175" s="67">
        <v>196</v>
      </c>
      <c r="F175" s="68">
        <v>14.505000000000001</v>
      </c>
      <c r="G175" s="66" t="s">
        <v>30</v>
      </c>
      <c r="H175" s="69" t="s">
        <v>32</v>
      </c>
    </row>
    <row r="176" spans="1:8" ht="20.100000000000001" customHeight="1">
      <c r="A176" s="65">
        <v>45628</v>
      </c>
      <c r="B176" s="77">
        <v>45628.384782951325</v>
      </c>
      <c r="C176" s="77"/>
      <c r="D176" s="66" t="s">
        <v>40</v>
      </c>
      <c r="E176" s="67">
        <v>95</v>
      </c>
      <c r="F176" s="68">
        <v>14.505000000000001</v>
      </c>
      <c r="G176" s="66" t="s">
        <v>30</v>
      </c>
      <c r="H176" s="69" t="s">
        <v>32</v>
      </c>
    </row>
    <row r="177" spans="1:8" ht="20.100000000000001" customHeight="1">
      <c r="A177" s="65">
        <v>45628</v>
      </c>
      <c r="B177" s="77">
        <v>45628.384817245416</v>
      </c>
      <c r="C177" s="77"/>
      <c r="D177" s="66" t="s">
        <v>40</v>
      </c>
      <c r="E177" s="67">
        <v>24</v>
      </c>
      <c r="F177" s="68">
        <v>14.505000000000001</v>
      </c>
      <c r="G177" s="66" t="s">
        <v>30</v>
      </c>
      <c r="H177" s="69" t="s">
        <v>34</v>
      </c>
    </row>
    <row r="178" spans="1:8" ht="20.100000000000001" customHeight="1">
      <c r="A178" s="65">
        <v>45628</v>
      </c>
      <c r="B178" s="77">
        <v>45628.384817245416</v>
      </c>
      <c r="C178" s="77"/>
      <c r="D178" s="66" t="s">
        <v>40</v>
      </c>
      <c r="E178" s="67">
        <v>74</v>
      </c>
      <c r="F178" s="68">
        <v>14.505000000000001</v>
      </c>
      <c r="G178" s="66" t="s">
        <v>30</v>
      </c>
      <c r="H178" s="69" t="s">
        <v>32</v>
      </c>
    </row>
    <row r="179" spans="1:8" ht="20.100000000000001" customHeight="1">
      <c r="A179" s="65">
        <v>45628</v>
      </c>
      <c r="B179" s="77">
        <v>45628.384817245416</v>
      </c>
      <c r="C179" s="77"/>
      <c r="D179" s="66" t="s">
        <v>40</v>
      </c>
      <c r="E179" s="67">
        <v>1</v>
      </c>
      <c r="F179" s="68">
        <v>14.505000000000001</v>
      </c>
      <c r="G179" s="66" t="s">
        <v>30</v>
      </c>
      <c r="H179" s="69" t="s">
        <v>33</v>
      </c>
    </row>
    <row r="180" spans="1:8" ht="20.100000000000001" customHeight="1">
      <c r="A180" s="65">
        <v>45628</v>
      </c>
      <c r="B180" s="77">
        <v>45628.384851944633</v>
      </c>
      <c r="C180" s="77"/>
      <c r="D180" s="66" t="s">
        <v>40</v>
      </c>
      <c r="E180" s="67">
        <v>24</v>
      </c>
      <c r="F180" s="68">
        <v>14.505000000000001</v>
      </c>
      <c r="G180" s="66" t="s">
        <v>30</v>
      </c>
      <c r="H180" s="69" t="s">
        <v>34</v>
      </c>
    </row>
    <row r="181" spans="1:8" ht="20.100000000000001" customHeight="1">
      <c r="A181" s="65">
        <v>45628</v>
      </c>
      <c r="B181" s="77">
        <v>45628.384886701591</v>
      </c>
      <c r="C181" s="77"/>
      <c r="D181" s="66" t="s">
        <v>40</v>
      </c>
      <c r="E181" s="67">
        <v>24</v>
      </c>
      <c r="F181" s="68">
        <v>14.505000000000001</v>
      </c>
      <c r="G181" s="66" t="s">
        <v>30</v>
      </c>
      <c r="H181" s="69" t="s">
        <v>34</v>
      </c>
    </row>
    <row r="182" spans="1:8" ht="20.100000000000001" customHeight="1">
      <c r="A182" s="65">
        <v>45628</v>
      </c>
      <c r="B182" s="77">
        <v>45628.38492145855</v>
      </c>
      <c r="C182" s="77"/>
      <c r="D182" s="66" t="s">
        <v>40</v>
      </c>
      <c r="E182" s="67">
        <v>24</v>
      </c>
      <c r="F182" s="68">
        <v>14.505000000000001</v>
      </c>
      <c r="G182" s="66" t="s">
        <v>30</v>
      </c>
      <c r="H182" s="69" t="s">
        <v>34</v>
      </c>
    </row>
    <row r="183" spans="1:8" ht="20.100000000000001" customHeight="1">
      <c r="A183" s="65">
        <v>45628</v>
      </c>
      <c r="B183" s="77">
        <v>45628.384956192225</v>
      </c>
      <c r="C183" s="77"/>
      <c r="D183" s="66" t="s">
        <v>40</v>
      </c>
      <c r="E183" s="67">
        <v>24</v>
      </c>
      <c r="F183" s="68">
        <v>14.505000000000001</v>
      </c>
      <c r="G183" s="66" t="s">
        <v>30</v>
      </c>
      <c r="H183" s="69" t="s">
        <v>34</v>
      </c>
    </row>
    <row r="184" spans="1:8" ht="20.100000000000001" customHeight="1">
      <c r="A184" s="65">
        <v>45628</v>
      </c>
      <c r="B184" s="77">
        <v>45628.385392384138</v>
      </c>
      <c r="C184" s="77"/>
      <c r="D184" s="66" t="s">
        <v>40</v>
      </c>
      <c r="E184" s="67">
        <v>348</v>
      </c>
      <c r="F184" s="68">
        <v>14.494999999999999</v>
      </c>
      <c r="G184" s="66" t="s">
        <v>30</v>
      </c>
      <c r="H184" s="69" t="s">
        <v>31</v>
      </c>
    </row>
    <row r="185" spans="1:8" ht="20.100000000000001" customHeight="1">
      <c r="A185" s="65">
        <v>45628</v>
      </c>
      <c r="B185" s="77">
        <v>45628.385392384138</v>
      </c>
      <c r="C185" s="77"/>
      <c r="D185" s="66" t="s">
        <v>40</v>
      </c>
      <c r="E185" s="67">
        <v>523</v>
      </c>
      <c r="F185" s="68">
        <v>14.494999999999999</v>
      </c>
      <c r="G185" s="66" t="s">
        <v>30</v>
      </c>
      <c r="H185" s="69" t="s">
        <v>31</v>
      </c>
    </row>
    <row r="186" spans="1:8" ht="20.100000000000001" customHeight="1">
      <c r="A186" s="65">
        <v>45628</v>
      </c>
      <c r="B186" s="77">
        <v>45628.385392384138</v>
      </c>
      <c r="C186" s="77"/>
      <c r="D186" s="66" t="s">
        <v>40</v>
      </c>
      <c r="E186" s="67">
        <v>381</v>
      </c>
      <c r="F186" s="68">
        <v>14.494999999999999</v>
      </c>
      <c r="G186" s="66" t="s">
        <v>30</v>
      </c>
      <c r="H186" s="69" t="s">
        <v>31</v>
      </c>
    </row>
    <row r="187" spans="1:8" ht="20.100000000000001" customHeight="1">
      <c r="A187" s="65">
        <v>45628</v>
      </c>
      <c r="B187" s="77">
        <v>45628.385392407421</v>
      </c>
      <c r="C187" s="77"/>
      <c r="D187" s="66" t="s">
        <v>40</v>
      </c>
      <c r="E187" s="67">
        <v>410</v>
      </c>
      <c r="F187" s="68">
        <v>14.49</v>
      </c>
      <c r="G187" s="66" t="s">
        <v>30</v>
      </c>
      <c r="H187" s="69" t="s">
        <v>31</v>
      </c>
    </row>
    <row r="188" spans="1:8" ht="20.100000000000001" customHeight="1">
      <c r="A188" s="65">
        <v>45628</v>
      </c>
      <c r="B188" s="77">
        <v>45628.385450451169</v>
      </c>
      <c r="C188" s="77"/>
      <c r="D188" s="66" t="s">
        <v>40</v>
      </c>
      <c r="E188" s="67">
        <v>1291</v>
      </c>
      <c r="F188" s="68">
        <v>14.48</v>
      </c>
      <c r="G188" s="66" t="s">
        <v>30</v>
      </c>
      <c r="H188" s="69" t="s">
        <v>31</v>
      </c>
    </row>
    <row r="189" spans="1:8" ht="20.100000000000001" customHeight="1">
      <c r="A189" s="65">
        <v>45628</v>
      </c>
      <c r="B189" s="77">
        <v>45628.38555464102</v>
      </c>
      <c r="C189" s="77"/>
      <c r="D189" s="66" t="s">
        <v>40</v>
      </c>
      <c r="E189" s="67">
        <v>144</v>
      </c>
      <c r="F189" s="68">
        <v>14.494999999999999</v>
      </c>
      <c r="G189" s="66" t="s">
        <v>30</v>
      </c>
      <c r="H189" s="69" t="s">
        <v>34</v>
      </c>
    </row>
    <row r="190" spans="1:8" ht="20.100000000000001" customHeight="1">
      <c r="A190" s="65">
        <v>45628</v>
      </c>
      <c r="B190" s="77">
        <v>45628.385554664303</v>
      </c>
      <c r="C190" s="77"/>
      <c r="D190" s="66" t="s">
        <v>40</v>
      </c>
      <c r="E190" s="67">
        <v>144</v>
      </c>
      <c r="F190" s="68">
        <v>14.494999999999999</v>
      </c>
      <c r="G190" s="66" t="s">
        <v>30</v>
      </c>
      <c r="H190" s="69" t="s">
        <v>34</v>
      </c>
    </row>
    <row r="191" spans="1:8" ht="20.100000000000001" customHeight="1">
      <c r="A191" s="65">
        <v>45628</v>
      </c>
      <c r="B191" s="77">
        <v>45628.385589386802</v>
      </c>
      <c r="C191" s="77"/>
      <c r="D191" s="66" t="s">
        <v>40</v>
      </c>
      <c r="E191" s="67">
        <v>144</v>
      </c>
      <c r="F191" s="68">
        <v>14.494999999999999</v>
      </c>
      <c r="G191" s="66" t="s">
        <v>30</v>
      </c>
      <c r="H191" s="69" t="s">
        <v>34</v>
      </c>
    </row>
    <row r="192" spans="1:8" ht="20.100000000000001" customHeight="1">
      <c r="A192" s="65">
        <v>45628</v>
      </c>
      <c r="B192" s="77">
        <v>45628.385589421261</v>
      </c>
      <c r="C192" s="77"/>
      <c r="D192" s="66" t="s">
        <v>40</v>
      </c>
      <c r="E192" s="67">
        <v>26</v>
      </c>
      <c r="F192" s="68">
        <v>14.494999999999999</v>
      </c>
      <c r="G192" s="66" t="s">
        <v>30</v>
      </c>
      <c r="H192" s="69" t="s">
        <v>34</v>
      </c>
    </row>
    <row r="193" spans="1:8" ht="20.100000000000001" customHeight="1">
      <c r="A193" s="65">
        <v>45628</v>
      </c>
      <c r="B193" s="77">
        <v>45628.385589421261</v>
      </c>
      <c r="C193" s="77"/>
      <c r="D193" s="66" t="s">
        <v>40</v>
      </c>
      <c r="E193" s="67">
        <v>26</v>
      </c>
      <c r="F193" s="68">
        <v>14.494999999999999</v>
      </c>
      <c r="G193" s="66" t="s">
        <v>30</v>
      </c>
      <c r="H193" s="69" t="s">
        <v>34</v>
      </c>
    </row>
    <row r="194" spans="1:8" ht="20.100000000000001" customHeight="1">
      <c r="A194" s="65">
        <v>45628</v>
      </c>
      <c r="B194" s="77">
        <v>45628.385624132119</v>
      </c>
      <c r="C194" s="77"/>
      <c r="D194" s="66" t="s">
        <v>40</v>
      </c>
      <c r="E194" s="67">
        <v>29</v>
      </c>
      <c r="F194" s="68">
        <v>14.494999999999999</v>
      </c>
      <c r="G194" s="66" t="s">
        <v>30</v>
      </c>
      <c r="H194" s="69" t="s">
        <v>34</v>
      </c>
    </row>
    <row r="195" spans="1:8" ht="20.100000000000001" customHeight="1">
      <c r="A195" s="65">
        <v>45628</v>
      </c>
      <c r="B195" s="77">
        <v>45628.385624132119</v>
      </c>
      <c r="C195" s="77"/>
      <c r="D195" s="66" t="s">
        <v>40</v>
      </c>
      <c r="E195" s="67">
        <v>144</v>
      </c>
      <c r="F195" s="68">
        <v>14.494999999999999</v>
      </c>
      <c r="G195" s="66" t="s">
        <v>30</v>
      </c>
      <c r="H195" s="69" t="s">
        <v>34</v>
      </c>
    </row>
    <row r="196" spans="1:8" ht="20.100000000000001" customHeight="1">
      <c r="A196" s="65">
        <v>45628</v>
      </c>
      <c r="B196" s="77">
        <v>45628.385624132119</v>
      </c>
      <c r="C196" s="77"/>
      <c r="D196" s="66" t="s">
        <v>40</v>
      </c>
      <c r="E196" s="67">
        <v>28</v>
      </c>
      <c r="F196" s="68">
        <v>14.494999999999999</v>
      </c>
      <c r="G196" s="66" t="s">
        <v>30</v>
      </c>
      <c r="H196" s="69" t="s">
        <v>34</v>
      </c>
    </row>
    <row r="197" spans="1:8" ht="20.100000000000001" customHeight="1">
      <c r="A197" s="65">
        <v>45628</v>
      </c>
      <c r="B197" s="77">
        <v>45628.38562417822</v>
      </c>
      <c r="C197" s="77"/>
      <c r="D197" s="66" t="s">
        <v>40</v>
      </c>
      <c r="E197" s="67">
        <v>27</v>
      </c>
      <c r="F197" s="68">
        <v>14.494999999999999</v>
      </c>
      <c r="G197" s="66" t="s">
        <v>30</v>
      </c>
      <c r="H197" s="69" t="s">
        <v>34</v>
      </c>
    </row>
    <row r="198" spans="1:8" ht="20.100000000000001" customHeight="1">
      <c r="A198" s="65">
        <v>45628</v>
      </c>
      <c r="B198" s="77">
        <v>45628.385658935178</v>
      </c>
      <c r="C198" s="77"/>
      <c r="D198" s="66" t="s">
        <v>40</v>
      </c>
      <c r="E198" s="67">
        <v>260</v>
      </c>
      <c r="F198" s="68">
        <v>14.49</v>
      </c>
      <c r="G198" s="66" t="s">
        <v>30</v>
      </c>
      <c r="H198" s="69" t="s">
        <v>34</v>
      </c>
    </row>
    <row r="199" spans="1:8" ht="20.100000000000001" customHeight="1">
      <c r="A199" s="65">
        <v>45628</v>
      </c>
      <c r="B199" s="77">
        <v>45628.385658935178</v>
      </c>
      <c r="C199" s="77"/>
      <c r="D199" s="66" t="s">
        <v>40</v>
      </c>
      <c r="E199" s="67">
        <v>26</v>
      </c>
      <c r="F199" s="68">
        <v>14.494999999999999</v>
      </c>
      <c r="G199" s="66" t="s">
        <v>30</v>
      </c>
      <c r="H199" s="69" t="s">
        <v>34</v>
      </c>
    </row>
    <row r="200" spans="1:8" ht="20.100000000000001" customHeight="1">
      <c r="A200" s="65">
        <v>45628</v>
      </c>
      <c r="B200" s="77">
        <v>45628.385658935178</v>
      </c>
      <c r="C200" s="77"/>
      <c r="D200" s="66" t="s">
        <v>40</v>
      </c>
      <c r="E200" s="67">
        <v>27</v>
      </c>
      <c r="F200" s="68">
        <v>14.494999999999999</v>
      </c>
      <c r="G200" s="66" t="s">
        <v>30</v>
      </c>
      <c r="H200" s="69" t="s">
        <v>34</v>
      </c>
    </row>
    <row r="201" spans="1:8" ht="20.100000000000001" customHeight="1">
      <c r="A201" s="65">
        <v>45628</v>
      </c>
      <c r="B201" s="77">
        <v>45628.385743935127</v>
      </c>
      <c r="C201" s="77"/>
      <c r="D201" s="66" t="s">
        <v>40</v>
      </c>
      <c r="E201" s="67">
        <v>378</v>
      </c>
      <c r="F201" s="68">
        <v>14.48</v>
      </c>
      <c r="G201" s="66" t="s">
        <v>30</v>
      </c>
      <c r="H201" s="69" t="s">
        <v>31</v>
      </c>
    </row>
    <row r="202" spans="1:8" ht="20.100000000000001" customHeight="1">
      <c r="A202" s="65">
        <v>45628</v>
      </c>
      <c r="B202" s="77">
        <v>45628.385743935127</v>
      </c>
      <c r="C202" s="77"/>
      <c r="D202" s="66" t="s">
        <v>40</v>
      </c>
      <c r="E202" s="67">
        <v>446</v>
      </c>
      <c r="F202" s="68">
        <v>14.48</v>
      </c>
      <c r="G202" s="66" t="s">
        <v>30</v>
      </c>
      <c r="H202" s="69" t="s">
        <v>31</v>
      </c>
    </row>
    <row r="203" spans="1:8" ht="20.100000000000001" customHeight="1">
      <c r="A203" s="65">
        <v>45628</v>
      </c>
      <c r="B203" s="77">
        <v>45628.385888645891</v>
      </c>
      <c r="C203" s="77"/>
      <c r="D203" s="66" t="s">
        <v>40</v>
      </c>
      <c r="E203" s="67">
        <v>508</v>
      </c>
      <c r="F203" s="68">
        <v>14.475</v>
      </c>
      <c r="G203" s="66" t="s">
        <v>30</v>
      </c>
      <c r="H203" s="69" t="s">
        <v>31</v>
      </c>
    </row>
    <row r="204" spans="1:8" ht="20.100000000000001" customHeight="1">
      <c r="A204" s="65">
        <v>45628</v>
      </c>
      <c r="B204" s="77">
        <v>45628.385888888966</v>
      </c>
      <c r="C204" s="77"/>
      <c r="D204" s="66" t="s">
        <v>40</v>
      </c>
      <c r="E204" s="67">
        <v>342</v>
      </c>
      <c r="F204" s="68">
        <v>14.47</v>
      </c>
      <c r="G204" s="66" t="s">
        <v>30</v>
      </c>
      <c r="H204" s="69" t="s">
        <v>31</v>
      </c>
    </row>
    <row r="205" spans="1:8" ht="20.100000000000001" customHeight="1">
      <c r="A205" s="65">
        <v>45628</v>
      </c>
      <c r="B205" s="77">
        <v>45628.385906296317</v>
      </c>
      <c r="C205" s="77"/>
      <c r="D205" s="66" t="s">
        <v>40</v>
      </c>
      <c r="E205" s="67">
        <v>144</v>
      </c>
      <c r="F205" s="68">
        <v>14.48</v>
      </c>
      <c r="G205" s="66" t="s">
        <v>30</v>
      </c>
      <c r="H205" s="69" t="s">
        <v>34</v>
      </c>
    </row>
    <row r="206" spans="1:8" ht="20.100000000000001" customHeight="1">
      <c r="A206" s="65">
        <v>45628</v>
      </c>
      <c r="B206" s="77">
        <v>45628.3859411343</v>
      </c>
      <c r="C206" s="77"/>
      <c r="D206" s="66" t="s">
        <v>40</v>
      </c>
      <c r="E206" s="67">
        <v>83</v>
      </c>
      <c r="F206" s="68">
        <v>14.48</v>
      </c>
      <c r="G206" s="66" t="s">
        <v>30</v>
      </c>
      <c r="H206" s="69" t="s">
        <v>32</v>
      </c>
    </row>
    <row r="207" spans="1:8" ht="20.100000000000001" customHeight="1">
      <c r="A207" s="65">
        <v>45628</v>
      </c>
      <c r="B207" s="77">
        <v>45628.3859411343</v>
      </c>
      <c r="C207" s="77"/>
      <c r="D207" s="66" t="s">
        <v>40</v>
      </c>
      <c r="E207" s="67">
        <v>27</v>
      </c>
      <c r="F207" s="68">
        <v>14.48</v>
      </c>
      <c r="G207" s="66" t="s">
        <v>30</v>
      </c>
      <c r="H207" s="69" t="s">
        <v>34</v>
      </c>
    </row>
    <row r="208" spans="1:8" ht="20.100000000000001" customHeight="1">
      <c r="A208" s="65">
        <v>45628</v>
      </c>
      <c r="B208" s="77">
        <v>45628.3859411343</v>
      </c>
      <c r="C208" s="77"/>
      <c r="D208" s="66" t="s">
        <v>40</v>
      </c>
      <c r="E208" s="67">
        <v>27</v>
      </c>
      <c r="F208" s="68">
        <v>14.48</v>
      </c>
      <c r="G208" s="66" t="s">
        <v>30</v>
      </c>
      <c r="H208" s="69" t="s">
        <v>34</v>
      </c>
    </row>
    <row r="209" spans="1:8" ht="20.100000000000001" customHeight="1">
      <c r="A209" s="65">
        <v>45628</v>
      </c>
      <c r="B209" s="77">
        <v>45628.386045370251</v>
      </c>
      <c r="C209" s="77"/>
      <c r="D209" s="66" t="s">
        <v>40</v>
      </c>
      <c r="E209" s="67">
        <v>1058</v>
      </c>
      <c r="F209" s="68">
        <v>14.48</v>
      </c>
      <c r="G209" s="66" t="s">
        <v>30</v>
      </c>
      <c r="H209" s="69" t="s">
        <v>32</v>
      </c>
    </row>
    <row r="210" spans="1:8" ht="20.100000000000001" customHeight="1">
      <c r="A210" s="65">
        <v>45628</v>
      </c>
      <c r="B210" s="77">
        <v>45628.386067349464</v>
      </c>
      <c r="C210" s="77"/>
      <c r="D210" s="66" t="s">
        <v>40</v>
      </c>
      <c r="E210" s="67">
        <v>309</v>
      </c>
      <c r="F210" s="68">
        <v>14.47</v>
      </c>
      <c r="G210" s="66" t="s">
        <v>30</v>
      </c>
      <c r="H210" s="69" t="s">
        <v>31</v>
      </c>
    </row>
    <row r="211" spans="1:8" ht="20.100000000000001" customHeight="1">
      <c r="A211" s="65">
        <v>45628</v>
      </c>
      <c r="B211" s="77">
        <v>45628.386427893303</v>
      </c>
      <c r="C211" s="77"/>
      <c r="D211" s="66" t="s">
        <v>40</v>
      </c>
      <c r="E211" s="67">
        <v>384</v>
      </c>
      <c r="F211" s="68">
        <v>14.475</v>
      </c>
      <c r="G211" s="66" t="s">
        <v>30</v>
      </c>
      <c r="H211" s="69" t="s">
        <v>31</v>
      </c>
    </row>
    <row r="212" spans="1:8" ht="20.100000000000001" customHeight="1">
      <c r="A212" s="65">
        <v>45628</v>
      </c>
      <c r="B212" s="77">
        <v>45628.386491516139</v>
      </c>
      <c r="C212" s="77"/>
      <c r="D212" s="66" t="s">
        <v>40</v>
      </c>
      <c r="E212" s="67">
        <v>114</v>
      </c>
      <c r="F212" s="68">
        <v>14.47</v>
      </c>
      <c r="G212" s="66" t="s">
        <v>30</v>
      </c>
      <c r="H212" s="69" t="s">
        <v>31</v>
      </c>
    </row>
    <row r="213" spans="1:8" ht="20.100000000000001" customHeight="1">
      <c r="A213" s="65">
        <v>45628</v>
      </c>
      <c r="B213" s="77">
        <v>45628.386491516139</v>
      </c>
      <c r="C213" s="77"/>
      <c r="D213" s="66" t="s">
        <v>40</v>
      </c>
      <c r="E213" s="67">
        <v>508</v>
      </c>
      <c r="F213" s="68">
        <v>14.47</v>
      </c>
      <c r="G213" s="66" t="s">
        <v>30</v>
      </c>
      <c r="H213" s="69" t="s">
        <v>31</v>
      </c>
    </row>
    <row r="214" spans="1:8" ht="20.100000000000001" customHeight="1">
      <c r="A214" s="65">
        <v>45628</v>
      </c>
      <c r="B214" s="77">
        <v>45628.38654953707</v>
      </c>
      <c r="C214" s="77"/>
      <c r="D214" s="66" t="s">
        <v>40</v>
      </c>
      <c r="E214" s="67">
        <v>144</v>
      </c>
      <c r="F214" s="68">
        <v>14.48</v>
      </c>
      <c r="G214" s="66" t="s">
        <v>30</v>
      </c>
      <c r="H214" s="69" t="s">
        <v>34</v>
      </c>
    </row>
    <row r="215" spans="1:8" ht="20.100000000000001" customHeight="1">
      <c r="A215" s="65">
        <v>45628</v>
      </c>
      <c r="B215" s="77">
        <v>45628.386632187292</v>
      </c>
      <c r="C215" s="77"/>
      <c r="D215" s="66" t="s">
        <v>40</v>
      </c>
      <c r="E215" s="67">
        <v>24</v>
      </c>
      <c r="F215" s="68">
        <v>14.48</v>
      </c>
      <c r="G215" s="66" t="s">
        <v>30</v>
      </c>
      <c r="H215" s="69" t="s">
        <v>34</v>
      </c>
    </row>
    <row r="216" spans="1:8" ht="20.100000000000001" customHeight="1">
      <c r="A216" s="65">
        <v>45628</v>
      </c>
      <c r="B216" s="77">
        <v>45628.386632187292</v>
      </c>
      <c r="C216" s="77"/>
      <c r="D216" s="66" t="s">
        <v>40</v>
      </c>
      <c r="E216" s="67">
        <v>26</v>
      </c>
      <c r="F216" s="68">
        <v>14.48</v>
      </c>
      <c r="G216" s="66" t="s">
        <v>30</v>
      </c>
      <c r="H216" s="69" t="s">
        <v>34</v>
      </c>
    </row>
    <row r="217" spans="1:8" ht="20.100000000000001" customHeight="1">
      <c r="A217" s="65">
        <v>45628</v>
      </c>
      <c r="B217" s="77">
        <v>45628.386632210575</v>
      </c>
      <c r="C217" s="77"/>
      <c r="D217" s="66" t="s">
        <v>40</v>
      </c>
      <c r="E217" s="67">
        <v>28</v>
      </c>
      <c r="F217" s="68">
        <v>14.48</v>
      </c>
      <c r="G217" s="66" t="s">
        <v>30</v>
      </c>
      <c r="H217" s="69" t="s">
        <v>34</v>
      </c>
    </row>
    <row r="218" spans="1:8" ht="20.100000000000001" customHeight="1">
      <c r="A218" s="65">
        <v>45628</v>
      </c>
      <c r="B218" s="77">
        <v>45628.386632210575</v>
      </c>
      <c r="C218" s="77"/>
      <c r="D218" s="66" t="s">
        <v>40</v>
      </c>
      <c r="E218" s="67">
        <v>29</v>
      </c>
      <c r="F218" s="68">
        <v>14.48</v>
      </c>
      <c r="G218" s="66" t="s">
        <v>30</v>
      </c>
      <c r="H218" s="69" t="s">
        <v>34</v>
      </c>
    </row>
    <row r="219" spans="1:8" ht="20.100000000000001" customHeight="1">
      <c r="A219" s="65">
        <v>45628</v>
      </c>
      <c r="B219" s="77">
        <v>45628.386632257141</v>
      </c>
      <c r="C219" s="77"/>
      <c r="D219" s="66" t="s">
        <v>40</v>
      </c>
      <c r="E219" s="67">
        <v>75</v>
      </c>
      <c r="F219" s="68">
        <v>14.48</v>
      </c>
      <c r="G219" s="66" t="s">
        <v>30</v>
      </c>
      <c r="H219" s="69" t="s">
        <v>33</v>
      </c>
    </row>
    <row r="220" spans="1:8" ht="20.100000000000001" customHeight="1">
      <c r="A220" s="65">
        <v>45628</v>
      </c>
      <c r="B220" s="77">
        <v>45628.386632257141</v>
      </c>
      <c r="C220" s="77"/>
      <c r="D220" s="66" t="s">
        <v>40</v>
      </c>
      <c r="E220" s="67">
        <v>74</v>
      </c>
      <c r="F220" s="68">
        <v>14.48</v>
      </c>
      <c r="G220" s="66" t="s">
        <v>30</v>
      </c>
      <c r="H220" s="69" t="s">
        <v>33</v>
      </c>
    </row>
    <row r="221" spans="1:8" ht="20.100000000000001" customHeight="1">
      <c r="A221" s="65">
        <v>45628</v>
      </c>
      <c r="B221" s="77">
        <v>45628.386632257141</v>
      </c>
      <c r="C221" s="77"/>
      <c r="D221" s="66" t="s">
        <v>40</v>
      </c>
      <c r="E221" s="67">
        <v>138</v>
      </c>
      <c r="F221" s="68">
        <v>14.48</v>
      </c>
      <c r="G221" s="66" t="s">
        <v>30</v>
      </c>
      <c r="H221" s="69" t="s">
        <v>33</v>
      </c>
    </row>
    <row r="222" spans="1:8" ht="20.100000000000001" customHeight="1">
      <c r="A222" s="65">
        <v>45628</v>
      </c>
      <c r="B222" s="77">
        <v>45628.386653888971</v>
      </c>
      <c r="C222" s="77"/>
      <c r="D222" s="66" t="s">
        <v>40</v>
      </c>
      <c r="E222" s="67">
        <v>177</v>
      </c>
      <c r="F222" s="68">
        <v>14.48</v>
      </c>
      <c r="G222" s="66" t="s">
        <v>30</v>
      </c>
      <c r="H222" s="69" t="s">
        <v>31</v>
      </c>
    </row>
    <row r="223" spans="1:8" ht="20.100000000000001" customHeight="1">
      <c r="A223" s="65">
        <v>45628</v>
      </c>
      <c r="B223" s="77">
        <v>45628.386688622646</v>
      </c>
      <c r="C223" s="77"/>
      <c r="D223" s="66" t="s">
        <v>40</v>
      </c>
      <c r="E223" s="67">
        <v>139</v>
      </c>
      <c r="F223" s="68">
        <v>14.48</v>
      </c>
      <c r="G223" s="66" t="s">
        <v>30</v>
      </c>
      <c r="H223" s="69" t="s">
        <v>31</v>
      </c>
    </row>
    <row r="224" spans="1:8" ht="20.100000000000001" customHeight="1">
      <c r="A224" s="65">
        <v>45628</v>
      </c>
      <c r="B224" s="77">
        <v>45628.387530451175</v>
      </c>
      <c r="C224" s="77"/>
      <c r="D224" s="66" t="s">
        <v>40</v>
      </c>
      <c r="E224" s="67">
        <v>362</v>
      </c>
      <c r="F224" s="68">
        <v>14.475</v>
      </c>
      <c r="G224" s="66" t="s">
        <v>30</v>
      </c>
      <c r="H224" s="69" t="s">
        <v>32</v>
      </c>
    </row>
    <row r="225" spans="1:8" ht="20.100000000000001" customHeight="1">
      <c r="A225" s="65">
        <v>45628</v>
      </c>
      <c r="B225" s="77">
        <v>45628.387530474458</v>
      </c>
      <c r="C225" s="77"/>
      <c r="D225" s="66" t="s">
        <v>40</v>
      </c>
      <c r="E225" s="67">
        <v>1674</v>
      </c>
      <c r="F225" s="68">
        <v>14.475</v>
      </c>
      <c r="G225" s="66" t="s">
        <v>30</v>
      </c>
      <c r="H225" s="69" t="s">
        <v>31</v>
      </c>
    </row>
    <row r="226" spans="1:8" ht="20.100000000000001" customHeight="1">
      <c r="A226" s="65">
        <v>45628</v>
      </c>
      <c r="B226" s="77">
        <v>45628.387531875167</v>
      </c>
      <c r="C226" s="77"/>
      <c r="D226" s="66" t="s">
        <v>40</v>
      </c>
      <c r="E226" s="67">
        <v>437</v>
      </c>
      <c r="F226" s="68">
        <v>14.47</v>
      </c>
      <c r="G226" s="66" t="s">
        <v>30</v>
      </c>
      <c r="H226" s="69" t="s">
        <v>31</v>
      </c>
    </row>
    <row r="227" spans="1:8" ht="20.100000000000001" customHeight="1">
      <c r="A227" s="65">
        <v>45628</v>
      </c>
      <c r="B227" s="77">
        <v>45628.387531875167</v>
      </c>
      <c r="C227" s="77"/>
      <c r="D227" s="66" t="s">
        <v>40</v>
      </c>
      <c r="E227" s="67">
        <v>529</v>
      </c>
      <c r="F227" s="68">
        <v>14.47</v>
      </c>
      <c r="G227" s="66" t="s">
        <v>30</v>
      </c>
      <c r="H227" s="69" t="s">
        <v>31</v>
      </c>
    </row>
    <row r="228" spans="1:8" ht="20.100000000000001" customHeight="1">
      <c r="A228" s="65">
        <v>45628</v>
      </c>
      <c r="B228" s="77">
        <v>45628.387531875167</v>
      </c>
      <c r="C228" s="77"/>
      <c r="D228" s="66" t="s">
        <v>40</v>
      </c>
      <c r="E228" s="67">
        <v>446</v>
      </c>
      <c r="F228" s="68">
        <v>14.47</v>
      </c>
      <c r="G228" s="66" t="s">
        <v>30</v>
      </c>
      <c r="H228" s="69" t="s">
        <v>31</v>
      </c>
    </row>
    <row r="229" spans="1:8" ht="20.100000000000001" customHeight="1">
      <c r="A229" s="65">
        <v>45628</v>
      </c>
      <c r="B229" s="77">
        <v>45628.387590057682</v>
      </c>
      <c r="C229" s="77"/>
      <c r="D229" s="66" t="s">
        <v>40</v>
      </c>
      <c r="E229" s="67">
        <v>141</v>
      </c>
      <c r="F229" s="68">
        <v>14.465</v>
      </c>
      <c r="G229" s="66" t="s">
        <v>30</v>
      </c>
      <c r="H229" s="69" t="s">
        <v>33</v>
      </c>
    </row>
    <row r="230" spans="1:8" ht="20.100000000000001" customHeight="1">
      <c r="A230" s="65">
        <v>45628</v>
      </c>
      <c r="B230" s="77">
        <v>45628.387590057682</v>
      </c>
      <c r="C230" s="77"/>
      <c r="D230" s="66" t="s">
        <v>40</v>
      </c>
      <c r="E230" s="67">
        <v>1896</v>
      </c>
      <c r="F230" s="68">
        <v>14.465</v>
      </c>
      <c r="G230" s="66" t="s">
        <v>30</v>
      </c>
      <c r="H230" s="69" t="s">
        <v>31</v>
      </c>
    </row>
    <row r="231" spans="1:8" ht="20.100000000000001" customHeight="1">
      <c r="A231" s="65">
        <v>45628</v>
      </c>
      <c r="B231" s="77">
        <v>45628.38762472244</v>
      </c>
      <c r="C231" s="77"/>
      <c r="D231" s="66" t="s">
        <v>40</v>
      </c>
      <c r="E231" s="67">
        <v>149</v>
      </c>
      <c r="F231" s="68">
        <v>14.47</v>
      </c>
      <c r="G231" s="66" t="s">
        <v>30</v>
      </c>
      <c r="H231" s="69" t="s">
        <v>33</v>
      </c>
    </row>
    <row r="232" spans="1:8" ht="20.100000000000001" customHeight="1">
      <c r="A232" s="65">
        <v>45628</v>
      </c>
      <c r="B232" s="77">
        <v>45628.38765953714</v>
      </c>
      <c r="C232" s="77"/>
      <c r="D232" s="66" t="s">
        <v>40</v>
      </c>
      <c r="E232" s="67">
        <v>144</v>
      </c>
      <c r="F232" s="68">
        <v>14.46</v>
      </c>
      <c r="G232" s="66" t="s">
        <v>30</v>
      </c>
      <c r="H232" s="69" t="s">
        <v>34</v>
      </c>
    </row>
    <row r="233" spans="1:8" ht="20.100000000000001" customHeight="1">
      <c r="A233" s="65">
        <v>45628</v>
      </c>
      <c r="B233" s="77">
        <v>45628.38765953714</v>
      </c>
      <c r="C233" s="77"/>
      <c r="D233" s="66" t="s">
        <v>40</v>
      </c>
      <c r="E233" s="67">
        <v>144</v>
      </c>
      <c r="F233" s="68">
        <v>14.46</v>
      </c>
      <c r="G233" s="66" t="s">
        <v>30</v>
      </c>
      <c r="H233" s="69" t="s">
        <v>33</v>
      </c>
    </row>
    <row r="234" spans="1:8" ht="20.100000000000001" customHeight="1">
      <c r="A234" s="65">
        <v>45628</v>
      </c>
      <c r="B234" s="77">
        <v>45628.38765953714</v>
      </c>
      <c r="C234" s="77"/>
      <c r="D234" s="66" t="s">
        <v>40</v>
      </c>
      <c r="E234" s="67">
        <v>75</v>
      </c>
      <c r="F234" s="68">
        <v>14.46</v>
      </c>
      <c r="G234" s="66" t="s">
        <v>30</v>
      </c>
      <c r="H234" s="69" t="s">
        <v>33</v>
      </c>
    </row>
    <row r="235" spans="1:8" ht="20.100000000000001" customHeight="1">
      <c r="A235" s="65">
        <v>45628</v>
      </c>
      <c r="B235" s="77">
        <v>45628.38765953714</v>
      </c>
      <c r="C235" s="77"/>
      <c r="D235" s="66" t="s">
        <v>40</v>
      </c>
      <c r="E235" s="67">
        <v>147</v>
      </c>
      <c r="F235" s="68">
        <v>14.46</v>
      </c>
      <c r="G235" s="66" t="s">
        <v>30</v>
      </c>
      <c r="H235" s="69" t="s">
        <v>33</v>
      </c>
    </row>
    <row r="236" spans="1:8" ht="20.100000000000001" customHeight="1">
      <c r="A236" s="65">
        <v>45628</v>
      </c>
      <c r="B236" s="77">
        <v>45628.387694189791</v>
      </c>
      <c r="C236" s="77"/>
      <c r="D236" s="66" t="s">
        <v>40</v>
      </c>
      <c r="E236" s="67">
        <v>144</v>
      </c>
      <c r="F236" s="68">
        <v>14.455</v>
      </c>
      <c r="G236" s="66" t="s">
        <v>30</v>
      </c>
      <c r="H236" s="69" t="s">
        <v>33</v>
      </c>
    </row>
    <row r="237" spans="1:8" ht="20.100000000000001" customHeight="1">
      <c r="A237" s="65">
        <v>45628</v>
      </c>
      <c r="B237" s="77">
        <v>45628.387694189791</v>
      </c>
      <c r="C237" s="77"/>
      <c r="D237" s="66" t="s">
        <v>40</v>
      </c>
      <c r="E237" s="67">
        <v>66</v>
      </c>
      <c r="F237" s="68">
        <v>14.455</v>
      </c>
      <c r="G237" s="66" t="s">
        <v>30</v>
      </c>
      <c r="H237" s="69" t="s">
        <v>33</v>
      </c>
    </row>
    <row r="238" spans="1:8" ht="20.100000000000001" customHeight="1">
      <c r="A238" s="65">
        <v>45628</v>
      </c>
      <c r="B238" s="77">
        <v>45628.387694189791</v>
      </c>
      <c r="C238" s="77"/>
      <c r="D238" s="66" t="s">
        <v>40</v>
      </c>
      <c r="E238" s="67">
        <v>66</v>
      </c>
      <c r="F238" s="68">
        <v>14.455</v>
      </c>
      <c r="G238" s="66" t="s">
        <v>30</v>
      </c>
      <c r="H238" s="69" t="s">
        <v>33</v>
      </c>
    </row>
    <row r="239" spans="1:8" ht="20.100000000000001" customHeight="1">
      <c r="A239" s="65">
        <v>45628</v>
      </c>
      <c r="B239" s="77">
        <v>45628.387694201432</v>
      </c>
      <c r="C239" s="77"/>
      <c r="D239" s="66" t="s">
        <v>40</v>
      </c>
      <c r="E239" s="67">
        <v>64</v>
      </c>
      <c r="F239" s="68">
        <v>14.455</v>
      </c>
      <c r="G239" s="66" t="s">
        <v>30</v>
      </c>
      <c r="H239" s="69" t="s">
        <v>33</v>
      </c>
    </row>
    <row r="240" spans="1:8" ht="20.100000000000001" customHeight="1">
      <c r="A240" s="65">
        <v>45628</v>
      </c>
      <c r="B240" s="77">
        <v>45628.387728923466</v>
      </c>
      <c r="C240" s="77"/>
      <c r="D240" s="66" t="s">
        <v>40</v>
      </c>
      <c r="E240" s="67">
        <v>64</v>
      </c>
      <c r="F240" s="68">
        <v>14.455</v>
      </c>
      <c r="G240" s="66" t="s">
        <v>30</v>
      </c>
      <c r="H240" s="69" t="s">
        <v>33</v>
      </c>
    </row>
    <row r="241" spans="1:8" ht="20.100000000000001" customHeight="1">
      <c r="A241" s="65">
        <v>45628</v>
      </c>
      <c r="B241" s="77">
        <v>45628.387728923466</v>
      </c>
      <c r="C241" s="77"/>
      <c r="D241" s="66" t="s">
        <v>40</v>
      </c>
      <c r="E241" s="67">
        <v>69</v>
      </c>
      <c r="F241" s="68">
        <v>14.455</v>
      </c>
      <c r="G241" s="66" t="s">
        <v>30</v>
      </c>
      <c r="H241" s="69" t="s">
        <v>33</v>
      </c>
    </row>
    <row r="242" spans="1:8" ht="20.100000000000001" customHeight="1">
      <c r="A242" s="65">
        <v>45628</v>
      </c>
      <c r="B242" s="77">
        <v>45628.387728923466</v>
      </c>
      <c r="C242" s="77"/>
      <c r="D242" s="66" t="s">
        <v>40</v>
      </c>
      <c r="E242" s="67">
        <v>68</v>
      </c>
      <c r="F242" s="68">
        <v>14.455</v>
      </c>
      <c r="G242" s="66" t="s">
        <v>30</v>
      </c>
      <c r="H242" s="69" t="s">
        <v>33</v>
      </c>
    </row>
    <row r="243" spans="1:8" ht="20.100000000000001" customHeight="1">
      <c r="A243" s="65">
        <v>45628</v>
      </c>
      <c r="B243" s="77">
        <v>45628.387728923466</v>
      </c>
      <c r="C243" s="77"/>
      <c r="D243" s="66" t="s">
        <v>40</v>
      </c>
      <c r="E243" s="67">
        <v>73</v>
      </c>
      <c r="F243" s="68">
        <v>14.455</v>
      </c>
      <c r="G243" s="66" t="s">
        <v>30</v>
      </c>
      <c r="H243" s="69" t="s">
        <v>33</v>
      </c>
    </row>
    <row r="244" spans="1:8" ht="20.100000000000001" customHeight="1">
      <c r="A244" s="65">
        <v>45628</v>
      </c>
      <c r="B244" s="77">
        <v>45628.387763703708</v>
      </c>
      <c r="C244" s="77"/>
      <c r="D244" s="66" t="s">
        <v>40</v>
      </c>
      <c r="E244" s="67">
        <v>68</v>
      </c>
      <c r="F244" s="68">
        <v>14.455</v>
      </c>
      <c r="G244" s="66" t="s">
        <v>30</v>
      </c>
      <c r="H244" s="69" t="s">
        <v>33</v>
      </c>
    </row>
    <row r="245" spans="1:8" ht="20.100000000000001" customHeight="1">
      <c r="A245" s="65">
        <v>45628</v>
      </c>
      <c r="B245" s="77">
        <v>45628.387763703708</v>
      </c>
      <c r="C245" s="77"/>
      <c r="D245" s="66" t="s">
        <v>40</v>
      </c>
      <c r="E245" s="67">
        <v>66</v>
      </c>
      <c r="F245" s="68">
        <v>14.455</v>
      </c>
      <c r="G245" s="66" t="s">
        <v>30</v>
      </c>
      <c r="H245" s="69" t="s">
        <v>33</v>
      </c>
    </row>
    <row r="246" spans="1:8" ht="20.100000000000001" customHeight="1">
      <c r="A246" s="65">
        <v>45628</v>
      </c>
      <c r="B246" s="77">
        <v>45628.387763738632</v>
      </c>
      <c r="C246" s="77"/>
      <c r="D246" s="66" t="s">
        <v>40</v>
      </c>
      <c r="E246" s="67">
        <v>73</v>
      </c>
      <c r="F246" s="68">
        <v>14.455</v>
      </c>
      <c r="G246" s="66" t="s">
        <v>30</v>
      </c>
      <c r="H246" s="69" t="s">
        <v>33</v>
      </c>
    </row>
    <row r="247" spans="1:8" ht="20.100000000000001" customHeight="1">
      <c r="A247" s="65">
        <v>45628</v>
      </c>
      <c r="B247" s="77">
        <v>45628.387763738632</v>
      </c>
      <c r="C247" s="77"/>
      <c r="D247" s="66" t="s">
        <v>40</v>
      </c>
      <c r="E247" s="67">
        <v>71</v>
      </c>
      <c r="F247" s="68">
        <v>14.455</v>
      </c>
      <c r="G247" s="66" t="s">
        <v>30</v>
      </c>
      <c r="H247" s="69" t="s">
        <v>33</v>
      </c>
    </row>
    <row r="248" spans="1:8" ht="20.100000000000001" customHeight="1">
      <c r="A248" s="65">
        <v>45628</v>
      </c>
      <c r="B248" s="77">
        <v>45628.387798472308</v>
      </c>
      <c r="C248" s="77"/>
      <c r="D248" s="66" t="s">
        <v>40</v>
      </c>
      <c r="E248" s="67">
        <v>73</v>
      </c>
      <c r="F248" s="68">
        <v>14.455</v>
      </c>
      <c r="G248" s="66" t="s">
        <v>30</v>
      </c>
      <c r="H248" s="69" t="s">
        <v>33</v>
      </c>
    </row>
    <row r="249" spans="1:8" ht="20.100000000000001" customHeight="1">
      <c r="A249" s="65">
        <v>45628</v>
      </c>
      <c r="B249" s="77">
        <v>45628.387798472308</v>
      </c>
      <c r="C249" s="77"/>
      <c r="D249" s="66" t="s">
        <v>40</v>
      </c>
      <c r="E249" s="67">
        <v>74</v>
      </c>
      <c r="F249" s="68">
        <v>14.455</v>
      </c>
      <c r="G249" s="66" t="s">
        <v>30</v>
      </c>
      <c r="H249" s="69" t="s">
        <v>33</v>
      </c>
    </row>
    <row r="250" spans="1:8" ht="20.100000000000001" customHeight="1">
      <c r="A250" s="65">
        <v>45628</v>
      </c>
      <c r="B250" s="77">
        <v>45628.387798472308</v>
      </c>
      <c r="C250" s="77"/>
      <c r="D250" s="66" t="s">
        <v>40</v>
      </c>
      <c r="E250" s="67">
        <v>70</v>
      </c>
      <c r="F250" s="68">
        <v>14.455</v>
      </c>
      <c r="G250" s="66" t="s">
        <v>30</v>
      </c>
      <c r="H250" s="69" t="s">
        <v>33</v>
      </c>
    </row>
    <row r="251" spans="1:8" ht="20.100000000000001" customHeight="1">
      <c r="A251" s="65">
        <v>45628</v>
      </c>
      <c r="B251" s="77">
        <v>45628.387798472308</v>
      </c>
      <c r="C251" s="77"/>
      <c r="D251" s="66" t="s">
        <v>40</v>
      </c>
      <c r="E251" s="67">
        <v>62</v>
      </c>
      <c r="F251" s="68">
        <v>14.455</v>
      </c>
      <c r="G251" s="66" t="s">
        <v>30</v>
      </c>
      <c r="H251" s="69" t="s">
        <v>33</v>
      </c>
    </row>
    <row r="252" spans="1:8" ht="20.100000000000001" customHeight="1">
      <c r="A252" s="65">
        <v>45628</v>
      </c>
      <c r="B252" s="77">
        <v>45628.387827777769</v>
      </c>
      <c r="C252" s="77"/>
      <c r="D252" s="66" t="s">
        <v>40</v>
      </c>
      <c r="E252" s="67">
        <v>376</v>
      </c>
      <c r="F252" s="68">
        <v>14.445</v>
      </c>
      <c r="G252" s="66" t="s">
        <v>30</v>
      </c>
      <c r="H252" s="69" t="s">
        <v>31</v>
      </c>
    </row>
    <row r="253" spans="1:8" ht="20.100000000000001" customHeight="1">
      <c r="A253" s="65">
        <v>45628</v>
      </c>
      <c r="B253" s="77">
        <v>45628.387827777769</v>
      </c>
      <c r="C253" s="77"/>
      <c r="D253" s="66" t="s">
        <v>40</v>
      </c>
      <c r="E253" s="67">
        <v>458</v>
      </c>
      <c r="F253" s="68">
        <v>14.445</v>
      </c>
      <c r="G253" s="66" t="s">
        <v>30</v>
      </c>
      <c r="H253" s="69" t="s">
        <v>31</v>
      </c>
    </row>
    <row r="254" spans="1:8" ht="20.100000000000001" customHeight="1">
      <c r="A254" s="65">
        <v>45628</v>
      </c>
      <c r="B254" s="77">
        <v>45628.387827777769</v>
      </c>
      <c r="C254" s="77"/>
      <c r="D254" s="66" t="s">
        <v>40</v>
      </c>
      <c r="E254" s="67">
        <v>406</v>
      </c>
      <c r="F254" s="68">
        <v>14.445</v>
      </c>
      <c r="G254" s="66" t="s">
        <v>30</v>
      </c>
      <c r="H254" s="69" t="s">
        <v>31</v>
      </c>
    </row>
    <row r="255" spans="1:8" ht="20.100000000000001" customHeight="1">
      <c r="A255" s="65">
        <v>45628</v>
      </c>
      <c r="B255" s="77">
        <v>45628.387827777769</v>
      </c>
      <c r="C255" s="77"/>
      <c r="D255" s="66" t="s">
        <v>40</v>
      </c>
      <c r="E255" s="67">
        <v>38</v>
      </c>
      <c r="F255" s="68">
        <v>14.445</v>
      </c>
      <c r="G255" s="66" t="s">
        <v>30</v>
      </c>
      <c r="H255" s="69" t="s">
        <v>31</v>
      </c>
    </row>
    <row r="256" spans="1:8" ht="20.100000000000001" customHeight="1">
      <c r="A256" s="65">
        <v>45628</v>
      </c>
      <c r="B256" s="77">
        <v>45628.38788596075</v>
      </c>
      <c r="C256" s="77"/>
      <c r="D256" s="66" t="s">
        <v>40</v>
      </c>
      <c r="E256" s="67">
        <v>144</v>
      </c>
      <c r="F256" s="68">
        <v>14.435</v>
      </c>
      <c r="G256" s="66" t="s">
        <v>30</v>
      </c>
      <c r="H256" s="69" t="s">
        <v>34</v>
      </c>
    </row>
    <row r="257" spans="1:8" ht="20.100000000000001" customHeight="1">
      <c r="A257" s="65">
        <v>45628</v>
      </c>
      <c r="B257" s="77">
        <v>45628.38788596075</v>
      </c>
      <c r="C257" s="77"/>
      <c r="D257" s="66" t="s">
        <v>40</v>
      </c>
      <c r="E257" s="67">
        <v>144</v>
      </c>
      <c r="F257" s="68">
        <v>14.435</v>
      </c>
      <c r="G257" s="66" t="s">
        <v>30</v>
      </c>
      <c r="H257" s="69" t="s">
        <v>33</v>
      </c>
    </row>
    <row r="258" spans="1:8" ht="20.100000000000001" customHeight="1">
      <c r="A258" s="65">
        <v>45628</v>
      </c>
      <c r="B258" s="77">
        <v>45628.38788596075</v>
      </c>
      <c r="C258" s="77"/>
      <c r="D258" s="66" t="s">
        <v>40</v>
      </c>
      <c r="E258" s="67">
        <v>25</v>
      </c>
      <c r="F258" s="68">
        <v>14.435</v>
      </c>
      <c r="G258" s="66" t="s">
        <v>30</v>
      </c>
      <c r="H258" s="69" t="s">
        <v>34</v>
      </c>
    </row>
    <row r="259" spans="1:8" ht="20.100000000000001" customHeight="1">
      <c r="A259" s="65">
        <v>45628</v>
      </c>
      <c r="B259" s="77">
        <v>45628.38788596075</v>
      </c>
      <c r="C259" s="77"/>
      <c r="D259" s="66" t="s">
        <v>40</v>
      </c>
      <c r="E259" s="67">
        <v>139</v>
      </c>
      <c r="F259" s="68">
        <v>14.435</v>
      </c>
      <c r="G259" s="66" t="s">
        <v>30</v>
      </c>
      <c r="H259" s="69" t="s">
        <v>33</v>
      </c>
    </row>
    <row r="260" spans="1:8" ht="20.100000000000001" customHeight="1">
      <c r="A260" s="65">
        <v>45628</v>
      </c>
      <c r="B260" s="77">
        <v>45628.38788596075</v>
      </c>
      <c r="C260" s="77"/>
      <c r="D260" s="66" t="s">
        <v>40</v>
      </c>
      <c r="E260" s="67">
        <v>28</v>
      </c>
      <c r="F260" s="68">
        <v>14.435</v>
      </c>
      <c r="G260" s="66" t="s">
        <v>30</v>
      </c>
      <c r="H260" s="69" t="s">
        <v>34</v>
      </c>
    </row>
    <row r="261" spans="1:8" ht="20.100000000000001" customHeight="1">
      <c r="A261" s="65">
        <v>45628</v>
      </c>
      <c r="B261" s="77">
        <v>45628.387920717709</v>
      </c>
      <c r="C261" s="77"/>
      <c r="D261" s="66" t="s">
        <v>40</v>
      </c>
      <c r="E261" s="67">
        <v>72</v>
      </c>
      <c r="F261" s="68">
        <v>14.435</v>
      </c>
      <c r="G261" s="66" t="s">
        <v>30</v>
      </c>
      <c r="H261" s="69" t="s">
        <v>33</v>
      </c>
    </row>
    <row r="262" spans="1:8" ht="20.100000000000001" customHeight="1">
      <c r="A262" s="65">
        <v>45628</v>
      </c>
      <c r="B262" s="77">
        <v>45628.387920717709</v>
      </c>
      <c r="C262" s="77"/>
      <c r="D262" s="66" t="s">
        <v>40</v>
      </c>
      <c r="E262" s="67">
        <v>27</v>
      </c>
      <c r="F262" s="68">
        <v>14.435</v>
      </c>
      <c r="G262" s="66" t="s">
        <v>30</v>
      </c>
      <c r="H262" s="69" t="s">
        <v>34</v>
      </c>
    </row>
    <row r="263" spans="1:8" ht="20.100000000000001" customHeight="1">
      <c r="A263" s="65">
        <v>45628</v>
      </c>
      <c r="B263" s="77">
        <v>45628.387920717709</v>
      </c>
      <c r="C263" s="77"/>
      <c r="D263" s="66" t="s">
        <v>40</v>
      </c>
      <c r="E263" s="67">
        <v>144</v>
      </c>
      <c r="F263" s="68">
        <v>14.435</v>
      </c>
      <c r="G263" s="66" t="s">
        <v>30</v>
      </c>
      <c r="H263" s="69" t="s">
        <v>33</v>
      </c>
    </row>
    <row r="264" spans="1:8" ht="20.100000000000001" customHeight="1">
      <c r="A264" s="65">
        <v>45628</v>
      </c>
      <c r="B264" s="77">
        <v>45628.387920717709</v>
      </c>
      <c r="C264" s="77"/>
      <c r="D264" s="66" t="s">
        <v>40</v>
      </c>
      <c r="E264" s="67">
        <v>29</v>
      </c>
      <c r="F264" s="68">
        <v>14.435</v>
      </c>
      <c r="G264" s="66" t="s">
        <v>30</v>
      </c>
      <c r="H264" s="69" t="s">
        <v>34</v>
      </c>
    </row>
    <row r="265" spans="1:8" ht="20.100000000000001" customHeight="1">
      <c r="A265" s="65">
        <v>45628</v>
      </c>
      <c r="B265" s="77">
        <v>45628.387920717709</v>
      </c>
      <c r="C265" s="77"/>
      <c r="D265" s="66" t="s">
        <v>40</v>
      </c>
      <c r="E265" s="67">
        <v>74</v>
      </c>
      <c r="F265" s="68">
        <v>14.435</v>
      </c>
      <c r="G265" s="66" t="s">
        <v>30</v>
      </c>
      <c r="H265" s="69" t="s">
        <v>33</v>
      </c>
    </row>
    <row r="266" spans="1:8" ht="20.100000000000001" customHeight="1">
      <c r="A266" s="65">
        <v>45628</v>
      </c>
      <c r="B266" s="77">
        <v>45628.387920717709</v>
      </c>
      <c r="C266" s="77"/>
      <c r="D266" s="66" t="s">
        <v>40</v>
      </c>
      <c r="E266" s="67">
        <v>24</v>
      </c>
      <c r="F266" s="68">
        <v>14.435</v>
      </c>
      <c r="G266" s="66" t="s">
        <v>30</v>
      </c>
      <c r="H266" s="69" t="s">
        <v>34</v>
      </c>
    </row>
    <row r="267" spans="1:8" ht="20.100000000000001" customHeight="1">
      <c r="A267" s="65">
        <v>45628</v>
      </c>
      <c r="B267" s="77">
        <v>45628.387920717709</v>
      </c>
      <c r="C267" s="77"/>
      <c r="D267" s="66" t="s">
        <v>40</v>
      </c>
      <c r="E267" s="67">
        <v>70</v>
      </c>
      <c r="F267" s="68">
        <v>14.435</v>
      </c>
      <c r="G267" s="66" t="s">
        <v>30</v>
      </c>
      <c r="H267" s="69" t="s">
        <v>33</v>
      </c>
    </row>
    <row r="268" spans="1:8" ht="20.100000000000001" customHeight="1">
      <c r="A268" s="65">
        <v>45628</v>
      </c>
      <c r="B268" s="77">
        <v>45628.387920717709</v>
      </c>
      <c r="C268" s="77"/>
      <c r="D268" s="66" t="s">
        <v>40</v>
      </c>
      <c r="E268" s="67">
        <v>28</v>
      </c>
      <c r="F268" s="68">
        <v>14.435</v>
      </c>
      <c r="G268" s="66" t="s">
        <v>30</v>
      </c>
      <c r="H268" s="69" t="s">
        <v>34</v>
      </c>
    </row>
    <row r="269" spans="1:8" ht="20.100000000000001" customHeight="1">
      <c r="A269" s="65">
        <v>45628</v>
      </c>
      <c r="B269" s="77">
        <v>45628.387955439743</v>
      </c>
      <c r="C269" s="77"/>
      <c r="D269" s="66" t="s">
        <v>40</v>
      </c>
      <c r="E269" s="67">
        <v>62</v>
      </c>
      <c r="F269" s="68">
        <v>14.435</v>
      </c>
      <c r="G269" s="66" t="s">
        <v>30</v>
      </c>
      <c r="H269" s="69" t="s">
        <v>33</v>
      </c>
    </row>
    <row r="270" spans="1:8" ht="20.100000000000001" customHeight="1">
      <c r="A270" s="65">
        <v>45628</v>
      </c>
      <c r="B270" s="77">
        <v>45628.387955439743</v>
      </c>
      <c r="C270" s="77"/>
      <c r="D270" s="66" t="s">
        <v>40</v>
      </c>
      <c r="E270" s="67">
        <v>361</v>
      </c>
      <c r="F270" s="68">
        <v>14.435</v>
      </c>
      <c r="G270" s="66" t="s">
        <v>30</v>
      </c>
      <c r="H270" s="69" t="s">
        <v>32</v>
      </c>
    </row>
    <row r="271" spans="1:8" ht="20.100000000000001" customHeight="1">
      <c r="A271" s="65">
        <v>45628</v>
      </c>
      <c r="B271" s="77">
        <v>45628.387955439743</v>
      </c>
      <c r="C271" s="77"/>
      <c r="D271" s="66" t="s">
        <v>40</v>
      </c>
      <c r="E271" s="67">
        <v>64</v>
      </c>
      <c r="F271" s="68">
        <v>14.435</v>
      </c>
      <c r="G271" s="66" t="s">
        <v>30</v>
      </c>
      <c r="H271" s="69" t="s">
        <v>33</v>
      </c>
    </row>
    <row r="272" spans="1:8" ht="20.100000000000001" customHeight="1">
      <c r="A272" s="65">
        <v>45628</v>
      </c>
      <c r="B272" s="77">
        <v>45628.388079444412</v>
      </c>
      <c r="C272" s="77"/>
      <c r="D272" s="66" t="s">
        <v>40</v>
      </c>
      <c r="E272" s="67">
        <v>70</v>
      </c>
      <c r="F272" s="68">
        <v>14.435</v>
      </c>
      <c r="G272" s="66" t="s">
        <v>30</v>
      </c>
      <c r="H272" s="69" t="s">
        <v>33</v>
      </c>
    </row>
    <row r="273" spans="1:8" ht="20.100000000000001" customHeight="1">
      <c r="A273" s="65">
        <v>45628</v>
      </c>
      <c r="B273" s="77">
        <v>45628.388079444412</v>
      </c>
      <c r="C273" s="77"/>
      <c r="D273" s="66" t="s">
        <v>40</v>
      </c>
      <c r="E273" s="67">
        <v>68</v>
      </c>
      <c r="F273" s="68">
        <v>14.435</v>
      </c>
      <c r="G273" s="66" t="s">
        <v>30</v>
      </c>
      <c r="H273" s="69" t="s">
        <v>33</v>
      </c>
    </row>
    <row r="274" spans="1:8" ht="20.100000000000001" customHeight="1">
      <c r="A274" s="65">
        <v>45628</v>
      </c>
      <c r="B274" s="77">
        <v>45628.388079444412</v>
      </c>
      <c r="C274" s="77"/>
      <c r="D274" s="66" t="s">
        <v>40</v>
      </c>
      <c r="E274" s="67">
        <v>150</v>
      </c>
      <c r="F274" s="68">
        <v>14.435</v>
      </c>
      <c r="G274" s="66" t="s">
        <v>30</v>
      </c>
      <c r="H274" s="69" t="s">
        <v>33</v>
      </c>
    </row>
    <row r="275" spans="1:8" ht="20.100000000000001" customHeight="1">
      <c r="A275" s="65">
        <v>45628</v>
      </c>
      <c r="B275" s="77">
        <v>45628.388079479337</v>
      </c>
      <c r="C275" s="77"/>
      <c r="D275" s="66" t="s">
        <v>40</v>
      </c>
      <c r="E275" s="67">
        <v>69</v>
      </c>
      <c r="F275" s="68">
        <v>14.435</v>
      </c>
      <c r="G275" s="66" t="s">
        <v>30</v>
      </c>
      <c r="H275" s="69" t="s">
        <v>33</v>
      </c>
    </row>
    <row r="276" spans="1:8" ht="20.100000000000001" customHeight="1">
      <c r="A276" s="65">
        <v>45628</v>
      </c>
      <c r="B276" s="77">
        <v>45628.388079479337</v>
      </c>
      <c r="C276" s="77"/>
      <c r="D276" s="66" t="s">
        <v>40</v>
      </c>
      <c r="E276" s="67">
        <v>61</v>
      </c>
      <c r="F276" s="68">
        <v>14.435</v>
      </c>
      <c r="G276" s="66" t="s">
        <v>30</v>
      </c>
      <c r="H276" s="69" t="s">
        <v>33</v>
      </c>
    </row>
    <row r="277" spans="1:8" ht="20.100000000000001" customHeight="1">
      <c r="A277" s="65">
        <v>45628</v>
      </c>
      <c r="B277" s="77">
        <v>45628.388114166446</v>
      </c>
      <c r="C277" s="77"/>
      <c r="D277" s="66" t="s">
        <v>40</v>
      </c>
      <c r="E277" s="67">
        <v>64</v>
      </c>
      <c r="F277" s="68">
        <v>14.435</v>
      </c>
      <c r="G277" s="66" t="s">
        <v>30</v>
      </c>
      <c r="H277" s="69" t="s">
        <v>33</v>
      </c>
    </row>
    <row r="278" spans="1:8" ht="20.100000000000001" customHeight="1">
      <c r="A278" s="65">
        <v>45628</v>
      </c>
      <c r="B278" s="77">
        <v>45628.388114201371</v>
      </c>
      <c r="C278" s="77"/>
      <c r="D278" s="66" t="s">
        <v>40</v>
      </c>
      <c r="E278" s="67">
        <v>66</v>
      </c>
      <c r="F278" s="68">
        <v>14.435</v>
      </c>
      <c r="G278" s="66" t="s">
        <v>30</v>
      </c>
      <c r="H278" s="69" t="s">
        <v>33</v>
      </c>
    </row>
    <row r="279" spans="1:8" ht="20.100000000000001" customHeight="1">
      <c r="A279" s="65">
        <v>45628</v>
      </c>
      <c r="B279" s="77">
        <v>45628.388114201371</v>
      </c>
      <c r="C279" s="77"/>
      <c r="D279" s="66" t="s">
        <v>40</v>
      </c>
      <c r="E279" s="67">
        <v>67</v>
      </c>
      <c r="F279" s="68">
        <v>14.435</v>
      </c>
      <c r="G279" s="66" t="s">
        <v>30</v>
      </c>
      <c r="H279" s="69" t="s">
        <v>33</v>
      </c>
    </row>
    <row r="280" spans="1:8" ht="20.100000000000001" customHeight="1">
      <c r="A280" s="65">
        <v>45628</v>
      </c>
      <c r="B280" s="77">
        <v>45628.388129293919</v>
      </c>
      <c r="C280" s="77"/>
      <c r="D280" s="66" t="s">
        <v>40</v>
      </c>
      <c r="E280" s="67">
        <v>63</v>
      </c>
      <c r="F280" s="68">
        <v>14.435</v>
      </c>
      <c r="G280" s="66" t="s">
        <v>30</v>
      </c>
      <c r="H280" s="69" t="s">
        <v>33</v>
      </c>
    </row>
    <row r="281" spans="1:8" ht="20.100000000000001" customHeight="1">
      <c r="A281" s="65">
        <v>45628</v>
      </c>
      <c r="B281" s="77">
        <v>45628.388129293919</v>
      </c>
      <c r="C281" s="77"/>
      <c r="D281" s="66" t="s">
        <v>40</v>
      </c>
      <c r="E281" s="67">
        <v>72</v>
      </c>
      <c r="F281" s="68">
        <v>14.435</v>
      </c>
      <c r="G281" s="66" t="s">
        <v>30</v>
      </c>
      <c r="H281" s="69" t="s">
        <v>33</v>
      </c>
    </row>
    <row r="282" spans="1:8" ht="20.100000000000001" customHeight="1">
      <c r="A282" s="65">
        <v>45628</v>
      </c>
      <c r="B282" s="77">
        <v>45628.388129328843</v>
      </c>
      <c r="C282" s="77"/>
      <c r="D282" s="66" t="s">
        <v>40</v>
      </c>
      <c r="E282" s="67">
        <v>73</v>
      </c>
      <c r="F282" s="68">
        <v>14.435</v>
      </c>
      <c r="G282" s="66" t="s">
        <v>30</v>
      </c>
      <c r="H282" s="69" t="s">
        <v>33</v>
      </c>
    </row>
    <row r="283" spans="1:8" ht="20.100000000000001" customHeight="1">
      <c r="A283" s="65">
        <v>45628</v>
      </c>
      <c r="B283" s="77">
        <v>45628.388129328843</v>
      </c>
      <c r="C283" s="77"/>
      <c r="D283" s="66" t="s">
        <v>40</v>
      </c>
      <c r="E283" s="67">
        <v>75</v>
      </c>
      <c r="F283" s="68">
        <v>14.435</v>
      </c>
      <c r="G283" s="66" t="s">
        <v>30</v>
      </c>
      <c r="H283" s="69" t="s">
        <v>33</v>
      </c>
    </row>
    <row r="284" spans="1:8" ht="20.100000000000001" customHeight="1">
      <c r="A284" s="65">
        <v>45628</v>
      </c>
      <c r="B284" s="77">
        <v>45628.388149780221</v>
      </c>
      <c r="C284" s="77"/>
      <c r="D284" s="66" t="s">
        <v>40</v>
      </c>
      <c r="E284" s="67">
        <v>409</v>
      </c>
      <c r="F284" s="68">
        <v>14.425000000000001</v>
      </c>
      <c r="G284" s="66" t="s">
        <v>30</v>
      </c>
      <c r="H284" s="69" t="s">
        <v>31</v>
      </c>
    </row>
    <row r="285" spans="1:8" ht="20.100000000000001" customHeight="1">
      <c r="A285" s="65">
        <v>45628</v>
      </c>
      <c r="B285" s="77">
        <v>45628.388164027594</v>
      </c>
      <c r="C285" s="77"/>
      <c r="D285" s="66" t="s">
        <v>40</v>
      </c>
      <c r="E285" s="67">
        <v>68</v>
      </c>
      <c r="F285" s="68">
        <v>14.435</v>
      </c>
      <c r="G285" s="66" t="s">
        <v>30</v>
      </c>
      <c r="H285" s="69" t="s">
        <v>33</v>
      </c>
    </row>
    <row r="286" spans="1:8" ht="20.100000000000001" customHeight="1">
      <c r="A286" s="65">
        <v>45628</v>
      </c>
      <c r="B286" s="77">
        <v>45628.388164027594</v>
      </c>
      <c r="C286" s="77"/>
      <c r="D286" s="66" t="s">
        <v>40</v>
      </c>
      <c r="E286" s="67">
        <v>73</v>
      </c>
      <c r="F286" s="68">
        <v>14.435</v>
      </c>
      <c r="G286" s="66" t="s">
        <v>30</v>
      </c>
      <c r="H286" s="69" t="s">
        <v>33</v>
      </c>
    </row>
    <row r="287" spans="1:8" ht="20.100000000000001" customHeight="1">
      <c r="A287" s="65">
        <v>45628</v>
      </c>
      <c r="B287" s="77">
        <v>45628.388164155185</v>
      </c>
      <c r="C287" s="77"/>
      <c r="D287" s="66" t="s">
        <v>40</v>
      </c>
      <c r="E287" s="67">
        <v>75</v>
      </c>
      <c r="F287" s="68">
        <v>14.435</v>
      </c>
      <c r="G287" s="66" t="s">
        <v>30</v>
      </c>
      <c r="H287" s="69" t="s">
        <v>33</v>
      </c>
    </row>
    <row r="288" spans="1:8" ht="20.100000000000001" customHeight="1">
      <c r="A288" s="65">
        <v>45628</v>
      </c>
      <c r="B288" s="77">
        <v>45628.388164155185</v>
      </c>
      <c r="C288" s="77"/>
      <c r="D288" s="66" t="s">
        <v>40</v>
      </c>
      <c r="E288" s="67">
        <v>61</v>
      </c>
      <c r="F288" s="68">
        <v>14.435</v>
      </c>
      <c r="G288" s="66" t="s">
        <v>30</v>
      </c>
      <c r="H288" s="69" t="s">
        <v>33</v>
      </c>
    </row>
    <row r="289" spans="1:8" ht="20.100000000000001" customHeight="1">
      <c r="A289" s="65">
        <v>45628</v>
      </c>
      <c r="B289" s="77">
        <v>45628.388164189644</v>
      </c>
      <c r="C289" s="77"/>
      <c r="D289" s="66" t="s">
        <v>40</v>
      </c>
      <c r="E289" s="67">
        <v>75</v>
      </c>
      <c r="F289" s="68">
        <v>14.435</v>
      </c>
      <c r="G289" s="66" t="s">
        <v>30</v>
      </c>
      <c r="H289" s="69" t="s">
        <v>33</v>
      </c>
    </row>
    <row r="290" spans="1:8" ht="20.100000000000001" customHeight="1">
      <c r="A290" s="65">
        <v>45628</v>
      </c>
      <c r="B290" s="77">
        <v>45628.388164189644</v>
      </c>
      <c r="C290" s="77"/>
      <c r="D290" s="66" t="s">
        <v>40</v>
      </c>
      <c r="E290" s="67">
        <v>71</v>
      </c>
      <c r="F290" s="68">
        <v>14.435</v>
      </c>
      <c r="G290" s="66" t="s">
        <v>30</v>
      </c>
      <c r="H290" s="69" t="s">
        <v>33</v>
      </c>
    </row>
    <row r="291" spans="1:8" ht="20.100000000000001" customHeight="1">
      <c r="A291" s="65">
        <v>45628</v>
      </c>
      <c r="B291" s="77">
        <v>45628.388198773377</v>
      </c>
      <c r="C291" s="77"/>
      <c r="D291" s="66" t="s">
        <v>40</v>
      </c>
      <c r="E291" s="67">
        <v>73</v>
      </c>
      <c r="F291" s="68">
        <v>14.435</v>
      </c>
      <c r="G291" s="66" t="s">
        <v>30</v>
      </c>
      <c r="H291" s="69" t="s">
        <v>33</v>
      </c>
    </row>
    <row r="292" spans="1:8" ht="20.100000000000001" customHeight="1">
      <c r="A292" s="65">
        <v>45628</v>
      </c>
      <c r="B292" s="77">
        <v>45628.388198773377</v>
      </c>
      <c r="C292" s="77"/>
      <c r="D292" s="66" t="s">
        <v>40</v>
      </c>
      <c r="E292" s="67">
        <v>74</v>
      </c>
      <c r="F292" s="68">
        <v>14.435</v>
      </c>
      <c r="G292" s="66" t="s">
        <v>30</v>
      </c>
      <c r="H292" s="69" t="s">
        <v>33</v>
      </c>
    </row>
    <row r="293" spans="1:8" ht="20.100000000000001" customHeight="1">
      <c r="A293" s="65">
        <v>45628</v>
      </c>
      <c r="B293" s="77">
        <v>45628.388198807836</v>
      </c>
      <c r="C293" s="77"/>
      <c r="D293" s="66" t="s">
        <v>40</v>
      </c>
      <c r="E293" s="67">
        <v>75</v>
      </c>
      <c r="F293" s="68">
        <v>14.435</v>
      </c>
      <c r="G293" s="66" t="s">
        <v>30</v>
      </c>
      <c r="H293" s="69" t="s">
        <v>33</v>
      </c>
    </row>
    <row r="294" spans="1:8" ht="20.100000000000001" customHeight="1">
      <c r="A294" s="65">
        <v>45628</v>
      </c>
      <c r="B294" s="77">
        <v>45628.388198807836</v>
      </c>
      <c r="C294" s="77"/>
      <c r="D294" s="66" t="s">
        <v>40</v>
      </c>
      <c r="E294" s="67">
        <v>69</v>
      </c>
      <c r="F294" s="68">
        <v>14.435</v>
      </c>
      <c r="G294" s="66" t="s">
        <v>30</v>
      </c>
      <c r="H294" s="69" t="s">
        <v>33</v>
      </c>
    </row>
    <row r="295" spans="1:8" ht="20.100000000000001" customHeight="1">
      <c r="A295" s="65">
        <v>45628</v>
      </c>
      <c r="B295" s="77">
        <v>45628.388233507052</v>
      </c>
      <c r="C295" s="77"/>
      <c r="D295" s="66" t="s">
        <v>40</v>
      </c>
      <c r="E295" s="67">
        <v>67</v>
      </c>
      <c r="F295" s="68">
        <v>14.435</v>
      </c>
      <c r="G295" s="66" t="s">
        <v>30</v>
      </c>
      <c r="H295" s="69" t="s">
        <v>33</v>
      </c>
    </row>
    <row r="296" spans="1:8" ht="20.100000000000001" customHeight="1">
      <c r="A296" s="65">
        <v>45628</v>
      </c>
      <c r="B296" s="77">
        <v>45628.388233507052</v>
      </c>
      <c r="C296" s="77"/>
      <c r="D296" s="66" t="s">
        <v>40</v>
      </c>
      <c r="E296" s="67">
        <v>73</v>
      </c>
      <c r="F296" s="68">
        <v>14.435</v>
      </c>
      <c r="G296" s="66" t="s">
        <v>30</v>
      </c>
      <c r="H296" s="69" t="s">
        <v>33</v>
      </c>
    </row>
    <row r="297" spans="1:8" ht="20.100000000000001" customHeight="1">
      <c r="A297" s="65">
        <v>45628</v>
      </c>
      <c r="B297" s="77">
        <v>45628.388233541511</v>
      </c>
      <c r="C297" s="77"/>
      <c r="D297" s="66" t="s">
        <v>40</v>
      </c>
      <c r="E297" s="67">
        <v>63</v>
      </c>
      <c r="F297" s="68">
        <v>14.435</v>
      </c>
      <c r="G297" s="66" t="s">
        <v>30</v>
      </c>
      <c r="H297" s="69" t="s">
        <v>33</v>
      </c>
    </row>
    <row r="298" spans="1:8" ht="20.100000000000001" customHeight="1">
      <c r="A298" s="65">
        <v>45628</v>
      </c>
      <c r="B298" s="77">
        <v>45628.388233541511</v>
      </c>
      <c r="C298" s="77"/>
      <c r="D298" s="66" t="s">
        <v>40</v>
      </c>
      <c r="E298" s="67">
        <v>66</v>
      </c>
      <c r="F298" s="68">
        <v>14.435</v>
      </c>
      <c r="G298" s="66" t="s">
        <v>30</v>
      </c>
      <c r="H298" s="69" t="s">
        <v>33</v>
      </c>
    </row>
    <row r="299" spans="1:8" ht="20.100000000000001" customHeight="1">
      <c r="A299" s="65">
        <v>45628</v>
      </c>
      <c r="B299" s="77">
        <v>45628.388268252369</v>
      </c>
      <c r="C299" s="77"/>
      <c r="D299" s="66" t="s">
        <v>40</v>
      </c>
      <c r="E299" s="67">
        <v>64</v>
      </c>
      <c r="F299" s="68">
        <v>14.435</v>
      </c>
      <c r="G299" s="66" t="s">
        <v>30</v>
      </c>
      <c r="H299" s="69" t="s">
        <v>33</v>
      </c>
    </row>
    <row r="300" spans="1:8" ht="20.100000000000001" customHeight="1">
      <c r="A300" s="65">
        <v>45628</v>
      </c>
      <c r="B300" s="77">
        <v>45628.388268286828</v>
      </c>
      <c r="C300" s="77"/>
      <c r="D300" s="66" t="s">
        <v>40</v>
      </c>
      <c r="E300" s="67">
        <v>62</v>
      </c>
      <c r="F300" s="68">
        <v>14.435</v>
      </c>
      <c r="G300" s="66" t="s">
        <v>30</v>
      </c>
      <c r="H300" s="69" t="s">
        <v>33</v>
      </c>
    </row>
    <row r="301" spans="1:8" ht="20.100000000000001" customHeight="1">
      <c r="A301" s="65">
        <v>45628</v>
      </c>
      <c r="B301" s="77">
        <v>45628.388268286828</v>
      </c>
      <c r="C301" s="77"/>
      <c r="D301" s="66" t="s">
        <v>40</v>
      </c>
      <c r="E301" s="67">
        <v>61</v>
      </c>
      <c r="F301" s="68">
        <v>14.435</v>
      </c>
      <c r="G301" s="66" t="s">
        <v>30</v>
      </c>
      <c r="H301" s="69" t="s">
        <v>33</v>
      </c>
    </row>
    <row r="302" spans="1:8" ht="20.100000000000001" customHeight="1">
      <c r="A302" s="65">
        <v>45628</v>
      </c>
      <c r="B302" s="77">
        <v>45628.388303090353</v>
      </c>
      <c r="C302" s="77"/>
      <c r="D302" s="66" t="s">
        <v>40</v>
      </c>
      <c r="E302" s="67">
        <v>71</v>
      </c>
      <c r="F302" s="68">
        <v>14.435</v>
      </c>
      <c r="G302" s="66" t="s">
        <v>30</v>
      </c>
      <c r="H302" s="69" t="s">
        <v>33</v>
      </c>
    </row>
    <row r="303" spans="1:8" ht="20.100000000000001" customHeight="1">
      <c r="A303" s="65">
        <v>45628</v>
      </c>
      <c r="B303" s="77">
        <v>45628.388303090353</v>
      </c>
      <c r="C303" s="77"/>
      <c r="D303" s="66" t="s">
        <v>40</v>
      </c>
      <c r="E303" s="67">
        <v>69</v>
      </c>
      <c r="F303" s="68">
        <v>14.435</v>
      </c>
      <c r="G303" s="66" t="s">
        <v>30</v>
      </c>
      <c r="H303" s="69" t="s">
        <v>33</v>
      </c>
    </row>
    <row r="304" spans="1:8" ht="20.100000000000001" customHeight="1">
      <c r="A304" s="65">
        <v>45628</v>
      </c>
      <c r="B304" s="77">
        <v>45628.388303124812</v>
      </c>
      <c r="C304" s="77"/>
      <c r="D304" s="66" t="s">
        <v>40</v>
      </c>
      <c r="E304" s="67">
        <v>70</v>
      </c>
      <c r="F304" s="68">
        <v>14.435</v>
      </c>
      <c r="G304" s="66" t="s">
        <v>30</v>
      </c>
      <c r="H304" s="69" t="s">
        <v>33</v>
      </c>
    </row>
    <row r="305" spans="1:8" ht="20.100000000000001" customHeight="1">
      <c r="A305" s="65">
        <v>45628</v>
      </c>
      <c r="B305" s="77">
        <v>45628.388303124812</v>
      </c>
      <c r="C305" s="77"/>
      <c r="D305" s="66" t="s">
        <v>40</v>
      </c>
      <c r="E305" s="67">
        <v>69</v>
      </c>
      <c r="F305" s="68">
        <v>14.435</v>
      </c>
      <c r="G305" s="66" t="s">
        <v>30</v>
      </c>
      <c r="H305" s="69" t="s">
        <v>33</v>
      </c>
    </row>
    <row r="306" spans="1:8" ht="20.100000000000001" customHeight="1">
      <c r="A306" s="65">
        <v>45628</v>
      </c>
      <c r="B306" s="77">
        <v>45628.388511632103</v>
      </c>
      <c r="C306" s="77"/>
      <c r="D306" s="66" t="s">
        <v>40</v>
      </c>
      <c r="E306" s="67">
        <v>68</v>
      </c>
      <c r="F306" s="68">
        <v>14.435</v>
      </c>
      <c r="G306" s="66" t="s">
        <v>30</v>
      </c>
      <c r="H306" s="69" t="s">
        <v>33</v>
      </c>
    </row>
    <row r="307" spans="1:8" ht="20.100000000000001" customHeight="1">
      <c r="A307" s="65">
        <v>45628</v>
      </c>
      <c r="B307" s="77">
        <v>45628.388511632103</v>
      </c>
      <c r="C307" s="77"/>
      <c r="D307" s="66" t="s">
        <v>40</v>
      </c>
      <c r="E307" s="67">
        <v>70</v>
      </c>
      <c r="F307" s="68">
        <v>14.435</v>
      </c>
      <c r="G307" s="66" t="s">
        <v>30</v>
      </c>
      <c r="H307" s="69" t="s">
        <v>33</v>
      </c>
    </row>
    <row r="308" spans="1:8" ht="20.100000000000001" customHeight="1">
      <c r="A308" s="65">
        <v>45628</v>
      </c>
      <c r="B308" s="77">
        <v>45628.388511666562</v>
      </c>
      <c r="C308" s="77"/>
      <c r="D308" s="66" t="s">
        <v>40</v>
      </c>
      <c r="E308" s="67">
        <v>70</v>
      </c>
      <c r="F308" s="68">
        <v>14.435</v>
      </c>
      <c r="G308" s="66" t="s">
        <v>30</v>
      </c>
      <c r="H308" s="69" t="s">
        <v>33</v>
      </c>
    </row>
    <row r="309" spans="1:8" ht="20.100000000000001" customHeight="1">
      <c r="A309" s="65">
        <v>45628</v>
      </c>
      <c r="B309" s="77">
        <v>45628.388511666562</v>
      </c>
      <c r="C309" s="77"/>
      <c r="D309" s="66" t="s">
        <v>40</v>
      </c>
      <c r="E309" s="67">
        <v>75</v>
      </c>
      <c r="F309" s="68">
        <v>14.435</v>
      </c>
      <c r="G309" s="66" t="s">
        <v>30</v>
      </c>
      <c r="H309" s="69" t="s">
        <v>33</v>
      </c>
    </row>
    <row r="310" spans="1:8" ht="20.100000000000001" customHeight="1">
      <c r="A310" s="65">
        <v>45628</v>
      </c>
      <c r="B310" s="77">
        <v>45628.38854637742</v>
      </c>
      <c r="C310" s="77"/>
      <c r="D310" s="66" t="s">
        <v>40</v>
      </c>
      <c r="E310" s="67">
        <v>72</v>
      </c>
      <c r="F310" s="68">
        <v>14.435</v>
      </c>
      <c r="G310" s="66" t="s">
        <v>30</v>
      </c>
      <c r="H310" s="69" t="s">
        <v>33</v>
      </c>
    </row>
    <row r="311" spans="1:8" ht="20.100000000000001" customHeight="1">
      <c r="A311" s="65">
        <v>45628</v>
      </c>
      <c r="B311" s="77">
        <v>45628.38854637742</v>
      </c>
      <c r="C311" s="77"/>
      <c r="D311" s="66" t="s">
        <v>40</v>
      </c>
      <c r="E311" s="67">
        <v>66</v>
      </c>
      <c r="F311" s="68">
        <v>14.435</v>
      </c>
      <c r="G311" s="66" t="s">
        <v>30</v>
      </c>
      <c r="H311" s="69" t="s">
        <v>33</v>
      </c>
    </row>
    <row r="312" spans="1:8" ht="20.100000000000001" customHeight="1">
      <c r="A312" s="65">
        <v>45628</v>
      </c>
      <c r="B312" s="77">
        <v>45628.38854637742</v>
      </c>
      <c r="C312" s="77"/>
      <c r="D312" s="66" t="s">
        <v>40</v>
      </c>
      <c r="E312" s="67">
        <v>144</v>
      </c>
      <c r="F312" s="68">
        <v>14.435</v>
      </c>
      <c r="G312" s="66" t="s">
        <v>30</v>
      </c>
      <c r="H312" s="69" t="s">
        <v>33</v>
      </c>
    </row>
    <row r="313" spans="1:8" ht="20.100000000000001" customHeight="1">
      <c r="A313" s="65">
        <v>45628</v>
      </c>
      <c r="B313" s="77">
        <v>45628.388546411879</v>
      </c>
      <c r="C313" s="77"/>
      <c r="D313" s="66" t="s">
        <v>40</v>
      </c>
      <c r="E313" s="67">
        <v>74</v>
      </c>
      <c r="F313" s="68">
        <v>14.435</v>
      </c>
      <c r="G313" s="66" t="s">
        <v>30</v>
      </c>
      <c r="H313" s="69" t="s">
        <v>33</v>
      </c>
    </row>
    <row r="314" spans="1:8" ht="20.100000000000001" customHeight="1">
      <c r="A314" s="65">
        <v>45628</v>
      </c>
      <c r="B314" s="77">
        <v>45628.388546411879</v>
      </c>
      <c r="C314" s="77"/>
      <c r="D314" s="66" t="s">
        <v>40</v>
      </c>
      <c r="E314" s="67">
        <v>71</v>
      </c>
      <c r="F314" s="68">
        <v>14.435</v>
      </c>
      <c r="G314" s="66" t="s">
        <v>30</v>
      </c>
      <c r="H314" s="69" t="s">
        <v>33</v>
      </c>
    </row>
    <row r="315" spans="1:8" ht="20.100000000000001" customHeight="1">
      <c r="A315" s="65">
        <v>45628</v>
      </c>
      <c r="B315" s="77">
        <v>45628.388813784812</v>
      </c>
      <c r="C315" s="77"/>
      <c r="D315" s="66" t="s">
        <v>40</v>
      </c>
      <c r="E315" s="67">
        <v>25</v>
      </c>
      <c r="F315" s="68">
        <v>14.425000000000001</v>
      </c>
      <c r="G315" s="66" t="s">
        <v>30</v>
      </c>
      <c r="H315" s="69" t="s">
        <v>31</v>
      </c>
    </row>
    <row r="316" spans="1:8" ht="20.100000000000001" customHeight="1">
      <c r="A316" s="65">
        <v>45628</v>
      </c>
      <c r="B316" s="77">
        <v>45628.388959421311</v>
      </c>
      <c r="C316" s="77"/>
      <c r="D316" s="66" t="s">
        <v>40</v>
      </c>
      <c r="E316" s="67">
        <v>25</v>
      </c>
      <c r="F316" s="68">
        <v>14.44</v>
      </c>
      <c r="G316" s="66" t="s">
        <v>30</v>
      </c>
      <c r="H316" s="69" t="s">
        <v>34</v>
      </c>
    </row>
    <row r="317" spans="1:8" ht="20.100000000000001" customHeight="1">
      <c r="A317" s="65">
        <v>45628</v>
      </c>
      <c r="B317" s="77">
        <v>45628.388959421311</v>
      </c>
      <c r="C317" s="77"/>
      <c r="D317" s="66" t="s">
        <v>40</v>
      </c>
      <c r="E317" s="67">
        <v>1496</v>
      </c>
      <c r="F317" s="68">
        <v>14.44</v>
      </c>
      <c r="G317" s="66" t="s">
        <v>30</v>
      </c>
      <c r="H317" s="69" t="s">
        <v>32</v>
      </c>
    </row>
    <row r="318" spans="1:8" ht="20.100000000000001" customHeight="1">
      <c r="A318" s="65">
        <v>45628</v>
      </c>
      <c r="B318" s="77">
        <v>45628.388959421311</v>
      </c>
      <c r="C318" s="77"/>
      <c r="D318" s="66" t="s">
        <v>40</v>
      </c>
      <c r="E318" s="67">
        <v>28</v>
      </c>
      <c r="F318" s="68">
        <v>14.44</v>
      </c>
      <c r="G318" s="66" t="s">
        <v>30</v>
      </c>
      <c r="H318" s="69" t="s">
        <v>34</v>
      </c>
    </row>
    <row r="319" spans="1:8" ht="20.100000000000001" customHeight="1">
      <c r="A319" s="65">
        <v>45628</v>
      </c>
      <c r="B319" s="77">
        <v>45628.388959456235</v>
      </c>
      <c r="C319" s="77"/>
      <c r="D319" s="66" t="s">
        <v>40</v>
      </c>
      <c r="E319" s="67">
        <v>92</v>
      </c>
      <c r="F319" s="68">
        <v>14.44</v>
      </c>
      <c r="G319" s="66" t="s">
        <v>30</v>
      </c>
      <c r="H319" s="69" t="s">
        <v>32</v>
      </c>
    </row>
    <row r="320" spans="1:8" ht="20.100000000000001" customHeight="1">
      <c r="A320" s="65">
        <v>45628</v>
      </c>
      <c r="B320" s="77">
        <v>45628.389023472089</v>
      </c>
      <c r="C320" s="77"/>
      <c r="D320" s="66" t="s">
        <v>40</v>
      </c>
      <c r="E320" s="67">
        <v>451</v>
      </c>
      <c r="F320" s="68">
        <v>14.425000000000001</v>
      </c>
      <c r="G320" s="66" t="s">
        <v>30</v>
      </c>
      <c r="H320" s="69" t="s">
        <v>31</v>
      </c>
    </row>
    <row r="321" spans="1:8" ht="20.100000000000001" customHeight="1">
      <c r="A321" s="65">
        <v>45628</v>
      </c>
      <c r="B321" s="77">
        <v>45628.389023472089</v>
      </c>
      <c r="C321" s="77"/>
      <c r="D321" s="66" t="s">
        <v>40</v>
      </c>
      <c r="E321" s="67">
        <v>69</v>
      </c>
      <c r="F321" s="68">
        <v>14.425000000000001</v>
      </c>
      <c r="G321" s="66" t="s">
        <v>30</v>
      </c>
      <c r="H321" s="69" t="s">
        <v>31</v>
      </c>
    </row>
    <row r="322" spans="1:8" ht="20.100000000000001" customHeight="1">
      <c r="A322" s="65">
        <v>45628</v>
      </c>
      <c r="B322" s="77">
        <v>45628.389023472089</v>
      </c>
      <c r="C322" s="77"/>
      <c r="D322" s="66" t="s">
        <v>40</v>
      </c>
      <c r="E322" s="67">
        <v>91</v>
      </c>
      <c r="F322" s="68">
        <v>14.425000000000001</v>
      </c>
      <c r="G322" s="66" t="s">
        <v>30</v>
      </c>
      <c r="H322" s="69" t="s">
        <v>31</v>
      </c>
    </row>
    <row r="323" spans="1:8" ht="20.100000000000001" customHeight="1">
      <c r="A323" s="65">
        <v>45628</v>
      </c>
      <c r="B323" s="77">
        <v>45628.389181979001</v>
      </c>
      <c r="C323" s="77"/>
      <c r="D323" s="66" t="s">
        <v>40</v>
      </c>
      <c r="E323" s="67">
        <v>505</v>
      </c>
      <c r="F323" s="68">
        <v>14.425000000000001</v>
      </c>
      <c r="G323" s="66" t="s">
        <v>30</v>
      </c>
      <c r="H323" s="69" t="s">
        <v>31</v>
      </c>
    </row>
    <row r="324" spans="1:8" ht="20.100000000000001" customHeight="1">
      <c r="A324" s="65">
        <v>45628</v>
      </c>
      <c r="B324" s="77">
        <v>45628.389181979001</v>
      </c>
      <c r="C324" s="77"/>
      <c r="D324" s="66" t="s">
        <v>40</v>
      </c>
      <c r="E324" s="67">
        <v>312</v>
      </c>
      <c r="F324" s="68">
        <v>14.425000000000001</v>
      </c>
      <c r="G324" s="66" t="s">
        <v>30</v>
      </c>
      <c r="H324" s="69" t="s">
        <v>31</v>
      </c>
    </row>
    <row r="325" spans="1:8" ht="20.100000000000001" customHeight="1">
      <c r="A325" s="65">
        <v>45628</v>
      </c>
      <c r="B325" s="77">
        <v>45628.389186030254</v>
      </c>
      <c r="C325" s="77"/>
      <c r="D325" s="66" t="s">
        <v>40</v>
      </c>
      <c r="E325" s="67">
        <v>29</v>
      </c>
      <c r="F325" s="68">
        <v>14.43</v>
      </c>
      <c r="G325" s="66" t="s">
        <v>30</v>
      </c>
      <c r="H325" s="69" t="s">
        <v>34</v>
      </c>
    </row>
    <row r="326" spans="1:8" ht="20.100000000000001" customHeight="1">
      <c r="A326" s="65">
        <v>45628</v>
      </c>
      <c r="B326" s="77">
        <v>45628.389186030254</v>
      </c>
      <c r="C326" s="77"/>
      <c r="D326" s="66" t="s">
        <v>40</v>
      </c>
      <c r="E326" s="67">
        <v>74</v>
      </c>
      <c r="F326" s="68">
        <v>14.43</v>
      </c>
      <c r="G326" s="66" t="s">
        <v>30</v>
      </c>
      <c r="H326" s="69" t="s">
        <v>32</v>
      </c>
    </row>
    <row r="327" spans="1:8" ht="20.100000000000001" customHeight="1">
      <c r="A327" s="65">
        <v>45628</v>
      </c>
      <c r="B327" s="77">
        <v>45628.389186030254</v>
      </c>
      <c r="C327" s="77"/>
      <c r="D327" s="66" t="s">
        <v>40</v>
      </c>
      <c r="E327" s="67">
        <v>63</v>
      </c>
      <c r="F327" s="68">
        <v>14.43</v>
      </c>
      <c r="G327" s="66" t="s">
        <v>30</v>
      </c>
      <c r="H327" s="69" t="s">
        <v>33</v>
      </c>
    </row>
    <row r="328" spans="1:8" ht="20.100000000000001" customHeight="1">
      <c r="A328" s="65">
        <v>45628</v>
      </c>
      <c r="B328" s="77">
        <v>45628.389186030254</v>
      </c>
      <c r="C328" s="77"/>
      <c r="D328" s="66" t="s">
        <v>40</v>
      </c>
      <c r="E328" s="67">
        <v>82</v>
      </c>
      <c r="F328" s="68">
        <v>14.43</v>
      </c>
      <c r="G328" s="66" t="s">
        <v>30</v>
      </c>
      <c r="H328" s="69" t="s">
        <v>32</v>
      </c>
    </row>
    <row r="329" spans="1:8" ht="20.100000000000001" customHeight="1">
      <c r="A329" s="65">
        <v>45628</v>
      </c>
      <c r="B329" s="77">
        <v>45628.389186030254</v>
      </c>
      <c r="C329" s="77"/>
      <c r="D329" s="66" t="s">
        <v>40</v>
      </c>
      <c r="E329" s="67">
        <v>147</v>
      </c>
      <c r="F329" s="68">
        <v>14.43</v>
      </c>
      <c r="G329" s="66" t="s">
        <v>30</v>
      </c>
      <c r="H329" s="69" t="s">
        <v>33</v>
      </c>
    </row>
    <row r="330" spans="1:8" ht="20.100000000000001" customHeight="1">
      <c r="A330" s="65">
        <v>45628</v>
      </c>
      <c r="B330" s="77">
        <v>45628.389186030254</v>
      </c>
      <c r="C330" s="77"/>
      <c r="D330" s="66" t="s">
        <v>40</v>
      </c>
      <c r="E330" s="67">
        <v>144</v>
      </c>
      <c r="F330" s="68">
        <v>14.43</v>
      </c>
      <c r="G330" s="66" t="s">
        <v>30</v>
      </c>
      <c r="H330" s="69" t="s">
        <v>34</v>
      </c>
    </row>
    <row r="331" spans="1:8" ht="20.100000000000001" customHeight="1">
      <c r="A331" s="65">
        <v>45628</v>
      </c>
      <c r="B331" s="77">
        <v>45628.389186030254</v>
      </c>
      <c r="C331" s="77"/>
      <c r="D331" s="66" t="s">
        <v>40</v>
      </c>
      <c r="E331" s="67">
        <v>235</v>
      </c>
      <c r="F331" s="68">
        <v>14.43</v>
      </c>
      <c r="G331" s="66" t="s">
        <v>30</v>
      </c>
      <c r="H331" s="69" t="s">
        <v>32</v>
      </c>
    </row>
    <row r="332" spans="1:8" ht="20.100000000000001" customHeight="1">
      <c r="A332" s="65">
        <v>45628</v>
      </c>
      <c r="B332" s="77">
        <v>45628.389186030254</v>
      </c>
      <c r="C332" s="77"/>
      <c r="D332" s="66" t="s">
        <v>40</v>
      </c>
      <c r="E332" s="67">
        <v>141</v>
      </c>
      <c r="F332" s="68">
        <v>14.43</v>
      </c>
      <c r="G332" s="66" t="s">
        <v>30</v>
      </c>
      <c r="H332" s="69" t="s">
        <v>32</v>
      </c>
    </row>
    <row r="333" spans="1:8" ht="20.100000000000001" customHeight="1">
      <c r="A333" s="65">
        <v>45628</v>
      </c>
      <c r="B333" s="77">
        <v>45628.389186076354</v>
      </c>
      <c r="C333" s="77"/>
      <c r="D333" s="66" t="s">
        <v>40</v>
      </c>
      <c r="E333" s="67">
        <v>69</v>
      </c>
      <c r="F333" s="68">
        <v>14.43</v>
      </c>
      <c r="G333" s="66" t="s">
        <v>30</v>
      </c>
      <c r="H333" s="69" t="s">
        <v>33</v>
      </c>
    </row>
    <row r="334" spans="1:8" ht="20.100000000000001" customHeight="1">
      <c r="A334" s="65">
        <v>45628</v>
      </c>
      <c r="B334" s="77">
        <v>45628.389186076354</v>
      </c>
      <c r="C334" s="77"/>
      <c r="D334" s="66" t="s">
        <v>40</v>
      </c>
      <c r="E334" s="67">
        <v>144</v>
      </c>
      <c r="F334" s="68">
        <v>14.43</v>
      </c>
      <c r="G334" s="66" t="s">
        <v>30</v>
      </c>
      <c r="H334" s="69" t="s">
        <v>33</v>
      </c>
    </row>
    <row r="335" spans="1:8" ht="20.100000000000001" customHeight="1">
      <c r="A335" s="65">
        <v>45628</v>
      </c>
      <c r="B335" s="77">
        <v>45628.389220844954</v>
      </c>
      <c r="C335" s="77"/>
      <c r="D335" s="66" t="s">
        <v>40</v>
      </c>
      <c r="E335" s="67">
        <v>144</v>
      </c>
      <c r="F335" s="68">
        <v>14.42</v>
      </c>
      <c r="G335" s="66" t="s">
        <v>30</v>
      </c>
      <c r="H335" s="69" t="s">
        <v>33</v>
      </c>
    </row>
    <row r="336" spans="1:8" ht="20.100000000000001" customHeight="1">
      <c r="A336" s="65">
        <v>45628</v>
      </c>
      <c r="B336" s="77">
        <v>45628.389220844954</v>
      </c>
      <c r="C336" s="77"/>
      <c r="D336" s="66" t="s">
        <v>40</v>
      </c>
      <c r="E336" s="67">
        <v>144</v>
      </c>
      <c r="F336" s="68">
        <v>14.42</v>
      </c>
      <c r="G336" s="66" t="s">
        <v>30</v>
      </c>
      <c r="H336" s="69" t="s">
        <v>34</v>
      </c>
    </row>
    <row r="337" spans="1:8" ht="20.100000000000001" customHeight="1">
      <c r="A337" s="65">
        <v>45628</v>
      </c>
      <c r="B337" s="77">
        <v>45628.389220844954</v>
      </c>
      <c r="C337" s="77"/>
      <c r="D337" s="66" t="s">
        <v>40</v>
      </c>
      <c r="E337" s="67">
        <v>149</v>
      </c>
      <c r="F337" s="68">
        <v>14.42</v>
      </c>
      <c r="G337" s="66" t="s">
        <v>30</v>
      </c>
      <c r="H337" s="69" t="s">
        <v>33</v>
      </c>
    </row>
    <row r="338" spans="1:8" ht="20.100000000000001" customHeight="1">
      <c r="A338" s="65">
        <v>45628</v>
      </c>
      <c r="B338" s="77">
        <v>45628.389220844954</v>
      </c>
      <c r="C338" s="77"/>
      <c r="D338" s="66" t="s">
        <v>40</v>
      </c>
      <c r="E338" s="67">
        <v>2128</v>
      </c>
      <c r="F338" s="68">
        <v>14.42</v>
      </c>
      <c r="G338" s="66" t="s">
        <v>30</v>
      </c>
      <c r="H338" s="69" t="s">
        <v>31</v>
      </c>
    </row>
    <row r="339" spans="1:8" ht="20.100000000000001" customHeight="1">
      <c r="A339" s="65">
        <v>45628</v>
      </c>
      <c r="B339" s="77">
        <v>45628.389255451504</v>
      </c>
      <c r="C339" s="77"/>
      <c r="D339" s="66" t="s">
        <v>40</v>
      </c>
      <c r="E339" s="67">
        <v>141</v>
      </c>
      <c r="F339" s="68">
        <v>14.42</v>
      </c>
      <c r="G339" s="66" t="s">
        <v>30</v>
      </c>
      <c r="H339" s="69" t="s">
        <v>33</v>
      </c>
    </row>
    <row r="340" spans="1:8" ht="20.100000000000001" customHeight="1">
      <c r="A340" s="65">
        <v>45628</v>
      </c>
      <c r="B340" s="77">
        <v>45628.389290208463</v>
      </c>
      <c r="C340" s="77"/>
      <c r="D340" s="66" t="s">
        <v>40</v>
      </c>
      <c r="E340" s="67">
        <v>144</v>
      </c>
      <c r="F340" s="68">
        <v>14.42</v>
      </c>
      <c r="G340" s="66" t="s">
        <v>30</v>
      </c>
      <c r="H340" s="69" t="s">
        <v>33</v>
      </c>
    </row>
    <row r="341" spans="1:8" ht="20.100000000000001" customHeight="1">
      <c r="A341" s="65">
        <v>45628</v>
      </c>
      <c r="B341" s="77">
        <v>45628.389290208463</v>
      </c>
      <c r="C341" s="77"/>
      <c r="D341" s="66" t="s">
        <v>40</v>
      </c>
      <c r="E341" s="67">
        <v>149</v>
      </c>
      <c r="F341" s="68">
        <v>14.42</v>
      </c>
      <c r="G341" s="66" t="s">
        <v>30</v>
      </c>
      <c r="H341" s="69" t="s">
        <v>33</v>
      </c>
    </row>
    <row r="342" spans="1:8" ht="20.100000000000001" customHeight="1">
      <c r="A342" s="65">
        <v>45628</v>
      </c>
      <c r="B342" s="77">
        <v>45628.389324930497</v>
      </c>
      <c r="C342" s="77"/>
      <c r="D342" s="66" t="s">
        <v>40</v>
      </c>
      <c r="E342" s="67">
        <v>71</v>
      </c>
      <c r="F342" s="68">
        <v>14.42</v>
      </c>
      <c r="G342" s="66" t="s">
        <v>30</v>
      </c>
      <c r="H342" s="69" t="s">
        <v>33</v>
      </c>
    </row>
    <row r="343" spans="1:8" ht="20.100000000000001" customHeight="1">
      <c r="A343" s="65">
        <v>45628</v>
      </c>
      <c r="B343" s="77">
        <v>45628.389324965421</v>
      </c>
      <c r="C343" s="77"/>
      <c r="D343" s="66" t="s">
        <v>40</v>
      </c>
      <c r="E343" s="67">
        <v>70</v>
      </c>
      <c r="F343" s="68">
        <v>14.42</v>
      </c>
      <c r="G343" s="66" t="s">
        <v>30</v>
      </c>
      <c r="H343" s="69" t="s">
        <v>33</v>
      </c>
    </row>
    <row r="344" spans="1:8" ht="20.100000000000001" customHeight="1">
      <c r="A344" s="65">
        <v>45628</v>
      </c>
      <c r="B344" s="77">
        <v>45628.389324965421</v>
      </c>
      <c r="C344" s="77"/>
      <c r="D344" s="66" t="s">
        <v>40</v>
      </c>
      <c r="E344" s="67">
        <v>70</v>
      </c>
      <c r="F344" s="68">
        <v>14.42</v>
      </c>
      <c r="G344" s="66" t="s">
        <v>30</v>
      </c>
      <c r="H344" s="69" t="s">
        <v>33</v>
      </c>
    </row>
    <row r="345" spans="1:8" ht="20.100000000000001" customHeight="1">
      <c r="A345" s="65">
        <v>45628</v>
      </c>
      <c r="B345" s="77">
        <v>45628.389359710738</v>
      </c>
      <c r="C345" s="77"/>
      <c r="D345" s="66" t="s">
        <v>40</v>
      </c>
      <c r="E345" s="67">
        <v>66</v>
      </c>
      <c r="F345" s="68">
        <v>14.42</v>
      </c>
      <c r="G345" s="66" t="s">
        <v>30</v>
      </c>
      <c r="H345" s="69" t="s">
        <v>33</v>
      </c>
    </row>
    <row r="346" spans="1:8" ht="20.100000000000001" customHeight="1">
      <c r="A346" s="65">
        <v>45628</v>
      </c>
      <c r="B346" s="77">
        <v>45628.389359710738</v>
      </c>
      <c r="C346" s="77"/>
      <c r="D346" s="66" t="s">
        <v>40</v>
      </c>
      <c r="E346" s="67">
        <v>69</v>
      </c>
      <c r="F346" s="68">
        <v>14.42</v>
      </c>
      <c r="G346" s="66" t="s">
        <v>30</v>
      </c>
      <c r="H346" s="69" t="s">
        <v>33</v>
      </c>
    </row>
    <row r="347" spans="1:8" ht="20.100000000000001" customHeight="1">
      <c r="A347" s="65">
        <v>45628</v>
      </c>
      <c r="B347" s="77">
        <v>45628.389359710738</v>
      </c>
      <c r="C347" s="77"/>
      <c r="D347" s="66" t="s">
        <v>40</v>
      </c>
      <c r="E347" s="67">
        <v>141</v>
      </c>
      <c r="F347" s="68">
        <v>14.42</v>
      </c>
      <c r="G347" s="66" t="s">
        <v>30</v>
      </c>
      <c r="H347" s="69" t="s">
        <v>33</v>
      </c>
    </row>
    <row r="348" spans="1:8" ht="20.100000000000001" customHeight="1">
      <c r="A348" s="65">
        <v>45628</v>
      </c>
      <c r="B348" s="77">
        <v>45628.389359745197</v>
      </c>
      <c r="C348" s="77"/>
      <c r="D348" s="66" t="s">
        <v>40</v>
      </c>
      <c r="E348" s="67">
        <v>69</v>
      </c>
      <c r="F348" s="68">
        <v>14.42</v>
      </c>
      <c r="G348" s="66" t="s">
        <v>30</v>
      </c>
      <c r="H348" s="69" t="s">
        <v>33</v>
      </c>
    </row>
    <row r="349" spans="1:8" ht="20.100000000000001" customHeight="1">
      <c r="A349" s="65">
        <v>45628</v>
      </c>
      <c r="B349" s="77">
        <v>45628.389359745197</v>
      </c>
      <c r="C349" s="77"/>
      <c r="D349" s="66" t="s">
        <v>40</v>
      </c>
      <c r="E349" s="67">
        <v>73</v>
      </c>
      <c r="F349" s="68">
        <v>14.42</v>
      </c>
      <c r="G349" s="66" t="s">
        <v>30</v>
      </c>
      <c r="H349" s="69" t="s">
        <v>33</v>
      </c>
    </row>
    <row r="350" spans="1:8" ht="20.100000000000001" customHeight="1">
      <c r="A350" s="65">
        <v>45628</v>
      </c>
      <c r="B350" s="77">
        <v>45628.389394490514</v>
      </c>
      <c r="C350" s="77"/>
      <c r="D350" s="66" t="s">
        <v>40</v>
      </c>
      <c r="E350" s="67">
        <v>69</v>
      </c>
      <c r="F350" s="68">
        <v>14.42</v>
      </c>
      <c r="G350" s="66" t="s">
        <v>30</v>
      </c>
      <c r="H350" s="69" t="s">
        <v>33</v>
      </c>
    </row>
    <row r="351" spans="1:8" ht="20.100000000000001" customHeight="1">
      <c r="A351" s="65">
        <v>45628</v>
      </c>
      <c r="B351" s="77">
        <v>45628.389394490514</v>
      </c>
      <c r="C351" s="77"/>
      <c r="D351" s="66" t="s">
        <v>40</v>
      </c>
      <c r="E351" s="67">
        <v>74</v>
      </c>
      <c r="F351" s="68">
        <v>14.42</v>
      </c>
      <c r="G351" s="66" t="s">
        <v>30</v>
      </c>
      <c r="H351" s="69" t="s">
        <v>33</v>
      </c>
    </row>
    <row r="352" spans="1:8" ht="20.100000000000001" customHeight="1">
      <c r="A352" s="65">
        <v>45628</v>
      </c>
      <c r="B352" s="77">
        <v>45628.389394490514</v>
      </c>
      <c r="C352" s="77"/>
      <c r="D352" s="66" t="s">
        <v>40</v>
      </c>
      <c r="E352" s="67">
        <v>142</v>
      </c>
      <c r="F352" s="68">
        <v>14.42</v>
      </c>
      <c r="G352" s="66" t="s">
        <v>30</v>
      </c>
      <c r="H352" s="69" t="s">
        <v>33</v>
      </c>
    </row>
    <row r="353" spans="1:8" ht="20.100000000000001" customHeight="1">
      <c r="A353" s="65">
        <v>45628</v>
      </c>
      <c r="B353" s="77">
        <v>45628.38939453708</v>
      </c>
      <c r="C353" s="77"/>
      <c r="D353" s="66" t="s">
        <v>40</v>
      </c>
      <c r="E353" s="67">
        <v>72</v>
      </c>
      <c r="F353" s="68">
        <v>14.42</v>
      </c>
      <c r="G353" s="66" t="s">
        <v>30</v>
      </c>
      <c r="H353" s="69" t="s">
        <v>33</v>
      </c>
    </row>
    <row r="354" spans="1:8" ht="20.100000000000001" customHeight="1">
      <c r="A354" s="65">
        <v>45628</v>
      </c>
      <c r="B354" s="77">
        <v>45628.38939453708</v>
      </c>
      <c r="C354" s="77"/>
      <c r="D354" s="66" t="s">
        <v>40</v>
      </c>
      <c r="E354" s="67">
        <v>74</v>
      </c>
      <c r="F354" s="68">
        <v>14.42</v>
      </c>
      <c r="G354" s="66" t="s">
        <v>30</v>
      </c>
      <c r="H354" s="69" t="s">
        <v>33</v>
      </c>
    </row>
    <row r="355" spans="1:8" ht="20.100000000000001" customHeight="1">
      <c r="A355" s="65">
        <v>45628</v>
      </c>
      <c r="B355" s="77">
        <v>45628.389429386705</v>
      </c>
      <c r="C355" s="77"/>
      <c r="D355" s="66" t="s">
        <v>40</v>
      </c>
      <c r="E355" s="67">
        <v>62</v>
      </c>
      <c r="F355" s="68">
        <v>14.414999999999999</v>
      </c>
      <c r="G355" s="66" t="s">
        <v>30</v>
      </c>
      <c r="H355" s="69" t="s">
        <v>32</v>
      </c>
    </row>
    <row r="356" spans="1:8" ht="20.100000000000001" customHeight="1">
      <c r="A356" s="65">
        <v>45628</v>
      </c>
      <c r="B356" s="77">
        <v>45628.389429386705</v>
      </c>
      <c r="C356" s="77"/>
      <c r="D356" s="66" t="s">
        <v>40</v>
      </c>
      <c r="E356" s="67">
        <v>150</v>
      </c>
      <c r="F356" s="68">
        <v>14.414999999999999</v>
      </c>
      <c r="G356" s="66" t="s">
        <v>30</v>
      </c>
      <c r="H356" s="69" t="s">
        <v>33</v>
      </c>
    </row>
    <row r="357" spans="1:8" ht="20.100000000000001" customHeight="1">
      <c r="A357" s="65">
        <v>45628</v>
      </c>
      <c r="B357" s="77">
        <v>45628.389429386705</v>
      </c>
      <c r="C357" s="77"/>
      <c r="D357" s="66" t="s">
        <v>40</v>
      </c>
      <c r="E357" s="67">
        <v>158</v>
      </c>
      <c r="F357" s="68">
        <v>14.414999999999999</v>
      </c>
      <c r="G357" s="66" t="s">
        <v>30</v>
      </c>
      <c r="H357" s="69" t="s">
        <v>32</v>
      </c>
    </row>
    <row r="358" spans="1:8" ht="20.100000000000001" customHeight="1">
      <c r="A358" s="65">
        <v>45628</v>
      </c>
      <c r="B358" s="77">
        <v>45628.389429386705</v>
      </c>
      <c r="C358" s="77"/>
      <c r="D358" s="66" t="s">
        <v>40</v>
      </c>
      <c r="E358" s="67">
        <v>380</v>
      </c>
      <c r="F358" s="68">
        <v>14.414999999999999</v>
      </c>
      <c r="G358" s="66" t="s">
        <v>30</v>
      </c>
      <c r="H358" s="69" t="s">
        <v>32</v>
      </c>
    </row>
    <row r="359" spans="1:8" ht="20.100000000000001" customHeight="1">
      <c r="A359" s="65">
        <v>45628</v>
      </c>
      <c r="B359" s="77">
        <v>45628.389429386705</v>
      </c>
      <c r="C359" s="77"/>
      <c r="D359" s="66" t="s">
        <v>40</v>
      </c>
      <c r="E359" s="67">
        <v>155</v>
      </c>
      <c r="F359" s="68">
        <v>14.414999999999999</v>
      </c>
      <c r="G359" s="66" t="s">
        <v>30</v>
      </c>
      <c r="H359" s="69" t="s">
        <v>32</v>
      </c>
    </row>
    <row r="360" spans="1:8" ht="20.100000000000001" customHeight="1">
      <c r="A360" s="65">
        <v>45628</v>
      </c>
      <c r="B360" s="77">
        <v>45628.389429386705</v>
      </c>
      <c r="C360" s="77"/>
      <c r="D360" s="66" t="s">
        <v>40</v>
      </c>
      <c r="E360" s="67">
        <v>2486</v>
      </c>
      <c r="F360" s="68">
        <v>14.414999999999999</v>
      </c>
      <c r="G360" s="66" t="s">
        <v>30</v>
      </c>
      <c r="H360" s="69" t="s">
        <v>31</v>
      </c>
    </row>
    <row r="361" spans="1:8" ht="20.100000000000001" customHeight="1">
      <c r="A361" s="65">
        <v>45628</v>
      </c>
      <c r="B361" s="77">
        <v>45628.389530532528</v>
      </c>
      <c r="C361" s="77"/>
      <c r="D361" s="66" t="s">
        <v>40</v>
      </c>
      <c r="E361" s="67">
        <v>391</v>
      </c>
      <c r="F361" s="68">
        <v>14.404999999999999</v>
      </c>
      <c r="G361" s="66" t="s">
        <v>30</v>
      </c>
      <c r="H361" s="69" t="s">
        <v>31</v>
      </c>
    </row>
    <row r="362" spans="1:8" ht="20.100000000000001" customHeight="1">
      <c r="A362" s="65">
        <v>45628</v>
      </c>
      <c r="B362" s="77">
        <v>45628.389530532528</v>
      </c>
      <c r="C362" s="77"/>
      <c r="D362" s="66" t="s">
        <v>40</v>
      </c>
      <c r="E362" s="67">
        <v>94</v>
      </c>
      <c r="F362" s="68">
        <v>14.404999999999999</v>
      </c>
      <c r="G362" s="66" t="s">
        <v>30</v>
      </c>
      <c r="H362" s="69" t="s">
        <v>31</v>
      </c>
    </row>
    <row r="363" spans="1:8" ht="20.100000000000001" customHeight="1">
      <c r="A363" s="65">
        <v>45628</v>
      </c>
      <c r="B363" s="77">
        <v>45628.389790914487</v>
      </c>
      <c r="C363" s="77"/>
      <c r="D363" s="66" t="s">
        <v>40</v>
      </c>
      <c r="E363" s="67">
        <v>2106</v>
      </c>
      <c r="F363" s="68">
        <v>14.42</v>
      </c>
      <c r="G363" s="66" t="s">
        <v>30</v>
      </c>
      <c r="H363" s="69" t="s">
        <v>34</v>
      </c>
    </row>
    <row r="364" spans="1:8" ht="20.100000000000001" customHeight="1">
      <c r="A364" s="65">
        <v>45628</v>
      </c>
      <c r="B364" s="77">
        <v>45628.389807511587</v>
      </c>
      <c r="C364" s="77"/>
      <c r="D364" s="66" t="s">
        <v>40</v>
      </c>
      <c r="E364" s="67">
        <v>24</v>
      </c>
      <c r="F364" s="68">
        <v>14.42</v>
      </c>
      <c r="G364" s="66" t="s">
        <v>30</v>
      </c>
      <c r="H364" s="69" t="s">
        <v>34</v>
      </c>
    </row>
    <row r="365" spans="1:8" ht="20.100000000000001" customHeight="1">
      <c r="A365" s="65">
        <v>45628</v>
      </c>
      <c r="B365" s="77">
        <v>45628.389807511587</v>
      </c>
      <c r="C365" s="77"/>
      <c r="D365" s="66" t="s">
        <v>40</v>
      </c>
      <c r="E365" s="67">
        <v>26</v>
      </c>
      <c r="F365" s="68">
        <v>14.42</v>
      </c>
      <c r="G365" s="66" t="s">
        <v>30</v>
      </c>
      <c r="H365" s="69" t="s">
        <v>34</v>
      </c>
    </row>
    <row r="366" spans="1:8" ht="20.100000000000001" customHeight="1">
      <c r="A366" s="65">
        <v>45628</v>
      </c>
      <c r="B366" s="77">
        <v>45628.389807546511</v>
      </c>
      <c r="C366" s="77"/>
      <c r="D366" s="66" t="s">
        <v>40</v>
      </c>
      <c r="E366" s="67">
        <v>28</v>
      </c>
      <c r="F366" s="68">
        <v>14.42</v>
      </c>
      <c r="G366" s="66" t="s">
        <v>30</v>
      </c>
      <c r="H366" s="69" t="s">
        <v>34</v>
      </c>
    </row>
    <row r="367" spans="1:8" ht="20.100000000000001" customHeight="1">
      <c r="A367" s="65">
        <v>45628</v>
      </c>
      <c r="B367" s="77">
        <v>45628.389807546511</v>
      </c>
      <c r="C367" s="77"/>
      <c r="D367" s="66" t="s">
        <v>40</v>
      </c>
      <c r="E367" s="67">
        <v>144</v>
      </c>
      <c r="F367" s="68">
        <v>14.42</v>
      </c>
      <c r="G367" s="66" t="s">
        <v>30</v>
      </c>
      <c r="H367" s="69" t="s">
        <v>34</v>
      </c>
    </row>
    <row r="368" spans="1:8" ht="20.100000000000001" customHeight="1">
      <c r="A368" s="65">
        <v>45628</v>
      </c>
      <c r="B368" s="77">
        <v>45628.38980758097</v>
      </c>
      <c r="C368" s="77"/>
      <c r="D368" s="66" t="s">
        <v>40</v>
      </c>
      <c r="E368" s="67">
        <v>1793</v>
      </c>
      <c r="F368" s="68">
        <v>14.42</v>
      </c>
      <c r="G368" s="66" t="s">
        <v>30</v>
      </c>
      <c r="H368" s="69" t="s">
        <v>34</v>
      </c>
    </row>
    <row r="369" spans="1:8" ht="20.100000000000001" customHeight="1">
      <c r="A369" s="65">
        <v>45628</v>
      </c>
      <c r="B369" s="77">
        <v>45628.389810011722</v>
      </c>
      <c r="C369" s="77"/>
      <c r="D369" s="66" t="s">
        <v>40</v>
      </c>
      <c r="E369" s="67">
        <v>29</v>
      </c>
      <c r="F369" s="68">
        <v>14.42</v>
      </c>
      <c r="G369" s="66" t="s">
        <v>30</v>
      </c>
      <c r="H369" s="69" t="s">
        <v>34</v>
      </c>
    </row>
    <row r="370" spans="1:8" ht="20.100000000000001" customHeight="1">
      <c r="A370" s="65">
        <v>45628</v>
      </c>
      <c r="B370" s="77">
        <v>45628.389810011722</v>
      </c>
      <c r="C370" s="77"/>
      <c r="D370" s="66" t="s">
        <v>40</v>
      </c>
      <c r="E370" s="67">
        <v>25</v>
      </c>
      <c r="F370" s="68">
        <v>14.42</v>
      </c>
      <c r="G370" s="66" t="s">
        <v>30</v>
      </c>
      <c r="H370" s="69" t="s">
        <v>34</v>
      </c>
    </row>
    <row r="371" spans="1:8" ht="20.100000000000001" customHeight="1">
      <c r="A371" s="65">
        <v>45628</v>
      </c>
      <c r="B371" s="77">
        <v>45628.389810046181</v>
      </c>
      <c r="C371" s="77"/>
      <c r="D371" s="66" t="s">
        <v>40</v>
      </c>
      <c r="E371" s="67">
        <v>75</v>
      </c>
      <c r="F371" s="68">
        <v>14.42</v>
      </c>
      <c r="G371" s="66" t="s">
        <v>30</v>
      </c>
      <c r="H371" s="69" t="s">
        <v>33</v>
      </c>
    </row>
    <row r="372" spans="1:8" ht="20.100000000000001" customHeight="1">
      <c r="A372" s="65">
        <v>45628</v>
      </c>
      <c r="B372" s="77">
        <v>45628.389810046181</v>
      </c>
      <c r="C372" s="77"/>
      <c r="D372" s="66" t="s">
        <v>40</v>
      </c>
      <c r="E372" s="67">
        <v>73</v>
      </c>
      <c r="F372" s="68">
        <v>14.42</v>
      </c>
      <c r="G372" s="66" t="s">
        <v>30</v>
      </c>
      <c r="H372" s="69" t="s">
        <v>33</v>
      </c>
    </row>
    <row r="373" spans="1:8" ht="20.100000000000001" customHeight="1">
      <c r="A373" s="65">
        <v>45628</v>
      </c>
      <c r="B373" s="77">
        <v>45628.390088206157</v>
      </c>
      <c r="C373" s="77"/>
      <c r="D373" s="66" t="s">
        <v>40</v>
      </c>
      <c r="E373" s="67">
        <v>143</v>
      </c>
      <c r="F373" s="68">
        <v>14.42</v>
      </c>
      <c r="G373" s="66" t="s">
        <v>30</v>
      </c>
      <c r="H373" s="69" t="s">
        <v>33</v>
      </c>
    </row>
    <row r="374" spans="1:8" ht="20.100000000000001" customHeight="1">
      <c r="A374" s="65">
        <v>45628</v>
      </c>
      <c r="B374" s="77">
        <v>45628.390088206157</v>
      </c>
      <c r="C374" s="77"/>
      <c r="D374" s="66" t="s">
        <v>40</v>
      </c>
      <c r="E374" s="67">
        <v>70</v>
      </c>
      <c r="F374" s="68">
        <v>14.42</v>
      </c>
      <c r="G374" s="66" t="s">
        <v>30</v>
      </c>
      <c r="H374" s="69" t="s">
        <v>33</v>
      </c>
    </row>
    <row r="375" spans="1:8" ht="20.100000000000001" customHeight="1">
      <c r="A375" s="65">
        <v>45628</v>
      </c>
      <c r="B375" s="77">
        <v>45628.390088206157</v>
      </c>
      <c r="C375" s="77"/>
      <c r="D375" s="66" t="s">
        <v>40</v>
      </c>
      <c r="E375" s="67">
        <v>148</v>
      </c>
      <c r="F375" s="68">
        <v>14.42</v>
      </c>
      <c r="G375" s="66" t="s">
        <v>30</v>
      </c>
      <c r="H375" s="69" t="s">
        <v>32</v>
      </c>
    </row>
    <row r="376" spans="1:8" ht="20.100000000000001" customHeight="1">
      <c r="A376" s="65">
        <v>45628</v>
      </c>
      <c r="B376" s="77">
        <v>45628.390088206157</v>
      </c>
      <c r="C376" s="77"/>
      <c r="D376" s="66" t="s">
        <v>40</v>
      </c>
      <c r="E376" s="67">
        <v>70</v>
      </c>
      <c r="F376" s="68">
        <v>14.42</v>
      </c>
      <c r="G376" s="66" t="s">
        <v>30</v>
      </c>
      <c r="H376" s="69" t="s">
        <v>33</v>
      </c>
    </row>
    <row r="377" spans="1:8" ht="20.100000000000001" customHeight="1">
      <c r="A377" s="65">
        <v>45628</v>
      </c>
      <c r="B377" s="77">
        <v>45628.390088252258</v>
      </c>
      <c r="C377" s="77"/>
      <c r="D377" s="66" t="s">
        <v>40</v>
      </c>
      <c r="E377" s="67">
        <v>61</v>
      </c>
      <c r="F377" s="68">
        <v>14.42</v>
      </c>
      <c r="G377" s="66" t="s">
        <v>30</v>
      </c>
      <c r="H377" s="69" t="s">
        <v>33</v>
      </c>
    </row>
    <row r="378" spans="1:8" ht="20.100000000000001" customHeight="1">
      <c r="A378" s="65">
        <v>45628</v>
      </c>
      <c r="B378" s="77">
        <v>45628.390088252258</v>
      </c>
      <c r="C378" s="77"/>
      <c r="D378" s="66" t="s">
        <v>40</v>
      </c>
      <c r="E378" s="67">
        <v>70</v>
      </c>
      <c r="F378" s="68">
        <v>14.42</v>
      </c>
      <c r="G378" s="66" t="s">
        <v>30</v>
      </c>
      <c r="H378" s="69" t="s">
        <v>33</v>
      </c>
    </row>
    <row r="379" spans="1:8" ht="20.100000000000001" customHeight="1">
      <c r="A379" s="65">
        <v>45628</v>
      </c>
      <c r="B379" s="77">
        <v>45628.390128368046</v>
      </c>
      <c r="C379" s="77"/>
      <c r="D379" s="66" t="s">
        <v>40</v>
      </c>
      <c r="E379" s="67">
        <v>24</v>
      </c>
      <c r="F379" s="68">
        <v>14.42</v>
      </c>
      <c r="G379" s="66" t="s">
        <v>30</v>
      </c>
      <c r="H379" s="69" t="s">
        <v>34</v>
      </c>
    </row>
    <row r="380" spans="1:8" ht="20.100000000000001" customHeight="1">
      <c r="A380" s="65">
        <v>45628</v>
      </c>
      <c r="B380" s="77">
        <v>45628.390128368046</v>
      </c>
      <c r="C380" s="77"/>
      <c r="D380" s="66" t="s">
        <v>40</v>
      </c>
      <c r="E380" s="67">
        <v>85</v>
      </c>
      <c r="F380" s="68">
        <v>14.42</v>
      </c>
      <c r="G380" s="66" t="s">
        <v>30</v>
      </c>
      <c r="H380" s="69" t="s">
        <v>32</v>
      </c>
    </row>
    <row r="381" spans="1:8" ht="20.100000000000001" customHeight="1">
      <c r="A381" s="65">
        <v>45628</v>
      </c>
      <c r="B381" s="77">
        <v>45628.390128368046</v>
      </c>
      <c r="C381" s="77"/>
      <c r="D381" s="66" t="s">
        <v>40</v>
      </c>
      <c r="E381" s="67">
        <v>144</v>
      </c>
      <c r="F381" s="68">
        <v>14.42</v>
      </c>
      <c r="G381" s="66" t="s">
        <v>30</v>
      </c>
      <c r="H381" s="69" t="s">
        <v>33</v>
      </c>
    </row>
    <row r="382" spans="1:8" ht="20.100000000000001" customHeight="1">
      <c r="A382" s="65">
        <v>45628</v>
      </c>
      <c r="B382" s="77">
        <v>45628.390128368046</v>
      </c>
      <c r="C382" s="77"/>
      <c r="D382" s="66" t="s">
        <v>40</v>
      </c>
      <c r="E382" s="67">
        <v>27</v>
      </c>
      <c r="F382" s="68">
        <v>14.42</v>
      </c>
      <c r="G382" s="66" t="s">
        <v>30</v>
      </c>
      <c r="H382" s="69" t="s">
        <v>34</v>
      </c>
    </row>
    <row r="383" spans="1:8" ht="20.100000000000001" customHeight="1">
      <c r="A383" s="65">
        <v>45628</v>
      </c>
      <c r="B383" s="77">
        <v>45628.390128368046</v>
      </c>
      <c r="C383" s="77"/>
      <c r="D383" s="66" t="s">
        <v>40</v>
      </c>
      <c r="E383" s="67">
        <v>72</v>
      </c>
      <c r="F383" s="68">
        <v>14.42</v>
      </c>
      <c r="G383" s="66" t="s">
        <v>30</v>
      </c>
      <c r="H383" s="69" t="s">
        <v>32</v>
      </c>
    </row>
    <row r="384" spans="1:8" ht="20.100000000000001" customHeight="1">
      <c r="A384" s="65">
        <v>45628</v>
      </c>
      <c r="B384" s="77">
        <v>45628.390128368046</v>
      </c>
      <c r="C384" s="77"/>
      <c r="D384" s="66" t="s">
        <v>40</v>
      </c>
      <c r="E384" s="67">
        <v>147</v>
      </c>
      <c r="F384" s="68">
        <v>14.42</v>
      </c>
      <c r="G384" s="66" t="s">
        <v>30</v>
      </c>
      <c r="H384" s="69" t="s">
        <v>33</v>
      </c>
    </row>
    <row r="385" spans="1:8" ht="20.100000000000001" customHeight="1">
      <c r="A385" s="65">
        <v>45628</v>
      </c>
      <c r="B385" s="77">
        <v>45628.390128368046</v>
      </c>
      <c r="C385" s="77"/>
      <c r="D385" s="66" t="s">
        <v>40</v>
      </c>
      <c r="E385" s="67">
        <v>73</v>
      </c>
      <c r="F385" s="68">
        <v>14.42</v>
      </c>
      <c r="G385" s="66" t="s">
        <v>30</v>
      </c>
      <c r="H385" s="69" t="s">
        <v>33</v>
      </c>
    </row>
    <row r="386" spans="1:8" ht="20.100000000000001" customHeight="1">
      <c r="A386" s="65">
        <v>45628</v>
      </c>
      <c r="B386" s="77">
        <v>45628.390128368046</v>
      </c>
      <c r="C386" s="77"/>
      <c r="D386" s="66" t="s">
        <v>40</v>
      </c>
      <c r="E386" s="67">
        <v>150</v>
      </c>
      <c r="F386" s="68">
        <v>14.42</v>
      </c>
      <c r="G386" s="66" t="s">
        <v>30</v>
      </c>
      <c r="H386" s="69" t="s">
        <v>32</v>
      </c>
    </row>
    <row r="387" spans="1:8" ht="20.100000000000001" customHeight="1">
      <c r="A387" s="65">
        <v>45628</v>
      </c>
      <c r="B387" s="77">
        <v>45628.390128368046</v>
      </c>
      <c r="C387" s="77"/>
      <c r="D387" s="66" t="s">
        <v>40</v>
      </c>
      <c r="E387" s="67">
        <v>69</v>
      </c>
      <c r="F387" s="68">
        <v>14.42</v>
      </c>
      <c r="G387" s="66" t="s">
        <v>30</v>
      </c>
      <c r="H387" s="69" t="s">
        <v>33</v>
      </c>
    </row>
    <row r="388" spans="1:8" ht="20.100000000000001" customHeight="1">
      <c r="A388" s="65">
        <v>45628</v>
      </c>
      <c r="B388" s="77">
        <v>45628.390325347427</v>
      </c>
      <c r="C388" s="77"/>
      <c r="D388" s="66" t="s">
        <v>40</v>
      </c>
      <c r="E388" s="67">
        <v>256</v>
      </c>
      <c r="F388" s="68">
        <v>14.404999999999999</v>
      </c>
      <c r="G388" s="66" t="s">
        <v>30</v>
      </c>
      <c r="H388" s="69" t="s">
        <v>31</v>
      </c>
    </row>
    <row r="389" spans="1:8" ht="20.100000000000001" customHeight="1">
      <c r="A389" s="65">
        <v>45628</v>
      </c>
      <c r="B389" s="77">
        <v>45628.390325347427</v>
      </c>
      <c r="C389" s="77"/>
      <c r="D389" s="66" t="s">
        <v>40</v>
      </c>
      <c r="E389" s="67">
        <v>400</v>
      </c>
      <c r="F389" s="68">
        <v>14.404999999999999</v>
      </c>
      <c r="G389" s="66" t="s">
        <v>30</v>
      </c>
      <c r="H389" s="69" t="s">
        <v>31</v>
      </c>
    </row>
    <row r="390" spans="1:8" ht="20.100000000000001" customHeight="1">
      <c r="A390" s="65">
        <v>45628</v>
      </c>
      <c r="B390" s="77">
        <v>45628.390439143404</v>
      </c>
      <c r="C390" s="77"/>
      <c r="D390" s="66" t="s">
        <v>40</v>
      </c>
      <c r="E390" s="67">
        <v>851</v>
      </c>
      <c r="F390" s="68">
        <v>14.414999999999999</v>
      </c>
      <c r="G390" s="66" t="s">
        <v>30</v>
      </c>
      <c r="H390" s="69" t="s">
        <v>34</v>
      </c>
    </row>
    <row r="391" spans="1:8" ht="20.100000000000001" customHeight="1">
      <c r="A391" s="65">
        <v>45628</v>
      </c>
      <c r="B391" s="77">
        <v>45628.390439143404</v>
      </c>
      <c r="C391" s="77"/>
      <c r="D391" s="66" t="s">
        <v>40</v>
      </c>
      <c r="E391" s="67">
        <v>1824</v>
      </c>
      <c r="F391" s="68">
        <v>14.414999999999999</v>
      </c>
      <c r="G391" s="66" t="s">
        <v>30</v>
      </c>
      <c r="H391" s="69" t="s">
        <v>32</v>
      </c>
    </row>
    <row r="392" spans="1:8" ht="20.100000000000001" customHeight="1">
      <c r="A392" s="65">
        <v>45628</v>
      </c>
      <c r="B392" s="77">
        <v>45628.390439340379</v>
      </c>
      <c r="C392" s="77"/>
      <c r="D392" s="66" t="s">
        <v>40</v>
      </c>
      <c r="E392" s="67">
        <v>195</v>
      </c>
      <c r="F392" s="68">
        <v>14.404999999999999</v>
      </c>
      <c r="G392" s="66" t="s">
        <v>30</v>
      </c>
      <c r="H392" s="69" t="s">
        <v>31</v>
      </c>
    </row>
    <row r="393" spans="1:8" ht="20.100000000000001" customHeight="1">
      <c r="A393" s="65">
        <v>45628</v>
      </c>
      <c r="B393" s="77">
        <v>45628.390719606541</v>
      </c>
      <c r="C393" s="77"/>
      <c r="D393" s="66" t="s">
        <v>40</v>
      </c>
      <c r="E393" s="67">
        <v>480</v>
      </c>
      <c r="F393" s="68">
        <v>14.4</v>
      </c>
      <c r="G393" s="66" t="s">
        <v>30</v>
      </c>
      <c r="H393" s="69" t="s">
        <v>31</v>
      </c>
    </row>
    <row r="394" spans="1:8" ht="20.100000000000001" customHeight="1">
      <c r="A394" s="65">
        <v>45628</v>
      </c>
      <c r="B394" s="77">
        <v>45628.390719606541</v>
      </c>
      <c r="C394" s="77"/>
      <c r="D394" s="66" t="s">
        <v>40</v>
      </c>
      <c r="E394" s="67">
        <v>585</v>
      </c>
      <c r="F394" s="68">
        <v>14.4</v>
      </c>
      <c r="G394" s="66" t="s">
        <v>30</v>
      </c>
      <c r="H394" s="69" t="s">
        <v>31</v>
      </c>
    </row>
    <row r="395" spans="1:8" ht="20.100000000000001" customHeight="1">
      <c r="A395" s="65">
        <v>45628</v>
      </c>
      <c r="B395" s="77">
        <v>45628.390872905031</v>
      </c>
      <c r="C395" s="77"/>
      <c r="D395" s="66" t="s">
        <v>40</v>
      </c>
      <c r="E395" s="67">
        <v>511</v>
      </c>
      <c r="F395" s="68">
        <v>14.385</v>
      </c>
      <c r="G395" s="66" t="s">
        <v>30</v>
      </c>
      <c r="H395" s="69" t="s">
        <v>31</v>
      </c>
    </row>
    <row r="396" spans="1:8" ht="20.100000000000001" customHeight="1">
      <c r="A396" s="65">
        <v>45628</v>
      </c>
      <c r="B396" s="77">
        <v>45628.390881539322</v>
      </c>
      <c r="C396" s="77"/>
      <c r="D396" s="66" t="s">
        <v>40</v>
      </c>
      <c r="E396" s="67">
        <v>399</v>
      </c>
      <c r="F396" s="68">
        <v>14.375</v>
      </c>
      <c r="G396" s="66" t="s">
        <v>30</v>
      </c>
      <c r="H396" s="69" t="s">
        <v>31</v>
      </c>
    </row>
    <row r="397" spans="1:8" ht="20.100000000000001" customHeight="1">
      <c r="A397" s="65">
        <v>45628</v>
      </c>
      <c r="B397" s="77">
        <v>45628.391153032426</v>
      </c>
      <c r="C397" s="77"/>
      <c r="D397" s="66" t="s">
        <v>40</v>
      </c>
      <c r="E397" s="67">
        <v>158</v>
      </c>
      <c r="F397" s="68">
        <v>14.37</v>
      </c>
      <c r="G397" s="66" t="s">
        <v>30</v>
      </c>
      <c r="H397" s="69" t="s">
        <v>31</v>
      </c>
    </row>
    <row r="398" spans="1:8" ht="20.100000000000001" customHeight="1">
      <c r="A398" s="65">
        <v>45628</v>
      </c>
      <c r="B398" s="77">
        <v>45628.391187581234</v>
      </c>
      <c r="C398" s="77"/>
      <c r="D398" s="66" t="s">
        <v>40</v>
      </c>
      <c r="E398" s="67">
        <v>72</v>
      </c>
      <c r="F398" s="68">
        <v>14.38</v>
      </c>
      <c r="G398" s="66" t="s">
        <v>30</v>
      </c>
      <c r="H398" s="69" t="s">
        <v>33</v>
      </c>
    </row>
    <row r="399" spans="1:8" ht="20.100000000000001" customHeight="1">
      <c r="A399" s="65">
        <v>45628</v>
      </c>
      <c r="B399" s="77">
        <v>45628.391187581234</v>
      </c>
      <c r="C399" s="77"/>
      <c r="D399" s="66" t="s">
        <v>40</v>
      </c>
      <c r="E399" s="67">
        <v>63</v>
      </c>
      <c r="F399" s="68">
        <v>14.38</v>
      </c>
      <c r="G399" s="66" t="s">
        <v>30</v>
      </c>
      <c r="H399" s="69" t="s">
        <v>33</v>
      </c>
    </row>
    <row r="400" spans="1:8" ht="20.100000000000001" customHeight="1">
      <c r="A400" s="65">
        <v>45628</v>
      </c>
      <c r="B400" s="77">
        <v>45628.391187581234</v>
      </c>
      <c r="C400" s="77"/>
      <c r="D400" s="66" t="s">
        <v>40</v>
      </c>
      <c r="E400" s="67">
        <v>145</v>
      </c>
      <c r="F400" s="68">
        <v>14.38</v>
      </c>
      <c r="G400" s="66" t="s">
        <v>30</v>
      </c>
      <c r="H400" s="69" t="s">
        <v>33</v>
      </c>
    </row>
    <row r="401" spans="1:8" ht="20.100000000000001" customHeight="1">
      <c r="A401" s="65">
        <v>45628</v>
      </c>
      <c r="B401" s="77">
        <v>45628.391187627334</v>
      </c>
      <c r="C401" s="77"/>
      <c r="D401" s="66" t="s">
        <v>40</v>
      </c>
      <c r="E401" s="67">
        <v>65</v>
      </c>
      <c r="F401" s="68">
        <v>14.38</v>
      </c>
      <c r="G401" s="66" t="s">
        <v>30</v>
      </c>
      <c r="H401" s="69" t="s">
        <v>33</v>
      </c>
    </row>
    <row r="402" spans="1:8" ht="20.100000000000001" customHeight="1">
      <c r="A402" s="65">
        <v>45628</v>
      </c>
      <c r="B402" s="77">
        <v>45628.391187627334</v>
      </c>
      <c r="C402" s="77"/>
      <c r="D402" s="66" t="s">
        <v>40</v>
      </c>
      <c r="E402" s="67">
        <v>71</v>
      </c>
      <c r="F402" s="68">
        <v>14.38</v>
      </c>
      <c r="G402" s="66" t="s">
        <v>30</v>
      </c>
      <c r="H402" s="69" t="s">
        <v>33</v>
      </c>
    </row>
    <row r="403" spans="1:8" ht="20.100000000000001" customHeight="1">
      <c r="A403" s="65">
        <v>45628</v>
      </c>
      <c r="B403" s="77">
        <v>45628.391428703908</v>
      </c>
      <c r="C403" s="77"/>
      <c r="D403" s="66" t="s">
        <v>40</v>
      </c>
      <c r="E403" s="67">
        <v>144</v>
      </c>
      <c r="F403" s="68">
        <v>14.385</v>
      </c>
      <c r="G403" s="66" t="s">
        <v>30</v>
      </c>
      <c r="H403" s="69" t="s">
        <v>34</v>
      </c>
    </row>
    <row r="404" spans="1:8" ht="20.100000000000001" customHeight="1">
      <c r="A404" s="65">
        <v>45628</v>
      </c>
      <c r="B404" s="77">
        <v>45628.391428703908</v>
      </c>
      <c r="C404" s="77"/>
      <c r="D404" s="66" t="s">
        <v>40</v>
      </c>
      <c r="E404" s="67">
        <v>85</v>
      </c>
      <c r="F404" s="68">
        <v>14.385</v>
      </c>
      <c r="G404" s="66" t="s">
        <v>30</v>
      </c>
      <c r="H404" s="69" t="s">
        <v>32</v>
      </c>
    </row>
    <row r="405" spans="1:8" ht="20.100000000000001" customHeight="1">
      <c r="A405" s="65">
        <v>45628</v>
      </c>
      <c r="B405" s="77">
        <v>45628.391428703908</v>
      </c>
      <c r="C405" s="77"/>
      <c r="D405" s="66" t="s">
        <v>40</v>
      </c>
      <c r="E405" s="67">
        <v>80</v>
      </c>
      <c r="F405" s="68">
        <v>14.385</v>
      </c>
      <c r="G405" s="66" t="s">
        <v>30</v>
      </c>
      <c r="H405" s="69" t="s">
        <v>32</v>
      </c>
    </row>
    <row r="406" spans="1:8" ht="20.100000000000001" customHeight="1">
      <c r="A406" s="65">
        <v>45628</v>
      </c>
      <c r="B406" s="77">
        <v>45628.391428703908</v>
      </c>
      <c r="C406" s="77"/>
      <c r="D406" s="66" t="s">
        <v>40</v>
      </c>
      <c r="E406" s="67">
        <v>27</v>
      </c>
      <c r="F406" s="68">
        <v>14.385</v>
      </c>
      <c r="G406" s="66" t="s">
        <v>30</v>
      </c>
      <c r="H406" s="69" t="s">
        <v>34</v>
      </c>
    </row>
    <row r="407" spans="1:8" ht="20.100000000000001" customHeight="1">
      <c r="A407" s="65">
        <v>45628</v>
      </c>
      <c r="B407" s="77">
        <v>45628.391428703908</v>
      </c>
      <c r="C407" s="77"/>
      <c r="D407" s="66" t="s">
        <v>40</v>
      </c>
      <c r="E407" s="67">
        <v>147</v>
      </c>
      <c r="F407" s="68">
        <v>14.385</v>
      </c>
      <c r="G407" s="66" t="s">
        <v>30</v>
      </c>
      <c r="H407" s="69" t="s">
        <v>32</v>
      </c>
    </row>
    <row r="408" spans="1:8" ht="20.100000000000001" customHeight="1">
      <c r="A408" s="65">
        <v>45628</v>
      </c>
      <c r="B408" s="77">
        <v>45628.391428703908</v>
      </c>
      <c r="C408" s="77"/>
      <c r="D408" s="66" t="s">
        <v>40</v>
      </c>
      <c r="E408" s="67">
        <v>28</v>
      </c>
      <c r="F408" s="68">
        <v>14.385</v>
      </c>
      <c r="G408" s="66" t="s">
        <v>30</v>
      </c>
      <c r="H408" s="69" t="s">
        <v>34</v>
      </c>
    </row>
    <row r="409" spans="1:8" ht="20.100000000000001" customHeight="1">
      <c r="A409" s="65">
        <v>45628</v>
      </c>
      <c r="B409" s="77">
        <v>45628.391463495325</v>
      </c>
      <c r="C409" s="77"/>
      <c r="D409" s="66" t="s">
        <v>40</v>
      </c>
      <c r="E409" s="67">
        <v>752</v>
      </c>
      <c r="F409" s="68">
        <v>14.385</v>
      </c>
      <c r="G409" s="66" t="s">
        <v>30</v>
      </c>
      <c r="H409" s="69" t="s">
        <v>34</v>
      </c>
    </row>
    <row r="410" spans="1:8" ht="20.100000000000001" customHeight="1">
      <c r="A410" s="65">
        <v>45628</v>
      </c>
      <c r="B410" s="77">
        <v>45628.391463669017</v>
      </c>
      <c r="C410" s="77"/>
      <c r="D410" s="66" t="s">
        <v>40</v>
      </c>
      <c r="E410" s="67">
        <v>682</v>
      </c>
      <c r="F410" s="68">
        <v>14.385</v>
      </c>
      <c r="G410" s="66" t="s">
        <v>30</v>
      </c>
      <c r="H410" s="69" t="s">
        <v>32</v>
      </c>
    </row>
    <row r="411" spans="1:8" ht="20.100000000000001" customHeight="1">
      <c r="A411" s="65">
        <v>45628</v>
      </c>
      <c r="B411" s="77">
        <v>45628.391466805711</v>
      </c>
      <c r="C411" s="77"/>
      <c r="D411" s="66" t="s">
        <v>40</v>
      </c>
      <c r="E411" s="67">
        <v>267</v>
      </c>
      <c r="F411" s="68">
        <v>14.385</v>
      </c>
      <c r="G411" s="66" t="s">
        <v>30</v>
      </c>
      <c r="H411" s="69" t="s">
        <v>32</v>
      </c>
    </row>
    <row r="412" spans="1:8" ht="20.100000000000001" customHeight="1">
      <c r="A412" s="65">
        <v>45628</v>
      </c>
      <c r="B412" s="77">
        <v>45628.391466886736</v>
      </c>
      <c r="C412" s="77"/>
      <c r="D412" s="66" t="s">
        <v>40</v>
      </c>
      <c r="E412" s="67">
        <v>765</v>
      </c>
      <c r="F412" s="68">
        <v>14.385</v>
      </c>
      <c r="G412" s="66" t="s">
        <v>30</v>
      </c>
      <c r="H412" s="69" t="s">
        <v>32</v>
      </c>
    </row>
    <row r="413" spans="1:8" ht="20.100000000000001" customHeight="1">
      <c r="A413" s="65">
        <v>45628</v>
      </c>
      <c r="B413" s="77">
        <v>45628.391540706158</v>
      </c>
      <c r="C413" s="77"/>
      <c r="D413" s="66" t="s">
        <v>40</v>
      </c>
      <c r="E413" s="67">
        <v>775</v>
      </c>
      <c r="F413" s="68">
        <v>14.385</v>
      </c>
      <c r="G413" s="66" t="s">
        <v>30</v>
      </c>
      <c r="H413" s="69" t="s">
        <v>34</v>
      </c>
    </row>
    <row r="414" spans="1:8" ht="20.100000000000001" customHeight="1">
      <c r="A414" s="65">
        <v>45628</v>
      </c>
      <c r="B414" s="77">
        <v>45628.391541562509</v>
      </c>
      <c r="C414" s="77"/>
      <c r="D414" s="66" t="s">
        <v>40</v>
      </c>
      <c r="E414" s="67">
        <v>55</v>
      </c>
      <c r="F414" s="68">
        <v>14.385</v>
      </c>
      <c r="G414" s="66" t="s">
        <v>30</v>
      </c>
      <c r="H414" s="69" t="s">
        <v>32</v>
      </c>
    </row>
    <row r="415" spans="1:8" ht="20.100000000000001" customHeight="1">
      <c r="A415" s="65">
        <v>45628</v>
      </c>
      <c r="B415" s="77">
        <v>45628.391569074243</v>
      </c>
      <c r="C415" s="77"/>
      <c r="D415" s="66" t="s">
        <v>40</v>
      </c>
      <c r="E415" s="67">
        <v>202</v>
      </c>
      <c r="F415" s="68">
        <v>14.385</v>
      </c>
      <c r="G415" s="66" t="s">
        <v>30</v>
      </c>
      <c r="H415" s="69" t="s">
        <v>32</v>
      </c>
    </row>
    <row r="416" spans="1:8" ht="20.100000000000001" customHeight="1">
      <c r="A416" s="65">
        <v>45628</v>
      </c>
      <c r="B416" s="77">
        <v>45628.391569074243</v>
      </c>
      <c r="C416" s="77"/>
      <c r="D416" s="66" t="s">
        <v>40</v>
      </c>
      <c r="E416" s="67">
        <v>689</v>
      </c>
      <c r="F416" s="68">
        <v>14.385</v>
      </c>
      <c r="G416" s="66" t="s">
        <v>30</v>
      </c>
      <c r="H416" s="69" t="s">
        <v>32</v>
      </c>
    </row>
    <row r="417" spans="1:8" ht="20.100000000000001" customHeight="1">
      <c r="A417" s="65">
        <v>45628</v>
      </c>
      <c r="B417" s="77">
        <v>45628.391570474487</v>
      </c>
      <c r="C417" s="77"/>
      <c r="D417" s="66" t="s">
        <v>40</v>
      </c>
      <c r="E417" s="67">
        <v>844</v>
      </c>
      <c r="F417" s="68">
        <v>14.385</v>
      </c>
      <c r="G417" s="66" t="s">
        <v>30</v>
      </c>
      <c r="H417" s="69" t="s">
        <v>31</v>
      </c>
    </row>
    <row r="418" spans="1:8" ht="20.100000000000001" customHeight="1">
      <c r="A418" s="65">
        <v>45628</v>
      </c>
      <c r="B418" s="77">
        <v>45628.391751944553</v>
      </c>
      <c r="C418" s="77"/>
      <c r="D418" s="66" t="s">
        <v>40</v>
      </c>
      <c r="E418" s="67">
        <v>292</v>
      </c>
      <c r="F418" s="68">
        <v>14.37</v>
      </c>
      <c r="G418" s="66" t="s">
        <v>30</v>
      </c>
      <c r="H418" s="69" t="s">
        <v>31</v>
      </c>
    </row>
    <row r="419" spans="1:8" ht="20.100000000000001" customHeight="1">
      <c r="A419" s="65">
        <v>45628</v>
      </c>
      <c r="B419" s="77">
        <v>45628.392254733946</v>
      </c>
      <c r="C419" s="77"/>
      <c r="D419" s="66" t="s">
        <v>40</v>
      </c>
      <c r="E419" s="67">
        <v>567</v>
      </c>
      <c r="F419" s="68">
        <v>14.39</v>
      </c>
      <c r="G419" s="66" t="s">
        <v>30</v>
      </c>
      <c r="H419" s="69" t="s">
        <v>31</v>
      </c>
    </row>
    <row r="420" spans="1:8" ht="20.100000000000001" customHeight="1">
      <c r="A420" s="65">
        <v>45628</v>
      </c>
      <c r="B420" s="77">
        <v>45628.3922666898</v>
      </c>
      <c r="C420" s="77"/>
      <c r="D420" s="66" t="s">
        <v>40</v>
      </c>
      <c r="E420" s="67">
        <v>1</v>
      </c>
      <c r="F420" s="68">
        <v>14.39</v>
      </c>
      <c r="G420" s="66" t="s">
        <v>30</v>
      </c>
      <c r="H420" s="69" t="s">
        <v>32</v>
      </c>
    </row>
    <row r="421" spans="1:8" ht="20.100000000000001" customHeight="1">
      <c r="A421" s="65">
        <v>45628</v>
      </c>
      <c r="B421" s="77">
        <v>45628.392289039213</v>
      </c>
      <c r="C421" s="77"/>
      <c r="D421" s="66" t="s">
        <v>40</v>
      </c>
      <c r="E421" s="67">
        <v>416</v>
      </c>
      <c r="F421" s="68">
        <v>14.395</v>
      </c>
      <c r="G421" s="66" t="s">
        <v>30</v>
      </c>
      <c r="H421" s="69" t="s">
        <v>32</v>
      </c>
    </row>
    <row r="422" spans="1:8" ht="20.100000000000001" customHeight="1">
      <c r="A422" s="65">
        <v>45628</v>
      </c>
      <c r="B422" s="77">
        <v>45628.392289085779</v>
      </c>
      <c r="C422" s="77"/>
      <c r="D422" s="66" t="s">
        <v>40</v>
      </c>
      <c r="E422" s="67">
        <v>173</v>
      </c>
      <c r="F422" s="68">
        <v>14.395</v>
      </c>
      <c r="G422" s="66" t="s">
        <v>30</v>
      </c>
      <c r="H422" s="69" t="s">
        <v>31</v>
      </c>
    </row>
    <row r="423" spans="1:8" ht="20.100000000000001" customHeight="1">
      <c r="A423" s="65">
        <v>45628</v>
      </c>
      <c r="B423" s="77">
        <v>45628.392289317213</v>
      </c>
      <c r="C423" s="77"/>
      <c r="D423" s="66" t="s">
        <v>40</v>
      </c>
      <c r="E423" s="67">
        <v>11</v>
      </c>
      <c r="F423" s="68">
        <v>14.395</v>
      </c>
      <c r="G423" s="66" t="s">
        <v>30</v>
      </c>
      <c r="H423" s="69" t="s">
        <v>31</v>
      </c>
    </row>
    <row r="424" spans="1:8" ht="20.100000000000001" customHeight="1">
      <c r="A424" s="65">
        <v>45628</v>
      </c>
      <c r="B424" s="77">
        <v>45628.392348182853</v>
      </c>
      <c r="C424" s="77"/>
      <c r="D424" s="66" t="s">
        <v>40</v>
      </c>
      <c r="E424" s="67">
        <v>1252</v>
      </c>
      <c r="F424" s="68">
        <v>14.395</v>
      </c>
      <c r="G424" s="66" t="s">
        <v>30</v>
      </c>
      <c r="H424" s="69" t="s">
        <v>31</v>
      </c>
    </row>
    <row r="425" spans="1:8" ht="20.100000000000001" customHeight="1">
      <c r="A425" s="65">
        <v>45628</v>
      </c>
      <c r="B425" s="77">
        <v>45628.392349548638</v>
      </c>
      <c r="C425" s="77"/>
      <c r="D425" s="66" t="s">
        <v>40</v>
      </c>
      <c r="E425" s="67">
        <v>11</v>
      </c>
      <c r="F425" s="68">
        <v>14.395</v>
      </c>
      <c r="G425" s="66" t="s">
        <v>30</v>
      </c>
      <c r="H425" s="69" t="s">
        <v>31</v>
      </c>
    </row>
    <row r="426" spans="1:8" ht="20.100000000000001" customHeight="1">
      <c r="A426" s="65">
        <v>45628</v>
      </c>
      <c r="B426" s="77">
        <v>45628.392914409749</v>
      </c>
      <c r="C426" s="77"/>
      <c r="D426" s="66" t="s">
        <v>40</v>
      </c>
      <c r="E426" s="67">
        <v>381</v>
      </c>
      <c r="F426" s="68">
        <v>14.395</v>
      </c>
      <c r="G426" s="66" t="s">
        <v>30</v>
      </c>
      <c r="H426" s="69" t="s">
        <v>32</v>
      </c>
    </row>
    <row r="427" spans="1:8" ht="20.100000000000001" customHeight="1">
      <c r="A427" s="65">
        <v>45628</v>
      </c>
      <c r="B427" s="77">
        <v>45628.392914409749</v>
      </c>
      <c r="C427" s="77"/>
      <c r="D427" s="66" t="s">
        <v>40</v>
      </c>
      <c r="E427" s="67">
        <v>409</v>
      </c>
      <c r="F427" s="68">
        <v>14.395</v>
      </c>
      <c r="G427" s="66" t="s">
        <v>30</v>
      </c>
      <c r="H427" s="69" t="s">
        <v>32</v>
      </c>
    </row>
    <row r="428" spans="1:8" ht="20.100000000000001" customHeight="1">
      <c r="A428" s="65">
        <v>45628</v>
      </c>
      <c r="B428" s="77">
        <v>45628.392914409749</v>
      </c>
      <c r="C428" s="77"/>
      <c r="D428" s="66" t="s">
        <v>40</v>
      </c>
      <c r="E428" s="67">
        <v>293</v>
      </c>
      <c r="F428" s="68">
        <v>14.395</v>
      </c>
      <c r="G428" s="66" t="s">
        <v>30</v>
      </c>
      <c r="H428" s="69" t="s">
        <v>34</v>
      </c>
    </row>
    <row r="429" spans="1:8" ht="20.100000000000001" customHeight="1">
      <c r="A429" s="65">
        <v>45628</v>
      </c>
      <c r="B429" s="77">
        <v>45628.39291445585</v>
      </c>
      <c r="C429" s="77"/>
      <c r="D429" s="66" t="s">
        <v>40</v>
      </c>
      <c r="E429" s="67">
        <v>1585</v>
      </c>
      <c r="F429" s="68">
        <v>14.395</v>
      </c>
      <c r="G429" s="66" t="s">
        <v>30</v>
      </c>
      <c r="H429" s="69" t="s">
        <v>31</v>
      </c>
    </row>
    <row r="430" spans="1:8" ht="20.100000000000001" customHeight="1">
      <c r="A430" s="65">
        <v>45628</v>
      </c>
      <c r="B430" s="77">
        <v>45628.39291445585</v>
      </c>
      <c r="C430" s="77"/>
      <c r="D430" s="66" t="s">
        <v>40</v>
      </c>
      <c r="E430" s="67">
        <v>1707</v>
      </c>
      <c r="F430" s="68">
        <v>14.395</v>
      </c>
      <c r="G430" s="66" t="s">
        <v>30</v>
      </c>
      <c r="H430" s="69" t="s">
        <v>31</v>
      </c>
    </row>
    <row r="431" spans="1:8" ht="20.100000000000001" customHeight="1">
      <c r="A431" s="65">
        <v>45628</v>
      </c>
      <c r="B431" s="77">
        <v>45628.392937916797</v>
      </c>
      <c r="C431" s="77"/>
      <c r="D431" s="66" t="s">
        <v>40</v>
      </c>
      <c r="E431" s="67">
        <v>661</v>
      </c>
      <c r="F431" s="68">
        <v>14.39</v>
      </c>
      <c r="G431" s="66" t="s">
        <v>30</v>
      </c>
      <c r="H431" s="69" t="s">
        <v>31</v>
      </c>
    </row>
    <row r="432" spans="1:8" ht="20.100000000000001" customHeight="1">
      <c r="A432" s="65">
        <v>45628</v>
      </c>
      <c r="B432" s="77">
        <v>45628.393477488309</v>
      </c>
      <c r="C432" s="77"/>
      <c r="D432" s="66" t="s">
        <v>40</v>
      </c>
      <c r="E432" s="67">
        <v>63</v>
      </c>
      <c r="F432" s="68">
        <v>14.395</v>
      </c>
      <c r="G432" s="66" t="s">
        <v>30</v>
      </c>
      <c r="H432" s="69" t="s">
        <v>33</v>
      </c>
    </row>
    <row r="433" spans="1:8" ht="20.100000000000001" customHeight="1">
      <c r="A433" s="65">
        <v>45628</v>
      </c>
      <c r="B433" s="77">
        <v>45628.393477488309</v>
      </c>
      <c r="C433" s="77"/>
      <c r="D433" s="66" t="s">
        <v>40</v>
      </c>
      <c r="E433" s="67">
        <v>67</v>
      </c>
      <c r="F433" s="68">
        <v>14.395</v>
      </c>
      <c r="G433" s="66" t="s">
        <v>30</v>
      </c>
      <c r="H433" s="69" t="s">
        <v>33</v>
      </c>
    </row>
    <row r="434" spans="1:8" ht="20.100000000000001" customHeight="1">
      <c r="A434" s="65">
        <v>45628</v>
      </c>
      <c r="B434" s="77">
        <v>45628.393477488309</v>
      </c>
      <c r="C434" s="77"/>
      <c r="D434" s="66" t="s">
        <v>40</v>
      </c>
      <c r="E434" s="67">
        <v>138</v>
      </c>
      <c r="F434" s="68">
        <v>14.395</v>
      </c>
      <c r="G434" s="66" t="s">
        <v>30</v>
      </c>
      <c r="H434" s="69" t="s">
        <v>33</v>
      </c>
    </row>
    <row r="435" spans="1:8" ht="20.100000000000001" customHeight="1">
      <c r="A435" s="65">
        <v>45628</v>
      </c>
      <c r="B435" s="77">
        <v>45628.393477534875</v>
      </c>
      <c r="C435" s="77"/>
      <c r="D435" s="66" t="s">
        <v>40</v>
      </c>
      <c r="E435" s="67">
        <v>889</v>
      </c>
      <c r="F435" s="68">
        <v>14.395</v>
      </c>
      <c r="G435" s="66" t="s">
        <v>30</v>
      </c>
      <c r="H435" s="69" t="s">
        <v>32</v>
      </c>
    </row>
    <row r="436" spans="1:8" ht="20.100000000000001" customHeight="1">
      <c r="A436" s="65">
        <v>45628</v>
      </c>
      <c r="B436" s="77">
        <v>45628.39417449059</v>
      </c>
      <c r="C436" s="77"/>
      <c r="D436" s="66" t="s">
        <v>40</v>
      </c>
      <c r="E436" s="67">
        <v>560</v>
      </c>
      <c r="F436" s="68">
        <v>14.404999999999999</v>
      </c>
      <c r="G436" s="66" t="s">
        <v>30</v>
      </c>
      <c r="H436" s="69" t="s">
        <v>34</v>
      </c>
    </row>
    <row r="437" spans="1:8" ht="20.100000000000001" customHeight="1">
      <c r="A437" s="65">
        <v>45628</v>
      </c>
      <c r="B437" s="77">
        <v>45628.39417449059</v>
      </c>
      <c r="C437" s="77"/>
      <c r="D437" s="66" t="s">
        <v>40</v>
      </c>
      <c r="E437" s="67">
        <v>710</v>
      </c>
      <c r="F437" s="68">
        <v>14.404999999999999</v>
      </c>
      <c r="G437" s="66" t="s">
        <v>30</v>
      </c>
      <c r="H437" s="69" t="s">
        <v>34</v>
      </c>
    </row>
    <row r="438" spans="1:8" ht="20.100000000000001" customHeight="1">
      <c r="A438" s="65">
        <v>45628</v>
      </c>
      <c r="B438" s="77">
        <v>45628.39417449059</v>
      </c>
      <c r="C438" s="77"/>
      <c r="D438" s="66" t="s">
        <v>40</v>
      </c>
      <c r="E438" s="67">
        <v>1100</v>
      </c>
      <c r="F438" s="68">
        <v>14.404999999999999</v>
      </c>
      <c r="G438" s="66" t="s">
        <v>30</v>
      </c>
      <c r="H438" s="69" t="s">
        <v>32</v>
      </c>
    </row>
    <row r="439" spans="1:8" ht="20.100000000000001" customHeight="1">
      <c r="A439" s="65">
        <v>45628</v>
      </c>
      <c r="B439" s="77">
        <v>45628.39417449059</v>
      </c>
      <c r="C439" s="77"/>
      <c r="D439" s="66" t="s">
        <v>40</v>
      </c>
      <c r="E439" s="67">
        <v>1618</v>
      </c>
      <c r="F439" s="68">
        <v>14.404999999999999</v>
      </c>
      <c r="G439" s="66" t="s">
        <v>30</v>
      </c>
      <c r="H439" s="69" t="s">
        <v>32</v>
      </c>
    </row>
    <row r="440" spans="1:8" ht="20.100000000000001" customHeight="1">
      <c r="A440" s="65">
        <v>45628</v>
      </c>
      <c r="B440" s="77">
        <v>45628.39417449059</v>
      </c>
      <c r="C440" s="77"/>
      <c r="D440" s="66" t="s">
        <v>40</v>
      </c>
      <c r="E440" s="67">
        <v>190</v>
      </c>
      <c r="F440" s="68">
        <v>14.404999999999999</v>
      </c>
      <c r="G440" s="66" t="s">
        <v>30</v>
      </c>
      <c r="H440" s="69" t="s">
        <v>32</v>
      </c>
    </row>
    <row r="441" spans="1:8" ht="20.100000000000001" customHeight="1">
      <c r="A441" s="65">
        <v>45628</v>
      </c>
      <c r="B441" s="77">
        <v>45628.394365208223</v>
      </c>
      <c r="C441" s="77"/>
      <c r="D441" s="66" t="s">
        <v>40</v>
      </c>
      <c r="E441" s="67">
        <v>144</v>
      </c>
      <c r="F441" s="68">
        <v>14.404999999999999</v>
      </c>
      <c r="G441" s="66" t="s">
        <v>30</v>
      </c>
      <c r="H441" s="69" t="s">
        <v>34</v>
      </c>
    </row>
    <row r="442" spans="1:8" ht="20.100000000000001" customHeight="1">
      <c r="A442" s="65">
        <v>45628</v>
      </c>
      <c r="B442" s="77">
        <v>45628.394365208223</v>
      </c>
      <c r="C442" s="77"/>
      <c r="D442" s="66" t="s">
        <v>40</v>
      </c>
      <c r="E442" s="67">
        <v>150</v>
      </c>
      <c r="F442" s="68">
        <v>14.404999999999999</v>
      </c>
      <c r="G442" s="66" t="s">
        <v>30</v>
      </c>
      <c r="H442" s="69" t="s">
        <v>33</v>
      </c>
    </row>
    <row r="443" spans="1:8" ht="20.100000000000001" customHeight="1">
      <c r="A443" s="65">
        <v>45628</v>
      </c>
      <c r="B443" s="77">
        <v>45628.394365208223</v>
      </c>
      <c r="C443" s="77"/>
      <c r="D443" s="66" t="s">
        <v>40</v>
      </c>
      <c r="E443" s="67">
        <v>62</v>
      </c>
      <c r="F443" s="68">
        <v>14.404999999999999</v>
      </c>
      <c r="G443" s="66" t="s">
        <v>30</v>
      </c>
      <c r="H443" s="69" t="s">
        <v>33</v>
      </c>
    </row>
    <row r="444" spans="1:8" ht="20.100000000000001" customHeight="1">
      <c r="A444" s="65">
        <v>45628</v>
      </c>
      <c r="B444" s="77">
        <v>45628.394365208223</v>
      </c>
      <c r="C444" s="77"/>
      <c r="D444" s="66" t="s">
        <v>40</v>
      </c>
      <c r="E444" s="67">
        <v>27</v>
      </c>
      <c r="F444" s="68">
        <v>14.404999999999999</v>
      </c>
      <c r="G444" s="66" t="s">
        <v>30</v>
      </c>
      <c r="H444" s="69" t="s">
        <v>34</v>
      </c>
    </row>
    <row r="445" spans="1:8" ht="20.100000000000001" customHeight="1">
      <c r="A445" s="65">
        <v>45628</v>
      </c>
      <c r="B445" s="77">
        <v>45628.394365208223</v>
      </c>
      <c r="C445" s="77"/>
      <c r="D445" s="66" t="s">
        <v>40</v>
      </c>
      <c r="E445" s="67">
        <v>66</v>
      </c>
      <c r="F445" s="68">
        <v>14.404999999999999</v>
      </c>
      <c r="G445" s="66" t="s">
        <v>30</v>
      </c>
      <c r="H445" s="69" t="s">
        <v>33</v>
      </c>
    </row>
    <row r="446" spans="1:8" ht="20.100000000000001" customHeight="1">
      <c r="A446" s="65">
        <v>45628</v>
      </c>
      <c r="B446" s="77">
        <v>45628.394365208223</v>
      </c>
      <c r="C446" s="77"/>
      <c r="D446" s="66" t="s">
        <v>40</v>
      </c>
      <c r="E446" s="67">
        <v>29</v>
      </c>
      <c r="F446" s="68">
        <v>14.404999999999999</v>
      </c>
      <c r="G446" s="66" t="s">
        <v>30</v>
      </c>
      <c r="H446" s="69" t="s">
        <v>34</v>
      </c>
    </row>
    <row r="447" spans="1:8" ht="20.100000000000001" customHeight="1">
      <c r="A447" s="65">
        <v>45628</v>
      </c>
      <c r="B447" s="77">
        <v>45628.394365335815</v>
      </c>
      <c r="C447" s="77"/>
      <c r="D447" s="66" t="s">
        <v>40</v>
      </c>
      <c r="E447" s="67">
        <v>24</v>
      </c>
      <c r="F447" s="68">
        <v>14.404999999999999</v>
      </c>
      <c r="G447" s="66" t="s">
        <v>30</v>
      </c>
      <c r="H447" s="69" t="s">
        <v>34</v>
      </c>
    </row>
    <row r="448" spans="1:8" ht="20.100000000000001" customHeight="1">
      <c r="A448" s="65">
        <v>45628</v>
      </c>
      <c r="B448" s="77">
        <v>45628.394365335815</v>
      </c>
      <c r="C448" s="77"/>
      <c r="D448" s="66" t="s">
        <v>40</v>
      </c>
      <c r="E448" s="67">
        <v>144</v>
      </c>
      <c r="F448" s="68">
        <v>14.404999999999999</v>
      </c>
      <c r="G448" s="66" t="s">
        <v>30</v>
      </c>
      <c r="H448" s="69" t="s">
        <v>33</v>
      </c>
    </row>
    <row r="449" spans="1:8" ht="20.100000000000001" customHeight="1">
      <c r="A449" s="65">
        <v>45628</v>
      </c>
      <c r="B449" s="77">
        <v>45628.394365335815</v>
      </c>
      <c r="C449" s="77"/>
      <c r="D449" s="66" t="s">
        <v>40</v>
      </c>
      <c r="E449" s="67">
        <v>144</v>
      </c>
      <c r="F449" s="68">
        <v>14.404999999999999</v>
      </c>
      <c r="G449" s="66" t="s">
        <v>30</v>
      </c>
      <c r="H449" s="69" t="s">
        <v>34</v>
      </c>
    </row>
    <row r="450" spans="1:8" ht="20.100000000000001" customHeight="1">
      <c r="A450" s="65">
        <v>45628</v>
      </c>
      <c r="B450" s="77">
        <v>45628.394365335815</v>
      </c>
      <c r="C450" s="77"/>
      <c r="D450" s="66" t="s">
        <v>40</v>
      </c>
      <c r="E450" s="67">
        <v>66</v>
      </c>
      <c r="F450" s="68">
        <v>14.404999999999999</v>
      </c>
      <c r="G450" s="66" t="s">
        <v>30</v>
      </c>
      <c r="H450" s="69" t="s">
        <v>33</v>
      </c>
    </row>
    <row r="451" spans="1:8" ht="20.100000000000001" customHeight="1">
      <c r="A451" s="65">
        <v>45628</v>
      </c>
      <c r="B451" s="77">
        <v>45628.394365335815</v>
      </c>
      <c r="C451" s="77"/>
      <c r="D451" s="66" t="s">
        <v>40</v>
      </c>
      <c r="E451" s="67">
        <v>26</v>
      </c>
      <c r="F451" s="68">
        <v>14.404999999999999</v>
      </c>
      <c r="G451" s="66" t="s">
        <v>30</v>
      </c>
      <c r="H451" s="69" t="s">
        <v>34</v>
      </c>
    </row>
    <row r="452" spans="1:8" ht="20.100000000000001" customHeight="1">
      <c r="A452" s="65">
        <v>45628</v>
      </c>
      <c r="B452" s="77">
        <v>45628.394365335815</v>
      </c>
      <c r="C452" s="77"/>
      <c r="D452" s="66" t="s">
        <v>40</v>
      </c>
      <c r="E452" s="67">
        <v>67</v>
      </c>
      <c r="F452" s="68">
        <v>14.404999999999999</v>
      </c>
      <c r="G452" s="66" t="s">
        <v>30</v>
      </c>
      <c r="H452" s="69" t="s">
        <v>33</v>
      </c>
    </row>
    <row r="453" spans="1:8" ht="20.100000000000001" customHeight="1">
      <c r="A453" s="65">
        <v>45628</v>
      </c>
      <c r="B453" s="77">
        <v>45628.39436546294</v>
      </c>
      <c r="C453" s="77"/>
      <c r="D453" s="66" t="s">
        <v>40</v>
      </c>
      <c r="E453" s="67">
        <v>26</v>
      </c>
      <c r="F453" s="68">
        <v>14.404999999999999</v>
      </c>
      <c r="G453" s="66" t="s">
        <v>30</v>
      </c>
      <c r="H453" s="69" t="s">
        <v>34</v>
      </c>
    </row>
    <row r="454" spans="1:8" ht="20.100000000000001" customHeight="1">
      <c r="A454" s="65">
        <v>45628</v>
      </c>
      <c r="B454" s="77">
        <v>45628.39436546294</v>
      </c>
      <c r="C454" s="77"/>
      <c r="D454" s="66" t="s">
        <v>40</v>
      </c>
      <c r="E454" s="67">
        <v>144</v>
      </c>
      <c r="F454" s="68">
        <v>14.404999999999999</v>
      </c>
      <c r="G454" s="66" t="s">
        <v>30</v>
      </c>
      <c r="H454" s="69" t="s">
        <v>33</v>
      </c>
    </row>
    <row r="455" spans="1:8" ht="20.100000000000001" customHeight="1">
      <c r="A455" s="65">
        <v>45628</v>
      </c>
      <c r="B455" s="77">
        <v>45628.39436546294</v>
      </c>
      <c r="C455" s="77"/>
      <c r="D455" s="66" t="s">
        <v>40</v>
      </c>
      <c r="E455" s="67">
        <v>75</v>
      </c>
      <c r="F455" s="68">
        <v>14.404999999999999</v>
      </c>
      <c r="G455" s="66" t="s">
        <v>30</v>
      </c>
      <c r="H455" s="69" t="s">
        <v>33</v>
      </c>
    </row>
    <row r="456" spans="1:8" ht="20.100000000000001" customHeight="1">
      <c r="A456" s="65">
        <v>45628</v>
      </c>
      <c r="B456" s="77">
        <v>45628.39436546294</v>
      </c>
      <c r="C456" s="77"/>
      <c r="D456" s="66" t="s">
        <v>40</v>
      </c>
      <c r="E456" s="67">
        <v>25</v>
      </c>
      <c r="F456" s="68">
        <v>14.404999999999999</v>
      </c>
      <c r="G456" s="66" t="s">
        <v>30</v>
      </c>
      <c r="H456" s="69" t="s">
        <v>34</v>
      </c>
    </row>
    <row r="457" spans="1:8" ht="20.100000000000001" customHeight="1">
      <c r="A457" s="65">
        <v>45628</v>
      </c>
      <c r="B457" s="77">
        <v>45628.39436546294</v>
      </c>
      <c r="C457" s="77"/>
      <c r="D457" s="66" t="s">
        <v>40</v>
      </c>
      <c r="E457" s="67">
        <v>72</v>
      </c>
      <c r="F457" s="68">
        <v>14.404999999999999</v>
      </c>
      <c r="G457" s="66" t="s">
        <v>30</v>
      </c>
      <c r="H457" s="69" t="s">
        <v>33</v>
      </c>
    </row>
    <row r="458" spans="1:8" ht="20.100000000000001" customHeight="1">
      <c r="A458" s="65">
        <v>45628</v>
      </c>
      <c r="B458" s="77">
        <v>45628.394365497865</v>
      </c>
      <c r="C458" s="77"/>
      <c r="D458" s="66" t="s">
        <v>40</v>
      </c>
      <c r="E458" s="67">
        <v>144</v>
      </c>
      <c r="F458" s="68">
        <v>14.404999999999999</v>
      </c>
      <c r="G458" s="66" t="s">
        <v>30</v>
      </c>
      <c r="H458" s="69" t="s">
        <v>33</v>
      </c>
    </row>
    <row r="459" spans="1:8" ht="20.100000000000001" customHeight="1">
      <c r="A459" s="65">
        <v>45628</v>
      </c>
      <c r="B459" s="77">
        <v>45628.394365497865</v>
      </c>
      <c r="C459" s="77"/>
      <c r="D459" s="66" t="s">
        <v>40</v>
      </c>
      <c r="E459" s="67">
        <v>64</v>
      </c>
      <c r="F459" s="68">
        <v>14.404999999999999</v>
      </c>
      <c r="G459" s="66" t="s">
        <v>30</v>
      </c>
      <c r="H459" s="69" t="s">
        <v>33</v>
      </c>
    </row>
    <row r="460" spans="1:8" ht="20.100000000000001" customHeight="1">
      <c r="A460" s="65">
        <v>45628</v>
      </c>
      <c r="B460" s="77">
        <v>45628.394365497865</v>
      </c>
      <c r="C460" s="77"/>
      <c r="D460" s="66" t="s">
        <v>40</v>
      </c>
      <c r="E460" s="67">
        <v>62</v>
      </c>
      <c r="F460" s="68">
        <v>14.404999999999999</v>
      </c>
      <c r="G460" s="66" t="s">
        <v>30</v>
      </c>
      <c r="H460" s="69" t="s">
        <v>33</v>
      </c>
    </row>
    <row r="461" spans="1:8" ht="20.100000000000001" customHeight="1">
      <c r="A461" s="65">
        <v>45628</v>
      </c>
      <c r="B461" s="77">
        <v>45628.394365543965</v>
      </c>
      <c r="C461" s="77"/>
      <c r="D461" s="66" t="s">
        <v>40</v>
      </c>
      <c r="E461" s="67">
        <v>297</v>
      </c>
      <c r="F461" s="68">
        <v>14.404999999999999</v>
      </c>
      <c r="G461" s="66" t="s">
        <v>30</v>
      </c>
      <c r="H461" s="69" t="s">
        <v>34</v>
      </c>
    </row>
    <row r="462" spans="1:8" ht="20.100000000000001" customHeight="1">
      <c r="A462" s="65">
        <v>45628</v>
      </c>
      <c r="B462" s="77">
        <v>45628.3943667477</v>
      </c>
      <c r="C462" s="77"/>
      <c r="D462" s="66" t="s">
        <v>40</v>
      </c>
      <c r="E462" s="67">
        <v>144</v>
      </c>
      <c r="F462" s="68">
        <v>14.404999999999999</v>
      </c>
      <c r="G462" s="66" t="s">
        <v>30</v>
      </c>
      <c r="H462" s="69" t="s">
        <v>34</v>
      </c>
    </row>
    <row r="463" spans="1:8" ht="20.100000000000001" customHeight="1">
      <c r="A463" s="65">
        <v>45628</v>
      </c>
      <c r="B463" s="77">
        <v>45628.394722962752</v>
      </c>
      <c r="C463" s="77"/>
      <c r="D463" s="66" t="s">
        <v>40</v>
      </c>
      <c r="E463" s="67">
        <v>1181</v>
      </c>
      <c r="F463" s="68">
        <v>14.404999999999999</v>
      </c>
      <c r="G463" s="66" t="s">
        <v>30</v>
      </c>
      <c r="H463" s="69" t="s">
        <v>34</v>
      </c>
    </row>
    <row r="464" spans="1:8" ht="20.100000000000001" customHeight="1">
      <c r="A464" s="65">
        <v>45628</v>
      </c>
      <c r="B464" s="77">
        <v>45628.394722962752</v>
      </c>
      <c r="C464" s="77"/>
      <c r="D464" s="66" t="s">
        <v>40</v>
      </c>
      <c r="E464" s="67">
        <v>1181</v>
      </c>
      <c r="F464" s="68">
        <v>14.404999999999999</v>
      </c>
      <c r="G464" s="66" t="s">
        <v>30</v>
      </c>
      <c r="H464" s="69" t="s">
        <v>34</v>
      </c>
    </row>
    <row r="465" spans="1:8" ht="20.100000000000001" customHeight="1">
      <c r="A465" s="65">
        <v>45628</v>
      </c>
      <c r="B465" s="77">
        <v>45628.394722928293</v>
      </c>
      <c r="C465" s="77"/>
      <c r="D465" s="66" t="s">
        <v>40</v>
      </c>
      <c r="E465" s="67">
        <v>596</v>
      </c>
      <c r="F465" s="68">
        <v>14.404999999999999</v>
      </c>
      <c r="G465" s="66" t="s">
        <v>30</v>
      </c>
      <c r="H465" s="69" t="s">
        <v>31</v>
      </c>
    </row>
    <row r="466" spans="1:8" ht="20.100000000000001" customHeight="1">
      <c r="A466" s="65">
        <v>45628</v>
      </c>
      <c r="B466" s="77">
        <v>45628.395184988622</v>
      </c>
      <c r="C466" s="77"/>
      <c r="D466" s="66" t="s">
        <v>40</v>
      </c>
      <c r="E466" s="67">
        <v>1170</v>
      </c>
      <c r="F466" s="68">
        <v>14.4</v>
      </c>
      <c r="G466" s="66" t="s">
        <v>30</v>
      </c>
      <c r="H466" s="69" t="s">
        <v>31</v>
      </c>
    </row>
    <row r="467" spans="1:8" ht="20.100000000000001" customHeight="1">
      <c r="A467" s="65">
        <v>45628</v>
      </c>
      <c r="B467" s="77">
        <v>45628.395561365876</v>
      </c>
      <c r="C467" s="77"/>
      <c r="D467" s="66" t="s">
        <v>40</v>
      </c>
      <c r="E467" s="67">
        <v>346</v>
      </c>
      <c r="F467" s="68">
        <v>14.4</v>
      </c>
      <c r="G467" s="66" t="s">
        <v>30</v>
      </c>
      <c r="H467" s="69" t="s">
        <v>34</v>
      </c>
    </row>
    <row r="468" spans="1:8" ht="20.100000000000001" customHeight="1">
      <c r="A468" s="65">
        <v>45628</v>
      </c>
      <c r="B468" s="77">
        <v>45628.395561365876</v>
      </c>
      <c r="C468" s="77"/>
      <c r="D468" s="66" t="s">
        <v>40</v>
      </c>
      <c r="E468" s="67">
        <v>1999</v>
      </c>
      <c r="F468" s="68">
        <v>14.4</v>
      </c>
      <c r="G468" s="66" t="s">
        <v>30</v>
      </c>
      <c r="H468" s="69" t="s">
        <v>34</v>
      </c>
    </row>
    <row r="469" spans="1:8" ht="20.100000000000001" customHeight="1">
      <c r="A469" s="65">
        <v>45628</v>
      </c>
      <c r="B469" s="77">
        <v>45628.395651007071</v>
      </c>
      <c r="C469" s="77"/>
      <c r="D469" s="66" t="s">
        <v>40</v>
      </c>
      <c r="E469" s="67">
        <v>528</v>
      </c>
      <c r="F469" s="68">
        <v>14.39</v>
      </c>
      <c r="G469" s="66" t="s">
        <v>30</v>
      </c>
      <c r="H469" s="69" t="s">
        <v>31</v>
      </c>
    </row>
    <row r="470" spans="1:8" ht="20.100000000000001" customHeight="1">
      <c r="A470" s="65">
        <v>45628</v>
      </c>
      <c r="B470" s="77">
        <v>45628.395653472282</v>
      </c>
      <c r="C470" s="77"/>
      <c r="D470" s="66" t="s">
        <v>40</v>
      </c>
      <c r="E470" s="67">
        <v>578</v>
      </c>
      <c r="F470" s="68">
        <v>14.385</v>
      </c>
      <c r="G470" s="66" t="s">
        <v>30</v>
      </c>
      <c r="H470" s="69" t="s">
        <v>31</v>
      </c>
    </row>
    <row r="471" spans="1:8" ht="20.100000000000001" customHeight="1">
      <c r="A471" s="65">
        <v>45628</v>
      </c>
      <c r="B471" s="77">
        <v>45628.395653472282</v>
      </c>
      <c r="C471" s="77"/>
      <c r="D471" s="66" t="s">
        <v>40</v>
      </c>
      <c r="E471" s="67">
        <v>496</v>
      </c>
      <c r="F471" s="68">
        <v>14.385</v>
      </c>
      <c r="G471" s="66" t="s">
        <v>30</v>
      </c>
      <c r="H471" s="69" t="s">
        <v>31</v>
      </c>
    </row>
    <row r="472" spans="1:8" ht="20.100000000000001" customHeight="1">
      <c r="A472" s="65">
        <v>45628</v>
      </c>
      <c r="B472" s="77">
        <v>45628.396209571976</v>
      </c>
      <c r="C472" s="77"/>
      <c r="D472" s="66" t="s">
        <v>40</v>
      </c>
      <c r="E472" s="67">
        <v>20</v>
      </c>
      <c r="F472" s="68">
        <v>14.39</v>
      </c>
      <c r="G472" s="66" t="s">
        <v>30</v>
      </c>
      <c r="H472" s="69" t="s">
        <v>34</v>
      </c>
    </row>
    <row r="473" spans="1:8" ht="20.100000000000001" customHeight="1">
      <c r="A473" s="65">
        <v>45628</v>
      </c>
      <c r="B473" s="77">
        <v>45628.396209571976</v>
      </c>
      <c r="C473" s="77"/>
      <c r="D473" s="66" t="s">
        <v>40</v>
      </c>
      <c r="E473" s="67">
        <v>244</v>
      </c>
      <c r="F473" s="68">
        <v>14.39</v>
      </c>
      <c r="G473" s="66" t="s">
        <v>30</v>
      </c>
      <c r="H473" s="69" t="s">
        <v>32</v>
      </c>
    </row>
    <row r="474" spans="1:8" ht="20.100000000000001" customHeight="1">
      <c r="A474" s="65">
        <v>45628</v>
      </c>
      <c r="B474" s="77">
        <v>45628.396244490519</v>
      </c>
      <c r="C474" s="77"/>
      <c r="D474" s="66" t="s">
        <v>40</v>
      </c>
      <c r="E474" s="67">
        <v>739</v>
      </c>
      <c r="F474" s="68">
        <v>14.39</v>
      </c>
      <c r="G474" s="66" t="s">
        <v>30</v>
      </c>
      <c r="H474" s="69" t="s">
        <v>34</v>
      </c>
    </row>
    <row r="475" spans="1:8" ht="20.100000000000001" customHeight="1">
      <c r="A475" s="65">
        <v>45628</v>
      </c>
      <c r="B475" s="77">
        <v>45628.39655105304</v>
      </c>
      <c r="C475" s="77"/>
      <c r="D475" s="66" t="s">
        <v>40</v>
      </c>
      <c r="E475" s="67">
        <v>145</v>
      </c>
      <c r="F475" s="68">
        <v>14.4</v>
      </c>
      <c r="G475" s="66" t="s">
        <v>30</v>
      </c>
      <c r="H475" s="69" t="s">
        <v>33</v>
      </c>
    </row>
    <row r="476" spans="1:8" ht="20.100000000000001" customHeight="1">
      <c r="A476" s="65">
        <v>45628</v>
      </c>
      <c r="B476" s="77">
        <v>45628.39655105304</v>
      </c>
      <c r="C476" s="77"/>
      <c r="D476" s="66" t="s">
        <v>40</v>
      </c>
      <c r="E476" s="67">
        <v>68</v>
      </c>
      <c r="F476" s="68">
        <v>14.4</v>
      </c>
      <c r="G476" s="66" t="s">
        <v>30</v>
      </c>
      <c r="H476" s="69" t="s">
        <v>33</v>
      </c>
    </row>
    <row r="477" spans="1:8" ht="20.100000000000001" customHeight="1">
      <c r="A477" s="65">
        <v>45628</v>
      </c>
      <c r="B477" s="77">
        <v>45628.39655105304</v>
      </c>
      <c r="C477" s="77"/>
      <c r="D477" s="66" t="s">
        <v>40</v>
      </c>
      <c r="E477" s="67">
        <v>68</v>
      </c>
      <c r="F477" s="68">
        <v>14.4</v>
      </c>
      <c r="G477" s="66" t="s">
        <v>30</v>
      </c>
      <c r="H477" s="69" t="s">
        <v>33</v>
      </c>
    </row>
    <row r="478" spans="1:8" ht="20.100000000000001" customHeight="1">
      <c r="A478" s="65">
        <v>45628</v>
      </c>
      <c r="B478" s="77">
        <v>45628.396551099606</v>
      </c>
      <c r="C478" s="77"/>
      <c r="D478" s="66" t="s">
        <v>40</v>
      </c>
      <c r="E478" s="67">
        <v>1702</v>
      </c>
      <c r="F478" s="68">
        <v>14.4</v>
      </c>
      <c r="G478" s="66" t="s">
        <v>30</v>
      </c>
      <c r="H478" s="69" t="s">
        <v>34</v>
      </c>
    </row>
    <row r="479" spans="1:8" ht="20.100000000000001" customHeight="1">
      <c r="A479" s="65">
        <v>45628</v>
      </c>
      <c r="B479" s="77">
        <v>45628.397268807981</v>
      </c>
      <c r="C479" s="77"/>
      <c r="D479" s="66" t="s">
        <v>40</v>
      </c>
      <c r="E479" s="67">
        <v>401</v>
      </c>
      <c r="F479" s="68">
        <v>14.414999999999999</v>
      </c>
      <c r="G479" s="66" t="s">
        <v>30</v>
      </c>
      <c r="H479" s="69" t="s">
        <v>34</v>
      </c>
    </row>
    <row r="480" spans="1:8" ht="20.100000000000001" customHeight="1">
      <c r="A480" s="65">
        <v>45628</v>
      </c>
      <c r="B480" s="77">
        <v>45628.397268807981</v>
      </c>
      <c r="C480" s="77"/>
      <c r="D480" s="66" t="s">
        <v>40</v>
      </c>
      <c r="E480" s="67">
        <v>529</v>
      </c>
      <c r="F480" s="68">
        <v>14.414999999999999</v>
      </c>
      <c r="G480" s="66" t="s">
        <v>30</v>
      </c>
      <c r="H480" s="69" t="s">
        <v>32</v>
      </c>
    </row>
    <row r="481" spans="1:8" ht="20.100000000000001" customHeight="1">
      <c r="A481" s="65">
        <v>45628</v>
      </c>
      <c r="B481" s="77">
        <v>45628.397414108738</v>
      </c>
      <c r="C481" s="77"/>
      <c r="D481" s="66" t="s">
        <v>40</v>
      </c>
      <c r="E481" s="67">
        <v>1959</v>
      </c>
      <c r="F481" s="68">
        <v>14.42</v>
      </c>
      <c r="G481" s="66" t="s">
        <v>30</v>
      </c>
      <c r="H481" s="69" t="s">
        <v>32</v>
      </c>
    </row>
    <row r="482" spans="1:8" ht="20.100000000000001" customHeight="1">
      <c r="A482" s="65">
        <v>45628</v>
      </c>
      <c r="B482" s="77">
        <v>45628.397418726701</v>
      </c>
      <c r="C482" s="77"/>
      <c r="D482" s="66" t="s">
        <v>40</v>
      </c>
      <c r="E482" s="67">
        <v>1975</v>
      </c>
      <c r="F482" s="68">
        <v>14.42</v>
      </c>
      <c r="G482" s="66" t="s">
        <v>30</v>
      </c>
      <c r="H482" s="69" t="s">
        <v>32</v>
      </c>
    </row>
    <row r="483" spans="1:8" ht="20.100000000000001" customHeight="1">
      <c r="A483" s="65">
        <v>45628</v>
      </c>
      <c r="B483" s="77">
        <v>45628.397467094939</v>
      </c>
      <c r="C483" s="77"/>
      <c r="D483" s="66" t="s">
        <v>40</v>
      </c>
      <c r="E483" s="67">
        <v>555</v>
      </c>
      <c r="F483" s="68">
        <v>14.414999999999999</v>
      </c>
      <c r="G483" s="66" t="s">
        <v>30</v>
      </c>
      <c r="H483" s="69" t="s">
        <v>31</v>
      </c>
    </row>
    <row r="484" spans="1:8" ht="20.100000000000001" customHeight="1">
      <c r="A484" s="65">
        <v>45628</v>
      </c>
      <c r="B484" s="77">
        <v>45628.397467094939</v>
      </c>
      <c r="C484" s="77"/>
      <c r="D484" s="66" t="s">
        <v>40</v>
      </c>
      <c r="E484" s="67">
        <v>621</v>
      </c>
      <c r="F484" s="68">
        <v>14.414999999999999</v>
      </c>
      <c r="G484" s="66" t="s">
        <v>30</v>
      </c>
      <c r="H484" s="69" t="s">
        <v>31</v>
      </c>
    </row>
    <row r="485" spans="1:8" ht="20.100000000000001" customHeight="1">
      <c r="A485" s="65">
        <v>45628</v>
      </c>
      <c r="B485" s="77">
        <v>45628.39799085632</v>
      </c>
      <c r="C485" s="77"/>
      <c r="D485" s="66" t="s">
        <v>40</v>
      </c>
      <c r="E485" s="67">
        <v>28</v>
      </c>
      <c r="F485" s="68">
        <v>14.42</v>
      </c>
      <c r="G485" s="66" t="s">
        <v>30</v>
      </c>
      <c r="H485" s="69" t="s">
        <v>34</v>
      </c>
    </row>
    <row r="486" spans="1:8" ht="20.100000000000001" customHeight="1">
      <c r="A486" s="65">
        <v>45628</v>
      </c>
      <c r="B486" s="77">
        <v>45628.39799085632</v>
      </c>
      <c r="C486" s="77"/>
      <c r="D486" s="66" t="s">
        <v>40</v>
      </c>
      <c r="E486" s="67">
        <v>63</v>
      </c>
      <c r="F486" s="68">
        <v>14.42</v>
      </c>
      <c r="G486" s="66" t="s">
        <v>30</v>
      </c>
      <c r="H486" s="69" t="s">
        <v>33</v>
      </c>
    </row>
    <row r="487" spans="1:8" ht="20.100000000000001" customHeight="1">
      <c r="A487" s="65">
        <v>45628</v>
      </c>
      <c r="B487" s="77">
        <v>45628.39799085632</v>
      </c>
      <c r="C487" s="77"/>
      <c r="D487" s="66" t="s">
        <v>40</v>
      </c>
      <c r="E487" s="67">
        <v>28</v>
      </c>
      <c r="F487" s="68">
        <v>14.42</v>
      </c>
      <c r="G487" s="66" t="s">
        <v>30</v>
      </c>
      <c r="H487" s="69" t="s">
        <v>34</v>
      </c>
    </row>
    <row r="488" spans="1:8" ht="20.100000000000001" customHeight="1">
      <c r="A488" s="65">
        <v>45628</v>
      </c>
      <c r="B488" s="77">
        <v>45628.39799085632</v>
      </c>
      <c r="C488" s="77"/>
      <c r="D488" s="66" t="s">
        <v>40</v>
      </c>
      <c r="E488" s="67">
        <v>140</v>
      </c>
      <c r="F488" s="68">
        <v>14.42</v>
      </c>
      <c r="G488" s="66" t="s">
        <v>30</v>
      </c>
      <c r="H488" s="69" t="s">
        <v>33</v>
      </c>
    </row>
    <row r="489" spans="1:8" ht="20.100000000000001" customHeight="1">
      <c r="A489" s="65">
        <v>45628</v>
      </c>
      <c r="B489" s="77">
        <v>45628.397990891244</v>
      </c>
      <c r="C489" s="77"/>
      <c r="D489" s="66" t="s">
        <v>40</v>
      </c>
      <c r="E489" s="67">
        <v>67</v>
      </c>
      <c r="F489" s="68">
        <v>14.42</v>
      </c>
      <c r="G489" s="66" t="s">
        <v>30</v>
      </c>
      <c r="H489" s="69" t="s">
        <v>33</v>
      </c>
    </row>
    <row r="490" spans="1:8" ht="20.100000000000001" customHeight="1">
      <c r="A490" s="65">
        <v>45628</v>
      </c>
      <c r="B490" s="77">
        <v>45628.397990891244</v>
      </c>
      <c r="C490" s="77"/>
      <c r="D490" s="66" t="s">
        <v>40</v>
      </c>
      <c r="E490" s="67">
        <v>61</v>
      </c>
      <c r="F490" s="68">
        <v>14.42</v>
      </c>
      <c r="G490" s="66" t="s">
        <v>30</v>
      </c>
      <c r="H490" s="69" t="s">
        <v>33</v>
      </c>
    </row>
    <row r="491" spans="1:8" ht="20.100000000000001" customHeight="1">
      <c r="A491" s="65">
        <v>45628</v>
      </c>
      <c r="B491" s="77">
        <v>45628.39799101837</v>
      </c>
      <c r="C491" s="77"/>
      <c r="D491" s="66" t="s">
        <v>40</v>
      </c>
      <c r="E491" s="67">
        <v>902</v>
      </c>
      <c r="F491" s="68">
        <v>14.42</v>
      </c>
      <c r="G491" s="66" t="s">
        <v>30</v>
      </c>
      <c r="H491" s="69" t="s">
        <v>34</v>
      </c>
    </row>
    <row r="492" spans="1:8" ht="20.100000000000001" customHeight="1">
      <c r="A492" s="65">
        <v>45628</v>
      </c>
      <c r="B492" s="77">
        <v>45628.39799101837</v>
      </c>
      <c r="C492" s="77"/>
      <c r="D492" s="66" t="s">
        <v>40</v>
      </c>
      <c r="E492" s="67">
        <v>750</v>
      </c>
      <c r="F492" s="68">
        <v>14.42</v>
      </c>
      <c r="G492" s="66" t="s">
        <v>30</v>
      </c>
      <c r="H492" s="69" t="s">
        <v>32</v>
      </c>
    </row>
    <row r="493" spans="1:8" ht="20.100000000000001" customHeight="1">
      <c r="A493" s="65">
        <v>45628</v>
      </c>
      <c r="B493" s="77">
        <v>45628.398280509282</v>
      </c>
      <c r="C493" s="77"/>
      <c r="D493" s="66" t="s">
        <v>40</v>
      </c>
      <c r="E493" s="67">
        <v>362</v>
      </c>
      <c r="F493" s="68">
        <v>14.42</v>
      </c>
      <c r="G493" s="66" t="s">
        <v>30</v>
      </c>
      <c r="H493" s="69" t="s">
        <v>34</v>
      </c>
    </row>
    <row r="494" spans="1:8" ht="20.100000000000001" customHeight="1">
      <c r="A494" s="65">
        <v>45628</v>
      </c>
      <c r="B494" s="77">
        <v>45628.398280509282</v>
      </c>
      <c r="C494" s="77"/>
      <c r="D494" s="66" t="s">
        <v>40</v>
      </c>
      <c r="E494" s="67">
        <v>346</v>
      </c>
      <c r="F494" s="68">
        <v>14.42</v>
      </c>
      <c r="G494" s="66" t="s">
        <v>30</v>
      </c>
      <c r="H494" s="69" t="s">
        <v>32</v>
      </c>
    </row>
    <row r="495" spans="1:8" ht="20.100000000000001" customHeight="1">
      <c r="A495" s="65">
        <v>45628</v>
      </c>
      <c r="B495" s="77">
        <v>45628.398280509282</v>
      </c>
      <c r="C495" s="77"/>
      <c r="D495" s="66" t="s">
        <v>40</v>
      </c>
      <c r="E495" s="67">
        <v>907</v>
      </c>
      <c r="F495" s="68">
        <v>14.42</v>
      </c>
      <c r="G495" s="66" t="s">
        <v>30</v>
      </c>
      <c r="H495" s="69" t="s">
        <v>32</v>
      </c>
    </row>
    <row r="496" spans="1:8" ht="20.100000000000001" customHeight="1">
      <c r="A496" s="65">
        <v>45628</v>
      </c>
      <c r="B496" s="77">
        <v>45628.398280509282</v>
      </c>
      <c r="C496" s="77"/>
      <c r="D496" s="66" t="s">
        <v>40</v>
      </c>
      <c r="E496" s="67">
        <v>362</v>
      </c>
      <c r="F496" s="68">
        <v>14.42</v>
      </c>
      <c r="G496" s="66" t="s">
        <v>30</v>
      </c>
      <c r="H496" s="69" t="s">
        <v>34</v>
      </c>
    </row>
    <row r="497" spans="1:8" ht="20.100000000000001" customHeight="1">
      <c r="A497" s="65">
        <v>45628</v>
      </c>
      <c r="B497" s="77">
        <v>45628.398500636686</v>
      </c>
      <c r="C497" s="77"/>
      <c r="D497" s="66" t="s">
        <v>40</v>
      </c>
      <c r="E497" s="67">
        <v>560</v>
      </c>
      <c r="F497" s="68">
        <v>14.41</v>
      </c>
      <c r="G497" s="66" t="s">
        <v>30</v>
      </c>
      <c r="H497" s="69" t="s">
        <v>31</v>
      </c>
    </row>
    <row r="498" spans="1:8" ht="20.100000000000001" customHeight="1">
      <c r="A498" s="65">
        <v>45628</v>
      </c>
      <c r="B498" s="77">
        <v>45628.398500636686</v>
      </c>
      <c r="C498" s="77"/>
      <c r="D498" s="66" t="s">
        <v>40</v>
      </c>
      <c r="E498" s="67">
        <v>355</v>
      </c>
      <c r="F498" s="68">
        <v>14.41</v>
      </c>
      <c r="G498" s="66" t="s">
        <v>30</v>
      </c>
      <c r="H498" s="69" t="s">
        <v>31</v>
      </c>
    </row>
    <row r="499" spans="1:8" ht="20.100000000000001" customHeight="1">
      <c r="A499" s="65">
        <v>45628</v>
      </c>
      <c r="B499" s="77">
        <v>45628.398502650671</v>
      </c>
      <c r="C499" s="77"/>
      <c r="D499" s="66" t="s">
        <v>40</v>
      </c>
      <c r="E499" s="67">
        <v>522</v>
      </c>
      <c r="F499" s="68">
        <v>14.404999999999999</v>
      </c>
      <c r="G499" s="66" t="s">
        <v>30</v>
      </c>
      <c r="H499" s="69" t="s">
        <v>31</v>
      </c>
    </row>
    <row r="500" spans="1:8" ht="20.100000000000001" customHeight="1">
      <c r="A500" s="65">
        <v>45628</v>
      </c>
      <c r="B500" s="77">
        <v>45628.398599942215</v>
      </c>
      <c r="C500" s="77"/>
      <c r="D500" s="66" t="s">
        <v>40</v>
      </c>
      <c r="E500" s="67">
        <v>409</v>
      </c>
      <c r="F500" s="68">
        <v>14.41</v>
      </c>
      <c r="G500" s="66" t="s">
        <v>30</v>
      </c>
      <c r="H500" s="69" t="s">
        <v>32</v>
      </c>
    </row>
    <row r="501" spans="1:8" ht="20.100000000000001" customHeight="1">
      <c r="A501" s="65">
        <v>45628</v>
      </c>
      <c r="B501" s="77">
        <v>45628.398599942215</v>
      </c>
      <c r="C501" s="77"/>
      <c r="D501" s="66" t="s">
        <v>40</v>
      </c>
      <c r="E501" s="67">
        <v>228</v>
      </c>
      <c r="F501" s="68">
        <v>14.41</v>
      </c>
      <c r="G501" s="66" t="s">
        <v>30</v>
      </c>
      <c r="H501" s="69" t="s">
        <v>31</v>
      </c>
    </row>
    <row r="502" spans="1:8" ht="20.100000000000001" customHeight="1">
      <c r="A502" s="65">
        <v>45628</v>
      </c>
      <c r="B502" s="77">
        <v>45628.398976215161</v>
      </c>
      <c r="C502" s="77"/>
      <c r="D502" s="66" t="s">
        <v>40</v>
      </c>
      <c r="E502" s="67">
        <v>2716</v>
      </c>
      <c r="F502" s="68">
        <v>14.414999999999999</v>
      </c>
      <c r="G502" s="66" t="s">
        <v>30</v>
      </c>
      <c r="H502" s="69" t="s">
        <v>34</v>
      </c>
    </row>
    <row r="503" spans="1:8" ht="20.100000000000001" customHeight="1">
      <c r="A503" s="65">
        <v>45628</v>
      </c>
      <c r="B503" s="77">
        <v>45628.399624397978</v>
      </c>
      <c r="C503" s="77"/>
      <c r="D503" s="66" t="s">
        <v>40</v>
      </c>
      <c r="E503" s="67">
        <v>5</v>
      </c>
      <c r="F503" s="68">
        <v>14.414999999999999</v>
      </c>
      <c r="G503" s="66" t="s">
        <v>30</v>
      </c>
      <c r="H503" s="69" t="s">
        <v>34</v>
      </c>
    </row>
    <row r="504" spans="1:8" ht="20.100000000000001" customHeight="1">
      <c r="A504" s="65">
        <v>45628</v>
      </c>
      <c r="B504" s="77">
        <v>45628.399624397978</v>
      </c>
      <c r="C504" s="77"/>
      <c r="D504" s="66" t="s">
        <v>40</v>
      </c>
      <c r="E504" s="67">
        <v>1487</v>
      </c>
      <c r="F504" s="68">
        <v>14.414999999999999</v>
      </c>
      <c r="G504" s="66" t="s">
        <v>30</v>
      </c>
      <c r="H504" s="69" t="s">
        <v>31</v>
      </c>
    </row>
    <row r="505" spans="1:8" ht="20.100000000000001" customHeight="1">
      <c r="A505" s="65">
        <v>45628</v>
      </c>
      <c r="B505" s="77">
        <v>45628.399661145639</v>
      </c>
      <c r="C505" s="77"/>
      <c r="D505" s="66" t="s">
        <v>40</v>
      </c>
      <c r="E505" s="67">
        <v>26</v>
      </c>
      <c r="F505" s="68">
        <v>14.414999999999999</v>
      </c>
      <c r="G505" s="66" t="s">
        <v>30</v>
      </c>
      <c r="H505" s="69" t="s">
        <v>34</v>
      </c>
    </row>
    <row r="506" spans="1:8" ht="20.100000000000001" customHeight="1">
      <c r="A506" s="65">
        <v>45628</v>
      </c>
      <c r="B506" s="77">
        <v>45628.399661145639</v>
      </c>
      <c r="C506" s="77"/>
      <c r="D506" s="66" t="s">
        <v>40</v>
      </c>
      <c r="E506" s="67">
        <v>29</v>
      </c>
      <c r="F506" s="68">
        <v>14.414999999999999</v>
      </c>
      <c r="G506" s="66" t="s">
        <v>30</v>
      </c>
      <c r="H506" s="69" t="s">
        <v>34</v>
      </c>
    </row>
    <row r="507" spans="1:8" ht="20.100000000000001" customHeight="1">
      <c r="A507" s="65">
        <v>45628</v>
      </c>
      <c r="B507" s="77">
        <v>45628.399661145639</v>
      </c>
      <c r="C507" s="77"/>
      <c r="D507" s="66" t="s">
        <v>40</v>
      </c>
      <c r="E507" s="67">
        <v>2023</v>
      </c>
      <c r="F507" s="68">
        <v>14.414999999999999</v>
      </c>
      <c r="G507" s="66" t="s">
        <v>30</v>
      </c>
      <c r="H507" s="69" t="s">
        <v>31</v>
      </c>
    </row>
    <row r="508" spans="1:8" ht="20.100000000000001" customHeight="1">
      <c r="A508" s="65">
        <v>45628</v>
      </c>
      <c r="B508" s="77">
        <v>45628.399965879507</v>
      </c>
      <c r="C508" s="77"/>
      <c r="D508" s="66" t="s">
        <v>40</v>
      </c>
      <c r="E508" s="67">
        <v>25</v>
      </c>
      <c r="F508" s="68">
        <v>14.414999999999999</v>
      </c>
      <c r="G508" s="66" t="s">
        <v>30</v>
      </c>
      <c r="H508" s="69" t="s">
        <v>34</v>
      </c>
    </row>
    <row r="509" spans="1:8" ht="20.100000000000001" customHeight="1">
      <c r="A509" s="65">
        <v>45628</v>
      </c>
      <c r="B509" s="77">
        <v>45628.399965879507</v>
      </c>
      <c r="C509" s="77"/>
      <c r="D509" s="66" t="s">
        <v>40</v>
      </c>
      <c r="E509" s="67">
        <v>144</v>
      </c>
      <c r="F509" s="68">
        <v>14.414999999999999</v>
      </c>
      <c r="G509" s="66" t="s">
        <v>30</v>
      </c>
      <c r="H509" s="69" t="s">
        <v>34</v>
      </c>
    </row>
    <row r="510" spans="1:8" ht="20.100000000000001" customHeight="1">
      <c r="A510" s="65">
        <v>45628</v>
      </c>
      <c r="B510" s="77">
        <v>45628.399965879507</v>
      </c>
      <c r="C510" s="77"/>
      <c r="D510" s="66" t="s">
        <v>40</v>
      </c>
      <c r="E510" s="67">
        <v>1022</v>
      </c>
      <c r="F510" s="68">
        <v>14.414999999999999</v>
      </c>
      <c r="G510" s="66" t="s">
        <v>30</v>
      </c>
      <c r="H510" s="69" t="s">
        <v>31</v>
      </c>
    </row>
    <row r="511" spans="1:8" ht="20.100000000000001" customHeight="1">
      <c r="A511" s="65">
        <v>45628</v>
      </c>
      <c r="B511" s="77">
        <v>45628.400245011784</v>
      </c>
      <c r="C511" s="77"/>
      <c r="D511" s="66" t="s">
        <v>40</v>
      </c>
      <c r="E511" s="67">
        <v>521</v>
      </c>
      <c r="F511" s="68">
        <v>14.404999999999999</v>
      </c>
      <c r="G511" s="66" t="s">
        <v>30</v>
      </c>
      <c r="H511" s="69" t="s">
        <v>31</v>
      </c>
    </row>
    <row r="512" spans="1:8" ht="20.100000000000001" customHeight="1">
      <c r="A512" s="65">
        <v>45628</v>
      </c>
      <c r="B512" s="77">
        <v>45628.400245011784</v>
      </c>
      <c r="C512" s="77"/>
      <c r="D512" s="66" t="s">
        <v>40</v>
      </c>
      <c r="E512" s="67">
        <v>230</v>
      </c>
      <c r="F512" s="68">
        <v>14.404999999999999</v>
      </c>
      <c r="G512" s="66" t="s">
        <v>30</v>
      </c>
      <c r="H512" s="69" t="s">
        <v>31</v>
      </c>
    </row>
    <row r="513" spans="1:8" ht="20.100000000000001" customHeight="1">
      <c r="A513" s="65">
        <v>45628</v>
      </c>
      <c r="B513" s="77">
        <v>45628.400245011784</v>
      </c>
      <c r="C513" s="77"/>
      <c r="D513" s="66" t="s">
        <v>40</v>
      </c>
      <c r="E513" s="67">
        <v>648</v>
      </c>
      <c r="F513" s="68">
        <v>14.404999999999999</v>
      </c>
      <c r="G513" s="66" t="s">
        <v>30</v>
      </c>
      <c r="H513" s="69" t="s">
        <v>31</v>
      </c>
    </row>
    <row r="514" spans="1:8" ht="20.100000000000001" customHeight="1">
      <c r="A514" s="65">
        <v>45628</v>
      </c>
      <c r="B514" s="77">
        <v>45628.400245011784</v>
      </c>
      <c r="C514" s="77"/>
      <c r="D514" s="66" t="s">
        <v>40</v>
      </c>
      <c r="E514" s="67">
        <v>216</v>
      </c>
      <c r="F514" s="68">
        <v>14.404999999999999</v>
      </c>
      <c r="G514" s="66" t="s">
        <v>30</v>
      </c>
      <c r="H514" s="69" t="s">
        <v>31</v>
      </c>
    </row>
    <row r="515" spans="1:8" ht="20.100000000000001" customHeight="1">
      <c r="A515" s="65">
        <v>45628</v>
      </c>
      <c r="B515" s="77">
        <v>45628.400318796281</v>
      </c>
      <c r="C515" s="77"/>
      <c r="D515" s="66" t="s">
        <v>40</v>
      </c>
      <c r="E515" s="67">
        <v>149</v>
      </c>
      <c r="F515" s="68">
        <v>14.404999999999999</v>
      </c>
      <c r="G515" s="66" t="s">
        <v>30</v>
      </c>
      <c r="H515" s="69" t="s">
        <v>33</v>
      </c>
    </row>
    <row r="516" spans="1:8" ht="20.100000000000001" customHeight="1">
      <c r="A516" s="65">
        <v>45628</v>
      </c>
      <c r="B516" s="77">
        <v>45628.400318796281</v>
      </c>
      <c r="C516" s="77"/>
      <c r="D516" s="66" t="s">
        <v>40</v>
      </c>
      <c r="E516" s="67">
        <v>75</v>
      </c>
      <c r="F516" s="68">
        <v>14.404999999999999</v>
      </c>
      <c r="G516" s="66" t="s">
        <v>30</v>
      </c>
      <c r="H516" s="69" t="s">
        <v>33</v>
      </c>
    </row>
    <row r="517" spans="1:8" ht="20.100000000000001" customHeight="1">
      <c r="A517" s="65">
        <v>45628</v>
      </c>
      <c r="B517" s="77">
        <v>45628.400318796281</v>
      </c>
      <c r="C517" s="77"/>
      <c r="D517" s="66" t="s">
        <v>40</v>
      </c>
      <c r="E517" s="67">
        <v>62</v>
      </c>
      <c r="F517" s="68">
        <v>14.404999999999999</v>
      </c>
      <c r="G517" s="66" t="s">
        <v>30</v>
      </c>
      <c r="H517" s="69" t="s">
        <v>33</v>
      </c>
    </row>
    <row r="518" spans="1:8" ht="20.100000000000001" customHeight="1">
      <c r="A518" s="65">
        <v>45628</v>
      </c>
      <c r="B518" s="77">
        <v>45628.400318831205</v>
      </c>
      <c r="C518" s="77"/>
      <c r="D518" s="66" t="s">
        <v>40</v>
      </c>
      <c r="E518" s="67">
        <v>25</v>
      </c>
      <c r="F518" s="68">
        <v>14.404999999999999</v>
      </c>
      <c r="G518" s="66" t="s">
        <v>30</v>
      </c>
      <c r="H518" s="69" t="s">
        <v>34</v>
      </c>
    </row>
    <row r="519" spans="1:8" ht="20.100000000000001" customHeight="1">
      <c r="A519" s="65">
        <v>45628</v>
      </c>
      <c r="B519" s="77">
        <v>45628.400318831205</v>
      </c>
      <c r="C519" s="77"/>
      <c r="D519" s="66" t="s">
        <v>40</v>
      </c>
      <c r="E519" s="67">
        <v>28</v>
      </c>
      <c r="F519" s="68">
        <v>14.404999999999999</v>
      </c>
      <c r="G519" s="66" t="s">
        <v>30</v>
      </c>
      <c r="H519" s="69" t="s">
        <v>34</v>
      </c>
    </row>
    <row r="520" spans="1:8" ht="20.100000000000001" customHeight="1">
      <c r="A520" s="65">
        <v>45628</v>
      </c>
      <c r="B520" s="77">
        <v>45628.400695150252</v>
      </c>
      <c r="C520" s="77"/>
      <c r="D520" s="66" t="s">
        <v>40</v>
      </c>
      <c r="E520" s="67">
        <v>2884</v>
      </c>
      <c r="F520" s="68">
        <v>14.404999999999999</v>
      </c>
      <c r="G520" s="66" t="s">
        <v>30</v>
      </c>
      <c r="H520" s="69" t="s">
        <v>34</v>
      </c>
    </row>
    <row r="521" spans="1:8" ht="20.100000000000001" customHeight="1">
      <c r="A521" s="65">
        <v>45628</v>
      </c>
      <c r="B521" s="77">
        <v>45628.400940497871</v>
      </c>
      <c r="C521" s="77"/>
      <c r="D521" s="66" t="s">
        <v>40</v>
      </c>
      <c r="E521" s="67">
        <v>642</v>
      </c>
      <c r="F521" s="68">
        <v>14.395</v>
      </c>
      <c r="G521" s="66" t="s">
        <v>30</v>
      </c>
      <c r="H521" s="69" t="s">
        <v>31</v>
      </c>
    </row>
    <row r="522" spans="1:8" ht="20.100000000000001" customHeight="1">
      <c r="A522" s="65">
        <v>45628</v>
      </c>
      <c r="B522" s="77">
        <v>45628.400940497871</v>
      </c>
      <c r="C522" s="77"/>
      <c r="D522" s="66" t="s">
        <v>40</v>
      </c>
      <c r="E522" s="67">
        <v>677</v>
      </c>
      <c r="F522" s="68">
        <v>14.395</v>
      </c>
      <c r="G522" s="66" t="s">
        <v>30</v>
      </c>
      <c r="H522" s="69" t="s">
        <v>31</v>
      </c>
    </row>
    <row r="523" spans="1:8" ht="20.100000000000001" customHeight="1">
      <c r="A523" s="65">
        <v>45628</v>
      </c>
      <c r="B523" s="77">
        <v>45628.400940497871</v>
      </c>
      <c r="C523" s="77"/>
      <c r="D523" s="66" t="s">
        <v>40</v>
      </c>
      <c r="E523" s="67">
        <v>287</v>
      </c>
      <c r="F523" s="68">
        <v>14.395</v>
      </c>
      <c r="G523" s="66" t="s">
        <v>30</v>
      </c>
      <c r="H523" s="69" t="s">
        <v>31</v>
      </c>
    </row>
    <row r="524" spans="1:8" ht="20.100000000000001" customHeight="1">
      <c r="A524" s="65">
        <v>45628</v>
      </c>
      <c r="B524" s="77">
        <v>45628.400940497871</v>
      </c>
      <c r="C524" s="77"/>
      <c r="D524" s="66" t="s">
        <v>40</v>
      </c>
      <c r="E524" s="67">
        <v>174</v>
      </c>
      <c r="F524" s="68">
        <v>14.395</v>
      </c>
      <c r="G524" s="66" t="s">
        <v>30</v>
      </c>
      <c r="H524" s="69" t="s">
        <v>31</v>
      </c>
    </row>
    <row r="525" spans="1:8" ht="20.100000000000001" customHeight="1">
      <c r="A525" s="65">
        <v>45628</v>
      </c>
      <c r="B525" s="77">
        <v>45628.401366353966</v>
      </c>
      <c r="C525" s="77"/>
      <c r="D525" s="66" t="s">
        <v>40</v>
      </c>
      <c r="E525" s="67">
        <v>148</v>
      </c>
      <c r="F525" s="68">
        <v>14.395</v>
      </c>
      <c r="G525" s="66" t="s">
        <v>30</v>
      </c>
      <c r="H525" s="69" t="s">
        <v>33</v>
      </c>
    </row>
    <row r="526" spans="1:8" ht="20.100000000000001" customHeight="1">
      <c r="A526" s="65">
        <v>45628</v>
      </c>
      <c r="B526" s="77">
        <v>45628.401366353966</v>
      </c>
      <c r="C526" s="77"/>
      <c r="D526" s="66" t="s">
        <v>40</v>
      </c>
      <c r="E526" s="67">
        <v>71</v>
      </c>
      <c r="F526" s="68">
        <v>14.395</v>
      </c>
      <c r="G526" s="66" t="s">
        <v>30</v>
      </c>
      <c r="H526" s="69" t="s">
        <v>33</v>
      </c>
    </row>
    <row r="527" spans="1:8" ht="20.100000000000001" customHeight="1">
      <c r="A527" s="65">
        <v>45628</v>
      </c>
      <c r="B527" s="77">
        <v>45628.401366388891</v>
      </c>
      <c r="C527" s="77"/>
      <c r="D527" s="66" t="s">
        <v>40</v>
      </c>
      <c r="E527" s="67">
        <v>72</v>
      </c>
      <c r="F527" s="68">
        <v>14.395</v>
      </c>
      <c r="G527" s="66" t="s">
        <v>30</v>
      </c>
      <c r="H527" s="69" t="s">
        <v>33</v>
      </c>
    </row>
    <row r="528" spans="1:8" ht="20.100000000000001" customHeight="1">
      <c r="A528" s="65">
        <v>45628</v>
      </c>
      <c r="B528" s="77">
        <v>45628.401366388891</v>
      </c>
      <c r="C528" s="77"/>
      <c r="D528" s="66" t="s">
        <v>40</v>
      </c>
      <c r="E528" s="67">
        <v>67</v>
      </c>
      <c r="F528" s="68">
        <v>14.395</v>
      </c>
      <c r="G528" s="66" t="s">
        <v>30</v>
      </c>
      <c r="H528" s="69" t="s">
        <v>33</v>
      </c>
    </row>
    <row r="529" spans="1:8" ht="20.100000000000001" customHeight="1">
      <c r="A529" s="65">
        <v>45628</v>
      </c>
      <c r="B529" s="77">
        <v>45628.401401272975</v>
      </c>
      <c r="C529" s="77"/>
      <c r="D529" s="66" t="s">
        <v>40</v>
      </c>
      <c r="E529" s="67">
        <v>71</v>
      </c>
      <c r="F529" s="68">
        <v>14.395</v>
      </c>
      <c r="G529" s="66" t="s">
        <v>30</v>
      </c>
      <c r="H529" s="69" t="s">
        <v>33</v>
      </c>
    </row>
    <row r="530" spans="1:8" ht="20.100000000000001" customHeight="1">
      <c r="A530" s="65">
        <v>45628</v>
      </c>
      <c r="B530" s="77">
        <v>45628.401401272975</v>
      </c>
      <c r="C530" s="77"/>
      <c r="D530" s="66" t="s">
        <v>40</v>
      </c>
      <c r="E530" s="67">
        <v>61</v>
      </c>
      <c r="F530" s="68">
        <v>14.395</v>
      </c>
      <c r="G530" s="66" t="s">
        <v>30</v>
      </c>
      <c r="H530" s="69" t="s">
        <v>33</v>
      </c>
    </row>
    <row r="531" spans="1:8" ht="20.100000000000001" customHeight="1">
      <c r="A531" s="65">
        <v>45628</v>
      </c>
      <c r="B531" s="77">
        <v>45628.401401272975</v>
      </c>
      <c r="C531" s="77"/>
      <c r="D531" s="66" t="s">
        <v>40</v>
      </c>
      <c r="E531" s="67">
        <v>146</v>
      </c>
      <c r="F531" s="68">
        <v>14.395</v>
      </c>
      <c r="G531" s="66" t="s">
        <v>30</v>
      </c>
      <c r="H531" s="69" t="s">
        <v>33</v>
      </c>
    </row>
    <row r="532" spans="1:8" ht="20.100000000000001" customHeight="1">
      <c r="A532" s="65">
        <v>45628</v>
      </c>
      <c r="B532" s="77">
        <v>45628.401401319541</v>
      </c>
      <c r="C532" s="77"/>
      <c r="D532" s="66" t="s">
        <v>40</v>
      </c>
      <c r="E532" s="67">
        <v>1786</v>
      </c>
      <c r="F532" s="68">
        <v>14.395</v>
      </c>
      <c r="G532" s="66" t="s">
        <v>30</v>
      </c>
      <c r="H532" s="69" t="s">
        <v>34</v>
      </c>
    </row>
    <row r="533" spans="1:8" ht="20.100000000000001" customHeight="1">
      <c r="A533" s="65">
        <v>45628</v>
      </c>
      <c r="B533" s="77">
        <v>45628.401551516261</v>
      </c>
      <c r="C533" s="77"/>
      <c r="D533" s="66" t="s">
        <v>40</v>
      </c>
      <c r="E533" s="67">
        <v>516</v>
      </c>
      <c r="F533" s="68">
        <v>14.385</v>
      </c>
      <c r="G533" s="66" t="s">
        <v>30</v>
      </c>
      <c r="H533" s="69" t="s">
        <v>31</v>
      </c>
    </row>
    <row r="534" spans="1:8" ht="20.100000000000001" customHeight="1">
      <c r="A534" s="65">
        <v>45628</v>
      </c>
      <c r="B534" s="77">
        <v>45628.402072696947</v>
      </c>
      <c r="C534" s="77"/>
      <c r="D534" s="66" t="s">
        <v>40</v>
      </c>
      <c r="E534" s="67">
        <v>144</v>
      </c>
      <c r="F534" s="68">
        <v>14.39</v>
      </c>
      <c r="G534" s="66" t="s">
        <v>30</v>
      </c>
      <c r="H534" s="69" t="s">
        <v>33</v>
      </c>
    </row>
    <row r="535" spans="1:8" ht="20.100000000000001" customHeight="1">
      <c r="A535" s="65">
        <v>45628</v>
      </c>
      <c r="B535" s="77">
        <v>45628.402072696947</v>
      </c>
      <c r="C535" s="77"/>
      <c r="D535" s="66" t="s">
        <v>40</v>
      </c>
      <c r="E535" s="67">
        <v>185</v>
      </c>
      <c r="F535" s="68">
        <v>14.39</v>
      </c>
      <c r="G535" s="66" t="s">
        <v>30</v>
      </c>
      <c r="H535" s="69" t="s">
        <v>32</v>
      </c>
    </row>
    <row r="536" spans="1:8" ht="20.100000000000001" customHeight="1">
      <c r="A536" s="65">
        <v>45628</v>
      </c>
      <c r="B536" s="77">
        <v>45628.402072696947</v>
      </c>
      <c r="C536" s="77"/>
      <c r="D536" s="66" t="s">
        <v>40</v>
      </c>
      <c r="E536" s="67">
        <v>72</v>
      </c>
      <c r="F536" s="68">
        <v>14.39</v>
      </c>
      <c r="G536" s="66" t="s">
        <v>30</v>
      </c>
      <c r="H536" s="69" t="s">
        <v>33</v>
      </c>
    </row>
    <row r="537" spans="1:8" ht="20.100000000000001" customHeight="1">
      <c r="A537" s="65">
        <v>45628</v>
      </c>
      <c r="B537" s="77">
        <v>45628.402072696947</v>
      </c>
      <c r="C537" s="77"/>
      <c r="D537" s="66" t="s">
        <v>40</v>
      </c>
      <c r="E537" s="67">
        <v>147</v>
      </c>
      <c r="F537" s="68">
        <v>14.39</v>
      </c>
      <c r="G537" s="66" t="s">
        <v>30</v>
      </c>
      <c r="H537" s="69" t="s">
        <v>32</v>
      </c>
    </row>
    <row r="538" spans="1:8" ht="20.100000000000001" customHeight="1">
      <c r="A538" s="65">
        <v>45628</v>
      </c>
      <c r="B538" s="77">
        <v>45628.402072696947</v>
      </c>
      <c r="C538" s="77"/>
      <c r="D538" s="66" t="s">
        <v>40</v>
      </c>
      <c r="E538" s="67">
        <v>145</v>
      </c>
      <c r="F538" s="68">
        <v>14.39</v>
      </c>
      <c r="G538" s="66" t="s">
        <v>30</v>
      </c>
      <c r="H538" s="69" t="s">
        <v>33</v>
      </c>
    </row>
    <row r="539" spans="1:8" ht="20.100000000000001" customHeight="1">
      <c r="A539" s="65">
        <v>45628</v>
      </c>
      <c r="B539" s="77">
        <v>45628.402072696947</v>
      </c>
      <c r="C539" s="77"/>
      <c r="D539" s="66" t="s">
        <v>40</v>
      </c>
      <c r="E539" s="67">
        <v>147</v>
      </c>
      <c r="F539" s="68">
        <v>14.39</v>
      </c>
      <c r="G539" s="66" t="s">
        <v>30</v>
      </c>
      <c r="H539" s="69" t="s">
        <v>32</v>
      </c>
    </row>
    <row r="540" spans="1:8" ht="20.100000000000001" customHeight="1">
      <c r="A540" s="65">
        <v>45628</v>
      </c>
      <c r="B540" s="77">
        <v>45628.402072696947</v>
      </c>
      <c r="C540" s="77"/>
      <c r="D540" s="66" t="s">
        <v>40</v>
      </c>
      <c r="E540" s="67">
        <v>71</v>
      </c>
      <c r="F540" s="68">
        <v>14.39</v>
      </c>
      <c r="G540" s="66" t="s">
        <v>30</v>
      </c>
      <c r="H540" s="69" t="s">
        <v>33</v>
      </c>
    </row>
    <row r="541" spans="1:8" ht="20.100000000000001" customHeight="1">
      <c r="A541" s="65">
        <v>45628</v>
      </c>
      <c r="B541" s="77">
        <v>45628.402072696947</v>
      </c>
      <c r="C541" s="77"/>
      <c r="D541" s="66" t="s">
        <v>40</v>
      </c>
      <c r="E541" s="67">
        <v>312</v>
      </c>
      <c r="F541" s="68">
        <v>14.39</v>
      </c>
      <c r="G541" s="66" t="s">
        <v>30</v>
      </c>
      <c r="H541" s="69" t="s">
        <v>31</v>
      </c>
    </row>
    <row r="542" spans="1:8" ht="20.100000000000001" customHeight="1">
      <c r="A542" s="65">
        <v>45628</v>
      </c>
      <c r="B542" s="77">
        <v>45628.402346157469</v>
      </c>
      <c r="C542" s="77"/>
      <c r="D542" s="66" t="s">
        <v>40</v>
      </c>
      <c r="E542" s="67">
        <v>569</v>
      </c>
      <c r="F542" s="68">
        <v>14.38</v>
      </c>
      <c r="G542" s="66" t="s">
        <v>30</v>
      </c>
      <c r="H542" s="69" t="s">
        <v>31</v>
      </c>
    </row>
    <row r="543" spans="1:8" ht="20.100000000000001" customHeight="1">
      <c r="A543" s="65">
        <v>45628</v>
      </c>
      <c r="B543" s="77">
        <v>45628.402346157469</v>
      </c>
      <c r="C543" s="77"/>
      <c r="D543" s="66" t="s">
        <v>40</v>
      </c>
      <c r="E543" s="67">
        <v>676</v>
      </c>
      <c r="F543" s="68">
        <v>14.38</v>
      </c>
      <c r="G543" s="66" t="s">
        <v>30</v>
      </c>
      <c r="H543" s="69" t="s">
        <v>31</v>
      </c>
    </row>
    <row r="544" spans="1:8" ht="20.100000000000001" customHeight="1">
      <c r="A544" s="65">
        <v>45628</v>
      </c>
      <c r="B544" s="77">
        <v>45628.402349814773</v>
      </c>
      <c r="C544" s="77"/>
      <c r="D544" s="66" t="s">
        <v>40</v>
      </c>
      <c r="E544" s="67">
        <v>481</v>
      </c>
      <c r="F544" s="68">
        <v>14.375</v>
      </c>
      <c r="G544" s="66" t="s">
        <v>30</v>
      </c>
      <c r="H544" s="69" t="s">
        <v>31</v>
      </c>
    </row>
    <row r="545" spans="1:8" ht="20.100000000000001" customHeight="1">
      <c r="A545" s="65">
        <v>45628</v>
      </c>
      <c r="B545" s="77">
        <v>45628.402349814773</v>
      </c>
      <c r="C545" s="77"/>
      <c r="D545" s="66" t="s">
        <v>40</v>
      </c>
      <c r="E545" s="67">
        <v>744</v>
      </c>
      <c r="F545" s="68">
        <v>14.375</v>
      </c>
      <c r="G545" s="66" t="s">
        <v>30</v>
      </c>
      <c r="H545" s="69" t="s">
        <v>31</v>
      </c>
    </row>
    <row r="546" spans="1:8" ht="20.100000000000001" customHeight="1">
      <c r="A546" s="65">
        <v>45628</v>
      </c>
      <c r="B546" s="77">
        <v>45628.402809328865</v>
      </c>
      <c r="C546" s="77"/>
      <c r="D546" s="66" t="s">
        <v>40</v>
      </c>
      <c r="E546" s="67">
        <v>547</v>
      </c>
      <c r="F546" s="68">
        <v>14.38</v>
      </c>
      <c r="G546" s="66" t="s">
        <v>30</v>
      </c>
      <c r="H546" s="69" t="s">
        <v>31</v>
      </c>
    </row>
    <row r="547" spans="1:8" ht="20.100000000000001" customHeight="1">
      <c r="A547" s="65">
        <v>45628</v>
      </c>
      <c r="B547" s="77">
        <v>45628.402828020975</v>
      </c>
      <c r="C547" s="77"/>
      <c r="D547" s="66" t="s">
        <v>40</v>
      </c>
      <c r="E547" s="67">
        <v>1009</v>
      </c>
      <c r="F547" s="68">
        <v>14.395</v>
      </c>
      <c r="G547" s="66" t="s">
        <v>30</v>
      </c>
      <c r="H547" s="69" t="s">
        <v>32</v>
      </c>
    </row>
    <row r="548" spans="1:8" ht="20.100000000000001" customHeight="1">
      <c r="A548" s="65">
        <v>45628</v>
      </c>
      <c r="B548" s="77">
        <v>45628.40286001144</v>
      </c>
      <c r="C548" s="77"/>
      <c r="D548" s="66" t="s">
        <v>40</v>
      </c>
      <c r="E548" s="67">
        <v>1175</v>
      </c>
      <c r="F548" s="68">
        <v>14.395</v>
      </c>
      <c r="G548" s="66" t="s">
        <v>30</v>
      </c>
      <c r="H548" s="69" t="s">
        <v>32</v>
      </c>
    </row>
    <row r="549" spans="1:8" ht="20.100000000000001" customHeight="1">
      <c r="A549" s="65">
        <v>45628</v>
      </c>
      <c r="B549" s="77">
        <v>45628.40286001144</v>
      </c>
      <c r="C549" s="77"/>
      <c r="D549" s="66" t="s">
        <v>40</v>
      </c>
      <c r="E549" s="67">
        <v>875</v>
      </c>
      <c r="F549" s="68">
        <v>14.395</v>
      </c>
      <c r="G549" s="66" t="s">
        <v>30</v>
      </c>
      <c r="H549" s="69" t="s">
        <v>32</v>
      </c>
    </row>
    <row r="550" spans="1:8" ht="20.100000000000001" customHeight="1">
      <c r="A550" s="65">
        <v>45628</v>
      </c>
      <c r="B550" s="77">
        <v>45628.403494074009</v>
      </c>
      <c r="C550" s="77"/>
      <c r="D550" s="66" t="s">
        <v>40</v>
      </c>
      <c r="E550" s="67">
        <v>690</v>
      </c>
      <c r="F550" s="68">
        <v>14.385</v>
      </c>
      <c r="G550" s="66" t="s">
        <v>30</v>
      </c>
      <c r="H550" s="69" t="s">
        <v>31</v>
      </c>
    </row>
    <row r="551" spans="1:8" ht="20.100000000000001" customHeight="1">
      <c r="A551" s="65">
        <v>45628</v>
      </c>
      <c r="B551" s="77">
        <v>45628.403494074009</v>
      </c>
      <c r="C551" s="77"/>
      <c r="D551" s="66" t="s">
        <v>40</v>
      </c>
      <c r="E551" s="67">
        <v>628</v>
      </c>
      <c r="F551" s="68">
        <v>14.385</v>
      </c>
      <c r="G551" s="66" t="s">
        <v>30</v>
      </c>
      <c r="H551" s="69" t="s">
        <v>31</v>
      </c>
    </row>
    <row r="552" spans="1:8" ht="20.100000000000001" customHeight="1">
      <c r="A552" s="65">
        <v>45628</v>
      </c>
      <c r="B552" s="77">
        <v>45628.403529617935</v>
      </c>
      <c r="C552" s="77"/>
      <c r="D552" s="66" t="s">
        <v>40</v>
      </c>
      <c r="E552" s="67">
        <v>501</v>
      </c>
      <c r="F552" s="68">
        <v>14.39</v>
      </c>
      <c r="G552" s="66" t="s">
        <v>30</v>
      </c>
      <c r="H552" s="69" t="s">
        <v>32</v>
      </c>
    </row>
    <row r="553" spans="1:8" ht="20.100000000000001" customHeight="1">
      <c r="A553" s="65">
        <v>45628</v>
      </c>
      <c r="B553" s="77">
        <v>45628.403578217607</v>
      </c>
      <c r="C553" s="77"/>
      <c r="D553" s="66" t="s">
        <v>40</v>
      </c>
      <c r="E553" s="67">
        <v>1524</v>
      </c>
      <c r="F553" s="68">
        <v>14.39</v>
      </c>
      <c r="G553" s="66" t="s">
        <v>30</v>
      </c>
      <c r="H553" s="69" t="s">
        <v>32</v>
      </c>
    </row>
    <row r="554" spans="1:8" ht="20.100000000000001" customHeight="1">
      <c r="A554" s="65">
        <v>45628</v>
      </c>
      <c r="B554" s="77">
        <v>45628.40457890043</v>
      </c>
      <c r="C554" s="77"/>
      <c r="D554" s="66" t="s">
        <v>40</v>
      </c>
      <c r="E554" s="67">
        <v>2605</v>
      </c>
      <c r="F554" s="68">
        <v>14.39</v>
      </c>
      <c r="G554" s="66" t="s">
        <v>30</v>
      </c>
      <c r="H554" s="69" t="s">
        <v>32</v>
      </c>
    </row>
    <row r="555" spans="1:8" ht="20.100000000000001" customHeight="1">
      <c r="A555" s="65">
        <v>45628</v>
      </c>
      <c r="B555" s="77">
        <v>45628.404654768296</v>
      </c>
      <c r="C555" s="77"/>
      <c r="D555" s="66" t="s">
        <v>40</v>
      </c>
      <c r="E555" s="67">
        <v>565</v>
      </c>
      <c r="F555" s="68">
        <v>14.385</v>
      </c>
      <c r="G555" s="66" t="s">
        <v>30</v>
      </c>
      <c r="H555" s="69" t="s">
        <v>31</v>
      </c>
    </row>
    <row r="556" spans="1:8" ht="20.100000000000001" customHeight="1">
      <c r="A556" s="65">
        <v>45628</v>
      </c>
      <c r="B556" s="77">
        <v>45628.404654768296</v>
      </c>
      <c r="C556" s="77"/>
      <c r="D556" s="66" t="s">
        <v>40</v>
      </c>
      <c r="E556" s="67">
        <v>717</v>
      </c>
      <c r="F556" s="68">
        <v>14.385</v>
      </c>
      <c r="G556" s="66" t="s">
        <v>30</v>
      </c>
      <c r="H556" s="69" t="s">
        <v>31</v>
      </c>
    </row>
    <row r="557" spans="1:8" ht="20.100000000000001" customHeight="1">
      <c r="A557" s="65">
        <v>45628</v>
      </c>
      <c r="B557" s="77">
        <v>45628.404851562344</v>
      </c>
      <c r="C557" s="77"/>
      <c r="D557" s="66" t="s">
        <v>40</v>
      </c>
      <c r="E557" s="67">
        <v>32</v>
      </c>
      <c r="F557" s="68">
        <v>14.38</v>
      </c>
      <c r="G557" s="66" t="s">
        <v>30</v>
      </c>
      <c r="H557" s="69" t="s">
        <v>31</v>
      </c>
    </row>
    <row r="558" spans="1:8" ht="20.100000000000001" customHeight="1">
      <c r="A558" s="65">
        <v>45628</v>
      </c>
      <c r="B558" s="77">
        <v>45628.405250127427</v>
      </c>
      <c r="C558" s="77"/>
      <c r="D558" s="66" t="s">
        <v>40</v>
      </c>
      <c r="E558" s="67">
        <v>142</v>
      </c>
      <c r="F558" s="68">
        <v>14.39</v>
      </c>
      <c r="G558" s="66" t="s">
        <v>30</v>
      </c>
      <c r="H558" s="69" t="s">
        <v>33</v>
      </c>
    </row>
    <row r="559" spans="1:8" ht="20.100000000000001" customHeight="1">
      <c r="A559" s="65">
        <v>45628</v>
      </c>
      <c r="B559" s="77">
        <v>45628.405250127427</v>
      </c>
      <c r="C559" s="77"/>
      <c r="D559" s="66" t="s">
        <v>40</v>
      </c>
      <c r="E559" s="67">
        <v>71</v>
      </c>
      <c r="F559" s="68">
        <v>14.39</v>
      </c>
      <c r="G559" s="66" t="s">
        <v>30</v>
      </c>
      <c r="H559" s="69" t="s">
        <v>33</v>
      </c>
    </row>
    <row r="560" spans="1:8" ht="20.100000000000001" customHeight="1">
      <c r="A560" s="65">
        <v>45628</v>
      </c>
      <c r="B560" s="77">
        <v>45628.405250127427</v>
      </c>
      <c r="C560" s="77"/>
      <c r="D560" s="66" t="s">
        <v>40</v>
      </c>
      <c r="E560" s="67">
        <v>68</v>
      </c>
      <c r="F560" s="68">
        <v>14.39</v>
      </c>
      <c r="G560" s="66" t="s">
        <v>30</v>
      </c>
      <c r="H560" s="69" t="s">
        <v>33</v>
      </c>
    </row>
    <row r="561" spans="1:8" ht="20.100000000000001" customHeight="1">
      <c r="A561" s="65">
        <v>45628</v>
      </c>
      <c r="B561" s="77">
        <v>45628.405250254553</v>
      </c>
      <c r="C561" s="77"/>
      <c r="D561" s="66" t="s">
        <v>40</v>
      </c>
      <c r="E561" s="67">
        <v>72</v>
      </c>
      <c r="F561" s="68">
        <v>14.39</v>
      </c>
      <c r="G561" s="66" t="s">
        <v>30</v>
      </c>
      <c r="H561" s="69" t="s">
        <v>33</v>
      </c>
    </row>
    <row r="562" spans="1:8" ht="20.100000000000001" customHeight="1">
      <c r="A562" s="65">
        <v>45628</v>
      </c>
      <c r="B562" s="77">
        <v>45628.405250254553</v>
      </c>
      <c r="C562" s="77"/>
      <c r="D562" s="66" t="s">
        <v>40</v>
      </c>
      <c r="E562" s="67">
        <v>46</v>
      </c>
      <c r="F562" s="68">
        <v>14.39</v>
      </c>
      <c r="G562" s="66" t="s">
        <v>30</v>
      </c>
      <c r="H562" s="69" t="s">
        <v>32</v>
      </c>
    </row>
    <row r="563" spans="1:8" ht="20.100000000000001" customHeight="1">
      <c r="A563" s="65">
        <v>45628</v>
      </c>
      <c r="B563" s="77">
        <v>45628.405250254553</v>
      </c>
      <c r="C563" s="77"/>
      <c r="D563" s="66" t="s">
        <v>40</v>
      </c>
      <c r="E563" s="67">
        <v>75</v>
      </c>
      <c r="F563" s="68">
        <v>14.39</v>
      </c>
      <c r="G563" s="66" t="s">
        <v>30</v>
      </c>
      <c r="H563" s="69" t="s">
        <v>33</v>
      </c>
    </row>
    <row r="564" spans="1:8" ht="20.100000000000001" customHeight="1">
      <c r="A564" s="65">
        <v>45628</v>
      </c>
      <c r="B564" s="77">
        <v>45628.405250289477</v>
      </c>
      <c r="C564" s="77"/>
      <c r="D564" s="66" t="s">
        <v>40</v>
      </c>
      <c r="E564" s="67">
        <v>75</v>
      </c>
      <c r="F564" s="68">
        <v>14.39</v>
      </c>
      <c r="G564" s="66" t="s">
        <v>30</v>
      </c>
      <c r="H564" s="69" t="s">
        <v>33</v>
      </c>
    </row>
    <row r="565" spans="1:8" ht="20.100000000000001" customHeight="1">
      <c r="A565" s="65">
        <v>45628</v>
      </c>
      <c r="B565" s="77">
        <v>45628.405250289477</v>
      </c>
      <c r="C565" s="77"/>
      <c r="D565" s="66" t="s">
        <v>40</v>
      </c>
      <c r="E565" s="67">
        <v>70</v>
      </c>
      <c r="F565" s="68">
        <v>14.39</v>
      </c>
      <c r="G565" s="66" t="s">
        <v>30</v>
      </c>
      <c r="H565" s="69" t="s">
        <v>33</v>
      </c>
    </row>
    <row r="566" spans="1:8" ht="20.100000000000001" customHeight="1">
      <c r="A566" s="65">
        <v>45628</v>
      </c>
      <c r="B566" s="77">
        <v>45628.405586921144</v>
      </c>
      <c r="C566" s="77"/>
      <c r="D566" s="66" t="s">
        <v>40</v>
      </c>
      <c r="E566" s="67">
        <v>321</v>
      </c>
      <c r="F566" s="68">
        <v>14.38</v>
      </c>
      <c r="G566" s="66" t="s">
        <v>30</v>
      </c>
      <c r="H566" s="69" t="s">
        <v>31</v>
      </c>
    </row>
    <row r="567" spans="1:8" ht="20.100000000000001" customHeight="1">
      <c r="A567" s="65">
        <v>45628</v>
      </c>
      <c r="B567" s="77">
        <v>45628.405586921144</v>
      </c>
      <c r="C567" s="77"/>
      <c r="D567" s="66" t="s">
        <v>40</v>
      </c>
      <c r="E567" s="67">
        <v>584</v>
      </c>
      <c r="F567" s="68">
        <v>14.38</v>
      </c>
      <c r="G567" s="66" t="s">
        <v>30</v>
      </c>
      <c r="H567" s="69" t="s">
        <v>31</v>
      </c>
    </row>
    <row r="568" spans="1:8" ht="20.100000000000001" customHeight="1">
      <c r="A568" s="65">
        <v>45628</v>
      </c>
      <c r="B568" s="77">
        <v>45628.405586921144</v>
      </c>
      <c r="C568" s="77"/>
      <c r="D568" s="66" t="s">
        <v>40</v>
      </c>
      <c r="E568" s="67">
        <v>735</v>
      </c>
      <c r="F568" s="68">
        <v>14.38</v>
      </c>
      <c r="G568" s="66" t="s">
        <v>30</v>
      </c>
      <c r="H568" s="69" t="s">
        <v>31</v>
      </c>
    </row>
    <row r="569" spans="1:8" ht="20.100000000000001" customHeight="1">
      <c r="A569" s="65">
        <v>45628</v>
      </c>
      <c r="B569" s="77">
        <v>45628.405586921144</v>
      </c>
      <c r="C569" s="77"/>
      <c r="D569" s="66" t="s">
        <v>40</v>
      </c>
      <c r="E569" s="67">
        <v>763</v>
      </c>
      <c r="F569" s="68">
        <v>14.38</v>
      </c>
      <c r="G569" s="66" t="s">
        <v>30</v>
      </c>
      <c r="H569" s="69" t="s">
        <v>31</v>
      </c>
    </row>
    <row r="570" spans="1:8" ht="20.100000000000001" customHeight="1">
      <c r="A570" s="65">
        <v>45628</v>
      </c>
      <c r="B570" s="77">
        <v>45628.405645161867</v>
      </c>
      <c r="C570" s="77"/>
      <c r="D570" s="66" t="s">
        <v>40</v>
      </c>
      <c r="E570" s="67">
        <v>144</v>
      </c>
      <c r="F570" s="68">
        <v>14.38</v>
      </c>
      <c r="G570" s="66" t="s">
        <v>30</v>
      </c>
      <c r="H570" s="69" t="s">
        <v>34</v>
      </c>
    </row>
    <row r="571" spans="1:8" ht="20.100000000000001" customHeight="1">
      <c r="A571" s="65">
        <v>45628</v>
      </c>
      <c r="B571" s="77">
        <v>45628.405645150691</v>
      </c>
      <c r="C571" s="77"/>
      <c r="D571" s="66" t="s">
        <v>40</v>
      </c>
      <c r="E571" s="67">
        <v>144</v>
      </c>
      <c r="F571" s="68">
        <v>14.38</v>
      </c>
      <c r="G571" s="66" t="s">
        <v>30</v>
      </c>
      <c r="H571" s="69" t="s">
        <v>33</v>
      </c>
    </row>
    <row r="572" spans="1:8" ht="20.100000000000001" customHeight="1">
      <c r="A572" s="65">
        <v>45628</v>
      </c>
      <c r="B572" s="77">
        <v>45628.405645150691</v>
      </c>
      <c r="C572" s="77"/>
      <c r="D572" s="66" t="s">
        <v>40</v>
      </c>
      <c r="E572" s="67">
        <v>141</v>
      </c>
      <c r="F572" s="68">
        <v>14.38</v>
      </c>
      <c r="G572" s="66" t="s">
        <v>30</v>
      </c>
      <c r="H572" s="69" t="s">
        <v>32</v>
      </c>
    </row>
    <row r="573" spans="1:8" ht="20.100000000000001" customHeight="1">
      <c r="A573" s="65">
        <v>45628</v>
      </c>
      <c r="B573" s="77">
        <v>45628.405645150691</v>
      </c>
      <c r="C573" s="77"/>
      <c r="D573" s="66" t="s">
        <v>40</v>
      </c>
      <c r="E573" s="67">
        <v>141</v>
      </c>
      <c r="F573" s="68">
        <v>14.38</v>
      </c>
      <c r="G573" s="66" t="s">
        <v>30</v>
      </c>
      <c r="H573" s="69" t="s">
        <v>33</v>
      </c>
    </row>
    <row r="574" spans="1:8" ht="20.100000000000001" customHeight="1">
      <c r="A574" s="65">
        <v>45628</v>
      </c>
      <c r="B574" s="77">
        <v>45628.405645150691</v>
      </c>
      <c r="C574" s="77"/>
      <c r="D574" s="66" t="s">
        <v>40</v>
      </c>
      <c r="E574" s="67">
        <v>204</v>
      </c>
      <c r="F574" s="68">
        <v>14.38</v>
      </c>
      <c r="G574" s="66" t="s">
        <v>30</v>
      </c>
      <c r="H574" s="69" t="s">
        <v>32</v>
      </c>
    </row>
    <row r="575" spans="1:8" ht="20.100000000000001" customHeight="1">
      <c r="A575" s="65">
        <v>45628</v>
      </c>
      <c r="B575" s="77">
        <v>45628.405645161867</v>
      </c>
      <c r="C575" s="77"/>
      <c r="D575" s="66" t="s">
        <v>40</v>
      </c>
      <c r="E575" s="67">
        <v>101</v>
      </c>
      <c r="F575" s="68">
        <v>14.38</v>
      </c>
      <c r="G575" s="66" t="s">
        <v>30</v>
      </c>
      <c r="H575" s="69" t="s">
        <v>34</v>
      </c>
    </row>
    <row r="576" spans="1:8" ht="20.100000000000001" customHeight="1">
      <c r="A576" s="65">
        <v>45628</v>
      </c>
      <c r="B576" s="77">
        <v>45628.405645150691</v>
      </c>
      <c r="C576" s="77"/>
      <c r="D576" s="66" t="s">
        <v>40</v>
      </c>
      <c r="E576" s="67">
        <v>81</v>
      </c>
      <c r="F576" s="68">
        <v>14.38</v>
      </c>
      <c r="G576" s="66" t="s">
        <v>30</v>
      </c>
      <c r="H576" s="69" t="s">
        <v>32</v>
      </c>
    </row>
    <row r="577" spans="1:8" ht="20.100000000000001" customHeight="1">
      <c r="A577" s="65">
        <v>45628</v>
      </c>
      <c r="B577" s="77">
        <v>45628.405645161867</v>
      </c>
      <c r="C577" s="77"/>
      <c r="D577" s="66" t="s">
        <v>40</v>
      </c>
      <c r="E577" s="67">
        <v>29</v>
      </c>
      <c r="F577" s="68">
        <v>14.38</v>
      </c>
      <c r="G577" s="66" t="s">
        <v>30</v>
      </c>
      <c r="H577" s="69" t="s">
        <v>34</v>
      </c>
    </row>
    <row r="578" spans="1:8" ht="20.100000000000001" customHeight="1">
      <c r="A578" s="65">
        <v>45628</v>
      </c>
      <c r="B578" s="77">
        <v>45628.405645161867</v>
      </c>
      <c r="C578" s="77"/>
      <c r="D578" s="66" t="s">
        <v>40</v>
      </c>
      <c r="E578" s="67">
        <v>27</v>
      </c>
      <c r="F578" s="68">
        <v>14.38</v>
      </c>
      <c r="G578" s="66" t="s">
        <v>30</v>
      </c>
      <c r="H578" s="69" t="s">
        <v>34</v>
      </c>
    </row>
    <row r="579" spans="1:8" ht="20.100000000000001" customHeight="1">
      <c r="A579" s="65">
        <v>45628</v>
      </c>
      <c r="B579" s="77">
        <v>45628.405645161867</v>
      </c>
      <c r="C579" s="77"/>
      <c r="D579" s="66" t="s">
        <v>40</v>
      </c>
      <c r="E579" s="67">
        <v>1258</v>
      </c>
      <c r="F579" s="68">
        <v>14.38</v>
      </c>
      <c r="G579" s="66" t="s">
        <v>30</v>
      </c>
      <c r="H579" s="69" t="s">
        <v>31</v>
      </c>
    </row>
    <row r="580" spans="1:8" ht="20.100000000000001" customHeight="1">
      <c r="A580" s="65">
        <v>45628</v>
      </c>
      <c r="B580" s="77">
        <v>45628.40625</v>
      </c>
      <c r="C580" s="77"/>
      <c r="D580" s="66" t="s">
        <v>40</v>
      </c>
      <c r="E580" s="67">
        <v>644</v>
      </c>
      <c r="F580" s="68">
        <v>14.375</v>
      </c>
      <c r="G580" s="66" t="s">
        <v>30</v>
      </c>
      <c r="H580" s="69" t="s">
        <v>31</v>
      </c>
    </row>
    <row r="581" spans="1:8" ht="20.100000000000001" customHeight="1">
      <c r="A581" s="65">
        <v>45628</v>
      </c>
      <c r="B581" s="77">
        <v>45628.40625</v>
      </c>
      <c r="C581" s="77"/>
      <c r="D581" s="66" t="s">
        <v>40</v>
      </c>
      <c r="E581" s="67">
        <v>615</v>
      </c>
      <c r="F581" s="68">
        <v>14.375</v>
      </c>
      <c r="G581" s="66" t="s">
        <v>30</v>
      </c>
      <c r="H581" s="69" t="s">
        <v>31</v>
      </c>
    </row>
    <row r="582" spans="1:8" ht="20.100000000000001" customHeight="1">
      <c r="A582" s="65">
        <v>45628</v>
      </c>
      <c r="B582" s="77">
        <v>45628.40625</v>
      </c>
      <c r="C582" s="77"/>
      <c r="D582" s="66" t="s">
        <v>40</v>
      </c>
      <c r="E582" s="67">
        <v>61</v>
      </c>
      <c r="F582" s="68">
        <v>14.375</v>
      </c>
      <c r="G582" s="66" t="s">
        <v>30</v>
      </c>
      <c r="H582" s="69" t="s">
        <v>31</v>
      </c>
    </row>
    <row r="583" spans="1:8" ht="20.100000000000001" customHeight="1">
      <c r="A583" s="65">
        <v>45628</v>
      </c>
      <c r="B583" s="77">
        <v>45628.40625</v>
      </c>
      <c r="C583" s="77"/>
      <c r="D583" s="66" t="s">
        <v>40</v>
      </c>
      <c r="E583" s="67">
        <v>565</v>
      </c>
      <c r="F583" s="68">
        <v>14.375</v>
      </c>
      <c r="G583" s="66" t="s">
        <v>30</v>
      </c>
      <c r="H583" s="69" t="s">
        <v>31</v>
      </c>
    </row>
    <row r="584" spans="1:8" ht="20.100000000000001" customHeight="1">
      <c r="A584" s="65">
        <v>45628</v>
      </c>
      <c r="B584" s="77">
        <v>45628.40625</v>
      </c>
      <c r="C584" s="77"/>
      <c r="D584" s="66" t="s">
        <v>40</v>
      </c>
      <c r="E584" s="67">
        <v>592</v>
      </c>
      <c r="F584" s="68">
        <v>14.375</v>
      </c>
      <c r="G584" s="66" t="s">
        <v>30</v>
      </c>
      <c r="H584" s="69" t="s">
        <v>31</v>
      </c>
    </row>
    <row r="585" spans="1:8" ht="20.100000000000001" customHeight="1">
      <c r="A585" s="65">
        <v>45628</v>
      </c>
      <c r="B585" s="77">
        <v>45628.40666239569</v>
      </c>
      <c r="C585" s="77"/>
      <c r="D585" s="66" t="s">
        <v>40</v>
      </c>
      <c r="E585" s="67">
        <v>138</v>
      </c>
      <c r="F585" s="68">
        <v>14.37</v>
      </c>
      <c r="G585" s="66" t="s">
        <v>30</v>
      </c>
      <c r="H585" s="69" t="s">
        <v>33</v>
      </c>
    </row>
    <row r="586" spans="1:8" ht="20.100000000000001" customHeight="1">
      <c r="A586" s="65">
        <v>45628</v>
      </c>
      <c r="B586" s="77">
        <v>45628.40666239569</v>
      </c>
      <c r="C586" s="77"/>
      <c r="D586" s="66" t="s">
        <v>40</v>
      </c>
      <c r="E586" s="67">
        <v>66</v>
      </c>
      <c r="F586" s="68">
        <v>14.37</v>
      </c>
      <c r="G586" s="66" t="s">
        <v>30</v>
      </c>
      <c r="H586" s="69" t="s">
        <v>33</v>
      </c>
    </row>
    <row r="587" spans="1:8" ht="20.100000000000001" customHeight="1">
      <c r="A587" s="65">
        <v>45628</v>
      </c>
      <c r="B587" s="77">
        <v>45628.40666239569</v>
      </c>
      <c r="C587" s="77"/>
      <c r="D587" s="66" t="s">
        <v>40</v>
      </c>
      <c r="E587" s="67">
        <v>66</v>
      </c>
      <c r="F587" s="68">
        <v>14.37</v>
      </c>
      <c r="G587" s="66" t="s">
        <v>30</v>
      </c>
      <c r="H587" s="69" t="s">
        <v>33</v>
      </c>
    </row>
    <row r="588" spans="1:8" ht="20.100000000000001" customHeight="1">
      <c r="A588" s="65">
        <v>45628</v>
      </c>
      <c r="B588" s="77">
        <v>45628.406662523281</v>
      </c>
      <c r="C588" s="77"/>
      <c r="D588" s="66" t="s">
        <v>40</v>
      </c>
      <c r="E588" s="67">
        <v>144</v>
      </c>
      <c r="F588" s="68">
        <v>14.37</v>
      </c>
      <c r="G588" s="66" t="s">
        <v>30</v>
      </c>
      <c r="H588" s="69" t="s">
        <v>33</v>
      </c>
    </row>
    <row r="589" spans="1:8" ht="20.100000000000001" customHeight="1">
      <c r="A589" s="65">
        <v>45628</v>
      </c>
      <c r="B589" s="77">
        <v>45628.406662523281</v>
      </c>
      <c r="C589" s="77"/>
      <c r="D589" s="66" t="s">
        <v>40</v>
      </c>
      <c r="E589" s="67">
        <v>26</v>
      </c>
      <c r="F589" s="68">
        <v>14.37</v>
      </c>
      <c r="G589" s="66" t="s">
        <v>30</v>
      </c>
      <c r="H589" s="69" t="s">
        <v>34</v>
      </c>
    </row>
    <row r="590" spans="1:8" ht="20.100000000000001" customHeight="1">
      <c r="A590" s="65">
        <v>45628</v>
      </c>
      <c r="B590" s="77">
        <v>45628.406662523281</v>
      </c>
      <c r="C590" s="77"/>
      <c r="D590" s="66" t="s">
        <v>40</v>
      </c>
      <c r="E590" s="67">
        <v>66</v>
      </c>
      <c r="F590" s="68">
        <v>14.37</v>
      </c>
      <c r="G590" s="66" t="s">
        <v>30</v>
      </c>
      <c r="H590" s="69" t="s">
        <v>33</v>
      </c>
    </row>
    <row r="591" spans="1:8" ht="20.100000000000001" customHeight="1">
      <c r="A591" s="65">
        <v>45628</v>
      </c>
      <c r="B591" s="77">
        <v>45628.406662523281</v>
      </c>
      <c r="C591" s="77"/>
      <c r="D591" s="66" t="s">
        <v>40</v>
      </c>
      <c r="E591" s="67">
        <v>24</v>
      </c>
      <c r="F591" s="68">
        <v>14.37</v>
      </c>
      <c r="G591" s="66" t="s">
        <v>30</v>
      </c>
      <c r="H591" s="69" t="s">
        <v>34</v>
      </c>
    </row>
    <row r="592" spans="1:8" ht="20.100000000000001" customHeight="1">
      <c r="A592" s="65">
        <v>45628</v>
      </c>
      <c r="B592" s="77">
        <v>45628.406662523281</v>
      </c>
      <c r="C592" s="77"/>
      <c r="D592" s="66" t="s">
        <v>40</v>
      </c>
      <c r="E592" s="67">
        <v>61</v>
      </c>
      <c r="F592" s="68">
        <v>14.37</v>
      </c>
      <c r="G592" s="66" t="s">
        <v>30</v>
      </c>
      <c r="H592" s="69" t="s">
        <v>33</v>
      </c>
    </row>
    <row r="593" spans="1:8" ht="20.100000000000001" customHeight="1">
      <c r="A593" s="65">
        <v>45628</v>
      </c>
      <c r="B593" s="77">
        <v>45628.406662523281</v>
      </c>
      <c r="C593" s="77"/>
      <c r="D593" s="66" t="s">
        <v>40</v>
      </c>
      <c r="E593" s="67">
        <v>144</v>
      </c>
      <c r="F593" s="68">
        <v>14.37</v>
      </c>
      <c r="G593" s="66" t="s">
        <v>30</v>
      </c>
      <c r="H593" s="69" t="s">
        <v>34</v>
      </c>
    </row>
    <row r="594" spans="1:8" ht="20.100000000000001" customHeight="1">
      <c r="A594" s="65">
        <v>45628</v>
      </c>
      <c r="B594" s="77">
        <v>45628.406662650406</v>
      </c>
      <c r="C594" s="77"/>
      <c r="D594" s="66" t="s">
        <v>40</v>
      </c>
      <c r="E594" s="67">
        <v>144</v>
      </c>
      <c r="F594" s="68">
        <v>14.37</v>
      </c>
      <c r="G594" s="66" t="s">
        <v>30</v>
      </c>
      <c r="H594" s="69" t="s">
        <v>33</v>
      </c>
    </row>
    <row r="595" spans="1:8" ht="20.100000000000001" customHeight="1">
      <c r="A595" s="65">
        <v>45628</v>
      </c>
      <c r="B595" s="77">
        <v>45628.406662650406</v>
      </c>
      <c r="C595" s="77"/>
      <c r="D595" s="66" t="s">
        <v>40</v>
      </c>
      <c r="E595" s="67">
        <v>27</v>
      </c>
      <c r="F595" s="68">
        <v>14.37</v>
      </c>
      <c r="G595" s="66" t="s">
        <v>30</v>
      </c>
      <c r="H595" s="69" t="s">
        <v>34</v>
      </c>
    </row>
    <row r="596" spans="1:8" ht="20.100000000000001" customHeight="1">
      <c r="A596" s="65">
        <v>45628</v>
      </c>
      <c r="B596" s="77">
        <v>45628.406662650406</v>
      </c>
      <c r="C596" s="77"/>
      <c r="D596" s="66" t="s">
        <v>40</v>
      </c>
      <c r="E596" s="67">
        <v>71</v>
      </c>
      <c r="F596" s="68">
        <v>14.37</v>
      </c>
      <c r="G596" s="66" t="s">
        <v>30</v>
      </c>
      <c r="H596" s="69" t="s">
        <v>33</v>
      </c>
    </row>
    <row r="597" spans="1:8" ht="20.100000000000001" customHeight="1">
      <c r="A597" s="65">
        <v>45628</v>
      </c>
      <c r="B597" s="77">
        <v>45628.406662650406</v>
      </c>
      <c r="C597" s="77"/>
      <c r="D597" s="66" t="s">
        <v>40</v>
      </c>
      <c r="E597" s="67">
        <v>144</v>
      </c>
      <c r="F597" s="68">
        <v>14.37</v>
      </c>
      <c r="G597" s="66" t="s">
        <v>30</v>
      </c>
      <c r="H597" s="69" t="s">
        <v>34</v>
      </c>
    </row>
    <row r="598" spans="1:8" ht="20.100000000000001" customHeight="1">
      <c r="A598" s="65">
        <v>45628</v>
      </c>
      <c r="B598" s="77">
        <v>45628.406662650406</v>
      </c>
      <c r="C598" s="77"/>
      <c r="D598" s="66" t="s">
        <v>40</v>
      </c>
      <c r="E598" s="67">
        <v>27</v>
      </c>
      <c r="F598" s="68">
        <v>14.37</v>
      </c>
      <c r="G598" s="66" t="s">
        <v>30</v>
      </c>
      <c r="H598" s="69" t="s">
        <v>34</v>
      </c>
    </row>
    <row r="599" spans="1:8" ht="20.100000000000001" customHeight="1">
      <c r="A599" s="65">
        <v>45628</v>
      </c>
      <c r="B599" s="77">
        <v>45628.406662650406</v>
      </c>
      <c r="C599" s="77"/>
      <c r="D599" s="66" t="s">
        <v>40</v>
      </c>
      <c r="E599" s="67">
        <v>74</v>
      </c>
      <c r="F599" s="68">
        <v>14.37</v>
      </c>
      <c r="G599" s="66" t="s">
        <v>30</v>
      </c>
      <c r="H599" s="69" t="s">
        <v>33</v>
      </c>
    </row>
    <row r="600" spans="1:8" ht="20.100000000000001" customHeight="1">
      <c r="A600" s="65">
        <v>45628</v>
      </c>
      <c r="B600" s="77">
        <v>45628.406662685331</v>
      </c>
      <c r="C600" s="77"/>
      <c r="D600" s="66" t="s">
        <v>40</v>
      </c>
      <c r="E600" s="67">
        <v>144</v>
      </c>
      <c r="F600" s="68">
        <v>14.37</v>
      </c>
      <c r="G600" s="66" t="s">
        <v>30</v>
      </c>
      <c r="H600" s="69" t="s">
        <v>33</v>
      </c>
    </row>
    <row r="601" spans="1:8" ht="20.100000000000001" customHeight="1">
      <c r="A601" s="65">
        <v>45628</v>
      </c>
      <c r="B601" s="77">
        <v>45628.406662685331</v>
      </c>
      <c r="C601" s="77"/>
      <c r="D601" s="66" t="s">
        <v>40</v>
      </c>
      <c r="E601" s="67">
        <v>46</v>
      </c>
      <c r="F601" s="68">
        <v>14.37</v>
      </c>
      <c r="G601" s="66" t="s">
        <v>30</v>
      </c>
      <c r="H601" s="69" t="s">
        <v>33</v>
      </c>
    </row>
    <row r="602" spans="1:8" ht="20.100000000000001" customHeight="1">
      <c r="A602" s="65">
        <v>45628</v>
      </c>
      <c r="B602" s="77">
        <v>45628.40736862272</v>
      </c>
      <c r="C602" s="77"/>
      <c r="D602" s="66" t="s">
        <v>40</v>
      </c>
      <c r="E602" s="67">
        <v>244</v>
      </c>
      <c r="F602" s="68">
        <v>14.37</v>
      </c>
      <c r="G602" s="66" t="s">
        <v>30</v>
      </c>
      <c r="H602" s="69" t="s">
        <v>34</v>
      </c>
    </row>
    <row r="603" spans="1:8" ht="20.100000000000001" customHeight="1">
      <c r="A603" s="65">
        <v>45628</v>
      </c>
      <c r="B603" s="77">
        <v>45628.40736862272</v>
      </c>
      <c r="C603" s="77"/>
      <c r="D603" s="66" t="s">
        <v>40</v>
      </c>
      <c r="E603" s="67">
        <v>68</v>
      </c>
      <c r="F603" s="68">
        <v>14.37</v>
      </c>
      <c r="G603" s="66" t="s">
        <v>30</v>
      </c>
      <c r="H603" s="69" t="s">
        <v>33</v>
      </c>
    </row>
    <row r="604" spans="1:8" ht="20.100000000000001" customHeight="1">
      <c r="A604" s="65">
        <v>45628</v>
      </c>
      <c r="B604" s="77">
        <v>45628.40736862272</v>
      </c>
      <c r="C604" s="77"/>
      <c r="D604" s="66" t="s">
        <v>40</v>
      </c>
      <c r="E604" s="67">
        <v>145</v>
      </c>
      <c r="F604" s="68">
        <v>14.37</v>
      </c>
      <c r="G604" s="66" t="s">
        <v>30</v>
      </c>
      <c r="H604" s="69" t="s">
        <v>33</v>
      </c>
    </row>
    <row r="605" spans="1:8" ht="20.100000000000001" customHeight="1">
      <c r="A605" s="65">
        <v>45628</v>
      </c>
      <c r="B605" s="77">
        <v>45628.40736862272</v>
      </c>
      <c r="C605" s="77"/>
      <c r="D605" s="66" t="s">
        <v>40</v>
      </c>
      <c r="E605" s="67">
        <v>74</v>
      </c>
      <c r="F605" s="68">
        <v>14.37</v>
      </c>
      <c r="G605" s="66" t="s">
        <v>30</v>
      </c>
      <c r="H605" s="69" t="s">
        <v>33</v>
      </c>
    </row>
    <row r="606" spans="1:8" ht="20.100000000000001" customHeight="1">
      <c r="A606" s="65">
        <v>45628</v>
      </c>
      <c r="B606" s="77">
        <v>45628.40736862272</v>
      </c>
      <c r="C606" s="77"/>
      <c r="D606" s="66" t="s">
        <v>40</v>
      </c>
      <c r="E606" s="67">
        <v>1312</v>
      </c>
      <c r="F606" s="68">
        <v>14.37</v>
      </c>
      <c r="G606" s="66" t="s">
        <v>30</v>
      </c>
      <c r="H606" s="69" t="s">
        <v>31</v>
      </c>
    </row>
    <row r="607" spans="1:8" ht="20.100000000000001" customHeight="1">
      <c r="A607" s="65">
        <v>45628</v>
      </c>
      <c r="B607" s="77">
        <v>45628.407721573953</v>
      </c>
      <c r="C607" s="77"/>
      <c r="D607" s="66" t="s">
        <v>40</v>
      </c>
      <c r="E607" s="67">
        <v>145</v>
      </c>
      <c r="F607" s="68">
        <v>14.37</v>
      </c>
      <c r="G607" s="66" t="s">
        <v>30</v>
      </c>
      <c r="H607" s="69" t="s">
        <v>33</v>
      </c>
    </row>
    <row r="608" spans="1:8" ht="20.100000000000001" customHeight="1">
      <c r="A608" s="65">
        <v>45628</v>
      </c>
      <c r="B608" s="77">
        <v>45628.407721573953</v>
      </c>
      <c r="C608" s="77"/>
      <c r="D608" s="66" t="s">
        <v>40</v>
      </c>
      <c r="E608" s="67">
        <v>61</v>
      </c>
      <c r="F608" s="68">
        <v>14.37</v>
      </c>
      <c r="G608" s="66" t="s">
        <v>30</v>
      </c>
      <c r="H608" s="69" t="s">
        <v>33</v>
      </c>
    </row>
    <row r="609" spans="1:8" ht="20.100000000000001" customHeight="1">
      <c r="A609" s="65">
        <v>45628</v>
      </c>
      <c r="B609" s="77">
        <v>45628.408196909819</v>
      </c>
      <c r="C609" s="77"/>
      <c r="D609" s="66" t="s">
        <v>40</v>
      </c>
      <c r="E609" s="67">
        <v>537</v>
      </c>
      <c r="F609" s="68">
        <v>14.38</v>
      </c>
      <c r="G609" s="66" t="s">
        <v>30</v>
      </c>
      <c r="H609" s="69" t="s">
        <v>32</v>
      </c>
    </row>
    <row r="610" spans="1:8" ht="20.100000000000001" customHeight="1">
      <c r="A610" s="65">
        <v>45628</v>
      </c>
      <c r="B610" s="77">
        <v>45628.408196874894</v>
      </c>
      <c r="C610" s="77"/>
      <c r="D610" s="66" t="s">
        <v>40</v>
      </c>
      <c r="E610" s="67">
        <v>619</v>
      </c>
      <c r="F610" s="68">
        <v>14.38</v>
      </c>
      <c r="G610" s="66" t="s">
        <v>30</v>
      </c>
      <c r="H610" s="69" t="s">
        <v>31</v>
      </c>
    </row>
    <row r="611" spans="1:8" ht="20.100000000000001" customHeight="1">
      <c r="A611" s="65">
        <v>45628</v>
      </c>
      <c r="B611" s="77">
        <v>45628.408196955919</v>
      </c>
      <c r="C611" s="77"/>
      <c r="D611" s="66" t="s">
        <v>40</v>
      </c>
      <c r="E611" s="67">
        <v>1219</v>
      </c>
      <c r="F611" s="68">
        <v>14.38</v>
      </c>
      <c r="G611" s="66" t="s">
        <v>30</v>
      </c>
      <c r="H611" s="69" t="s">
        <v>31</v>
      </c>
    </row>
    <row r="612" spans="1:8" ht="20.100000000000001" customHeight="1">
      <c r="A612" s="65">
        <v>45628</v>
      </c>
      <c r="B612" s="77">
        <v>45628.408197071869</v>
      </c>
      <c r="C612" s="77"/>
      <c r="D612" s="66" t="s">
        <v>40</v>
      </c>
      <c r="E612" s="67">
        <v>398</v>
      </c>
      <c r="F612" s="68">
        <v>14.38</v>
      </c>
      <c r="G612" s="66" t="s">
        <v>30</v>
      </c>
      <c r="H612" s="69" t="s">
        <v>34</v>
      </c>
    </row>
    <row r="613" spans="1:8" ht="20.100000000000001" customHeight="1">
      <c r="A613" s="65">
        <v>45628</v>
      </c>
      <c r="B613" s="77">
        <v>45628.408781712875</v>
      </c>
      <c r="C613" s="77"/>
      <c r="D613" s="66" t="s">
        <v>40</v>
      </c>
      <c r="E613" s="67">
        <v>1067</v>
      </c>
      <c r="F613" s="68">
        <v>14.385</v>
      </c>
      <c r="G613" s="66" t="s">
        <v>30</v>
      </c>
      <c r="H613" s="69" t="s">
        <v>31</v>
      </c>
    </row>
    <row r="614" spans="1:8" ht="20.100000000000001" customHeight="1">
      <c r="A614" s="65">
        <v>45628</v>
      </c>
      <c r="B614" s="77">
        <v>45628.408781712875</v>
      </c>
      <c r="C614" s="77"/>
      <c r="D614" s="66" t="s">
        <v>40</v>
      </c>
      <c r="E614" s="67">
        <v>1004</v>
      </c>
      <c r="F614" s="68">
        <v>14.385</v>
      </c>
      <c r="G614" s="66" t="s">
        <v>30</v>
      </c>
      <c r="H614" s="69" t="s">
        <v>31</v>
      </c>
    </row>
    <row r="615" spans="1:8" ht="20.100000000000001" customHeight="1">
      <c r="A615" s="65">
        <v>45628</v>
      </c>
      <c r="B615" s="77">
        <v>45628.408840625081</v>
      </c>
      <c r="C615" s="77"/>
      <c r="D615" s="66" t="s">
        <v>40</v>
      </c>
      <c r="E615" s="67">
        <v>150</v>
      </c>
      <c r="F615" s="68">
        <v>14.38</v>
      </c>
      <c r="G615" s="66" t="s">
        <v>30</v>
      </c>
      <c r="H615" s="69" t="s">
        <v>32</v>
      </c>
    </row>
    <row r="616" spans="1:8" ht="20.100000000000001" customHeight="1">
      <c r="A616" s="65">
        <v>45628</v>
      </c>
      <c r="B616" s="77">
        <v>45628.408840625081</v>
      </c>
      <c r="C616" s="77"/>
      <c r="D616" s="66" t="s">
        <v>40</v>
      </c>
      <c r="E616" s="67">
        <v>1113</v>
      </c>
      <c r="F616" s="68">
        <v>14.38</v>
      </c>
      <c r="G616" s="66" t="s">
        <v>30</v>
      </c>
      <c r="H616" s="69" t="s">
        <v>32</v>
      </c>
    </row>
    <row r="617" spans="1:8" ht="20.100000000000001" customHeight="1">
      <c r="A617" s="65">
        <v>45628</v>
      </c>
      <c r="B617" s="77">
        <v>45628.408840625081</v>
      </c>
      <c r="C617" s="77"/>
      <c r="D617" s="66" t="s">
        <v>40</v>
      </c>
      <c r="E617" s="67">
        <v>712</v>
      </c>
      <c r="F617" s="68">
        <v>14.38</v>
      </c>
      <c r="G617" s="66" t="s">
        <v>30</v>
      </c>
      <c r="H617" s="69" t="s">
        <v>31</v>
      </c>
    </row>
    <row r="618" spans="1:8" ht="20.100000000000001" customHeight="1">
      <c r="A618" s="65">
        <v>45628</v>
      </c>
      <c r="B618" s="77">
        <v>45628.40887200227</v>
      </c>
      <c r="C618" s="77"/>
      <c r="D618" s="66" t="s">
        <v>40</v>
      </c>
      <c r="E618" s="67">
        <v>295</v>
      </c>
      <c r="F618" s="68">
        <v>14.38</v>
      </c>
      <c r="G618" s="66" t="s">
        <v>30</v>
      </c>
      <c r="H618" s="69" t="s">
        <v>34</v>
      </c>
    </row>
    <row r="619" spans="1:8" ht="20.100000000000001" customHeight="1">
      <c r="A619" s="65">
        <v>45628</v>
      </c>
      <c r="B619" s="77">
        <v>45628.408872048836</v>
      </c>
      <c r="C619" s="77"/>
      <c r="D619" s="66" t="s">
        <v>40</v>
      </c>
      <c r="E619" s="67">
        <v>1353</v>
      </c>
      <c r="F619" s="68">
        <v>14.38</v>
      </c>
      <c r="G619" s="66" t="s">
        <v>30</v>
      </c>
      <c r="H619" s="69" t="s">
        <v>31</v>
      </c>
    </row>
    <row r="620" spans="1:8" ht="20.100000000000001" customHeight="1">
      <c r="A620" s="65">
        <v>45628</v>
      </c>
      <c r="B620" s="77">
        <v>45628.40887349518</v>
      </c>
      <c r="C620" s="77"/>
      <c r="D620" s="66" t="s">
        <v>40</v>
      </c>
      <c r="E620" s="67">
        <v>400</v>
      </c>
      <c r="F620" s="68">
        <v>14.38</v>
      </c>
      <c r="G620" s="66" t="s">
        <v>30</v>
      </c>
      <c r="H620" s="69" t="s">
        <v>32</v>
      </c>
    </row>
    <row r="621" spans="1:8" ht="20.100000000000001" customHeight="1">
      <c r="A621" s="65">
        <v>45628</v>
      </c>
      <c r="B621" s="77">
        <v>45628.409168877173</v>
      </c>
      <c r="C621" s="77"/>
      <c r="D621" s="66" t="s">
        <v>40</v>
      </c>
      <c r="E621" s="67">
        <v>91</v>
      </c>
      <c r="F621" s="68">
        <v>14.385</v>
      </c>
      <c r="G621" s="66" t="s">
        <v>30</v>
      </c>
      <c r="H621" s="69" t="s">
        <v>31</v>
      </c>
    </row>
    <row r="622" spans="1:8" ht="20.100000000000001" customHeight="1">
      <c r="A622" s="65">
        <v>45628</v>
      </c>
      <c r="B622" s="77">
        <v>45628.409168958198</v>
      </c>
      <c r="C622" s="77"/>
      <c r="D622" s="66" t="s">
        <v>40</v>
      </c>
      <c r="E622" s="67">
        <v>24</v>
      </c>
      <c r="F622" s="68">
        <v>14.385</v>
      </c>
      <c r="G622" s="66" t="s">
        <v>30</v>
      </c>
      <c r="H622" s="69" t="s">
        <v>32</v>
      </c>
    </row>
    <row r="623" spans="1:8" ht="20.100000000000001" customHeight="1">
      <c r="A623" s="65">
        <v>45628</v>
      </c>
      <c r="B623" s="77">
        <v>45628.409168958198</v>
      </c>
      <c r="C623" s="77"/>
      <c r="D623" s="66" t="s">
        <v>40</v>
      </c>
      <c r="E623" s="67">
        <v>2</v>
      </c>
      <c r="F623" s="68">
        <v>14.385</v>
      </c>
      <c r="G623" s="66" t="s">
        <v>30</v>
      </c>
      <c r="H623" s="69" t="s">
        <v>32</v>
      </c>
    </row>
    <row r="624" spans="1:8" ht="20.100000000000001" customHeight="1">
      <c r="A624" s="65">
        <v>45628</v>
      </c>
      <c r="B624" s="77">
        <v>45628.409168958198</v>
      </c>
      <c r="C624" s="77"/>
      <c r="D624" s="66" t="s">
        <v>40</v>
      </c>
      <c r="E624" s="67">
        <v>537</v>
      </c>
      <c r="F624" s="68">
        <v>14.385</v>
      </c>
      <c r="G624" s="66" t="s">
        <v>30</v>
      </c>
      <c r="H624" s="69" t="s">
        <v>32</v>
      </c>
    </row>
    <row r="625" spans="1:8" ht="20.100000000000001" customHeight="1">
      <c r="A625" s="65">
        <v>45628</v>
      </c>
      <c r="B625" s="77">
        <v>45628.409212280065</v>
      </c>
      <c r="C625" s="77"/>
      <c r="D625" s="66" t="s">
        <v>40</v>
      </c>
      <c r="E625" s="67">
        <v>2221</v>
      </c>
      <c r="F625" s="68">
        <v>14.39</v>
      </c>
      <c r="G625" s="66" t="s">
        <v>30</v>
      </c>
      <c r="H625" s="69" t="s">
        <v>31</v>
      </c>
    </row>
    <row r="626" spans="1:8" ht="20.100000000000001" customHeight="1">
      <c r="A626" s="65">
        <v>45628</v>
      </c>
      <c r="B626" s="77">
        <v>45628.410228020977</v>
      </c>
      <c r="C626" s="77"/>
      <c r="D626" s="66" t="s">
        <v>40</v>
      </c>
      <c r="E626" s="67">
        <v>2699</v>
      </c>
      <c r="F626" s="68">
        <v>14.39</v>
      </c>
      <c r="G626" s="66" t="s">
        <v>30</v>
      </c>
      <c r="H626" s="69" t="s">
        <v>31</v>
      </c>
    </row>
    <row r="627" spans="1:8" ht="20.100000000000001" customHeight="1">
      <c r="A627" s="65">
        <v>45628</v>
      </c>
      <c r="B627" s="77">
        <v>45628.411252129823</v>
      </c>
      <c r="C627" s="77"/>
      <c r="D627" s="66" t="s">
        <v>40</v>
      </c>
      <c r="E627" s="67">
        <v>1603</v>
      </c>
      <c r="F627" s="68">
        <v>14.395</v>
      </c>
      <c r="G627" s="66" t="s">
        <v>30</v>
      </c>
      <c r="H627" s="69" t="s">
        <v>31</v>
      </c>
    </row>
    <row r="628" spans="1:8" ht="20.100000000000001" customHeight="1">
      <c r="A628" s="65">
        <v>45628</v>
      </c>
      <c r="B628" s="77">
        <v>45628.411958159879</v>
      </c>
      <c r="C628" s="77"/>
      <c r="D628" s="66" t="s">
        <v>40</v>
      </c>
      <c r="E628" s="67">
        <v>1665</v>
      </c>
      <c r="F628" s="68">
        <v>14.395</v>
      </c>
      <c r="G628" s="66" t="s">
        <v>30</v>
      </c>
      <c r="H628" s="69" t="s">
        <v>31</v>
      </c>
    </row>
    <row r="629" spans="1:8" ht="20.100000000000001" customHeight="1">
      <c r="A629" s="65">
        <v>45628</v>
      </c>
      <c r="B629" s="77">
        <v>45628.412202233914</v>
      </c>
      <c r="C629" s="77"/>
      <c r="D629" s="66" t="s">
        <v>40</v>
      </c>
      <c r="E629" s="67">
        <v>776</v>
      </c>
      <c r="F629" s="68">
        <v>14.385</v>
      </c>
      <c r="G629" s="66" t="s">
        <v>30</v>
      </c>
      <c r="H629" s="69" t="s">
        <v>31</v>
      </c>
    </row>
    <row r="630" spans="1:8" ht="20.100000000000001" customHeight="1">
      <c r="A630" s="65">
        <v>45628</v>
      </c>
      <c r="B630" s="77">
        <v>45628.412202314939</v>
      </c>
      <c r="C630" s="77"/>
      <c r="D630" s="66" t="s">
        <v>40</v>
      </c>
      <c r="E630" s="67">
        <v>285</v>
      </c>
      <c r="F630" s="68">
        <v>14.38</v>
      </c>
      <c r="G630" s="66" t="s">
        <v>30</v>
      </c>
      <c r="H630" s="69" t="s">
        <v>31</v>
      </c>
    </row>
    <row r="631" spans="1:8" ht="20.100000000000001" customHeight="1">
      <c r="A631" s="65">
        <v>45628</v>
      </c>
      <c r="B631" s="77">
        <v>45628.412202314939</v>
      </c>
      <c r="C631" s="77"/>
      <c r="D631" s="66" t="s">
        <v>40</v>
      </c>
      <c r="E631" s="67">
        <v>514</v>
      </c>
      <c r="F631" s="68">
        <v>14.38</v>
      </c>
      <c r="G631" s="66" t="s">
        <v>30</v>
      </c>
      <c r="H631" s="69" t="s">
        <v>31</v>
      </c>
    </row>
    <row r="632" spans="1:8" ht="20.100000000000001" customHeight="1">
      <c r="A632" s="65">
        <v>45628</v>
      </c>
      <c r="B632" s="77">
        <v>45628.412202314939</v>
      </c>
      <c r="C632" s="77"/>
      <c r="D632" s="66" t="s">
        <v>40</v>
      </c>
      <c r="E632" s="67">
        <v>276</v>
      </c>
      <c r="F632" s="68">
        <v>14.38</v>
      </c>
      <c r="G632" s="66" t="s">
        <v>30</v>
      </c>
      <c r="H632" s="69" t="s">
        <v>31</v>
      </c>
    </row>
    <row r="633" spans="1:8" ht="20.100000000000001" customHeight="1">
      <c r="A633" s="65">
        <v>45628</v>
      </c>
      <c r="B633" s="77">
        <v>45628.412202314939</v>
      </c>
      <c r="C633" s="77"/>
      <c r="D633" s="66" t="s">
        <v>40</v>
      </c>
      <c r="E633" s="67">
        <v>587</v>
      </c>
      <c r="F633" s="68">
        <v>14.38</v>
      </c>
      <c r="G633" s="66" t="s">
        <v>30</v>
      </c>
      <c r="H633" s="69" t="s">
        <v>31</v>
      </c>
    </row>
    <row r="634" spans="1:8" ht="20.100000000000001" customHeight="1">
      <c r="A634" s="65">
        <v>45628</v>
      </c>
      <c r="B634" s="77">
        <v>45628.413057847414</v>
      </c>
      <c r="C634" s="77"/>
      <c r="D634" s="66" t="s">
        <v>40</v>
      </c>
      <c r="E634" s="67">
        <v>2324</v>
      </c>
      <c r="F634" s="68">
        <v>14.404999999999999</v>
      </c>
      <c r="G634" s="66" t="s">
        <v>30</v>
      </c>
      <c r="H634" s="69" t="s">
        <v>32</v>
      </c>
    </row>
    <row r="635" spans="1:8" ht="20.100000000000001" customHeight="1">
      <c r="A635" s="65">
        <v>45628</v>
      </c>
      <c r="B635" s="77">
        <v>45628.413981701247</v>
      </c>
      <c r="C635" s="77"/>
      <c r="D635" s="66" t="s">
        <v>40</v>
      </c>
      <c r="E635" s="67">
        <v>1759</v>
      </c>
      <c r="F635" s="68">
        <v>14.41</v>
      </c>
      <c r="G635" s="66" t="s">
        <v>30</v>
      </c>
      <c r="H635" s="69" t="s">
        <v>31</v>
      </c>
    </row>
    <row r="636" spans="1:8" ht="20.100000000000001" customHeight="1">
      <c r="A636" s="65">
        <v>45628</v>
      </c>
      <c r="B636" s="77">
        <v>45628.413981828839</v>
      </c>
      <c r="C636" s="77"/>
      <c r="D636" s="66" t="s">
        <v>40</v>
      </c>
      <c r="E636" s="67">
        <v>159</v>
      </c>
      <c r="F636" s="68">
        <v>14.41</v>
      </c>
      <c r="G636" s="66" t="s">
        <v>30</v>
      </c>
      <c r="H636" s="69" t="s">
        <v>31</v>
      </c>
    </row>
    <row r="637" spans="1:8" ht="20.100000000000001" customHeight="1">
      <c r="A637" s="65">
        <v>45628</v>
      </c>
      <c r="B637" s="77">
        <v>45628.414076423738</v>
      </c>
      <c r="C637" s="77"/>
      <c r="D637" s="66" t="s">
        <v>40</v>
      </c>
      <c r="E637" s="67">
        <v>946</v>
      </c>
      <c r="F637" s="68">
        <v>14.41</v>
      </c>
      <c r="G637" s="66" t="s">
        <v>30</v>
      </c>
      <c r="H637" s="69" t="s">
        <v>32</v>
      </c>
    </row>
    <row r="638" spans="1:8" ht="20.100000000000001" customHeight="1">
      <c r="A638" s="65">
        <v>45628</v>
      </c>
      <c r="B638" s="77">
        <v>45628.414076423738</v>
      </c>
      <c r="C638" s="77"/>
      <c r="D638" s="66" t="s">
        <v>40</v>
      </c>
      <c r="E638" s="67">
        <v>296</v>
      </c>
      <c r="F638" s="68">
        <v>14.41</v>
      </c>
      <c r="G638" s="66" t="s">
        <v>30</v>
      </c>
      <c r="H638" s="69" t="s">
        <v>32</v>
      </c>
    </row>
    <row r="639" spans="1:8" ht="20.100000000000001" customHeight="1">
      <c r="A639" s="65">
        <v>45628</v>
      </c>
      <c r="B639" s="77">
        <v>45628.414291909896</v>
      </c>
      <c r="C639" s="77"/>
      <c r="D639" s="66" t="s">
        <v>40</v>
      </c>
      <c r="E639" s="67">
        <v>40</v>
      </c>
      <c r="F639" s="68">
        <v>14.43</v>
      </c>
      <c r="G639" s="66" t="s">
        <v>30</v>
      </c>
      <c r="H639" s="69" t="s">
        <v>32</v>
      </c>
    </row>
    <row r="640" spans="1:8" ht="20.100000000000001" customHeight="1">
      <c r="A640" s="65">
        <v>45628</v>
      </c>
      <c r="B640" s="77">
        <v>45628.414314236026</v>
      </c>
      <c r="C640" s="77"/>
      <c r="D640" s="66" t="s">
        <v>40</v>
      </c>
      <c r="E640" s="67">
        <v>453</v>
      </c>
      <c r="F640" s="68">
        <v>14.43</v>
      </c>
      <c r="G640" s="66" t="s">
        <v>30</v>
      </c>
      <c r="H640" s="69" t="s">
        <v>32</v>
      </c>
    </row>
    <row r="641" spans="1:8" ht="20.100000000000001" customHeight="1">
      <c r="A641" s="65">
        <v>45628</v>
      </c>
      <c r="B641" s="77">
        <v>45628.414314236026</v>
      </c>
      <c r="C641" s="77"/>
      <c r="D641" s="66" t="s">
        <v>40</v>
      </c>
      <c r="E641" s="67">
        <v>527</v>
      </c>
      <c r="F641" s="68">
        <v>14.43</v>
      </c>
      <c r="G641" s="66" t="s">
        <v>30</v>
      </c>
      <c r="H641" s="69" t="s">
        <v>32</v>
      </c>
    </row>
    <row r="642" spans="1:8" ht="20.100000000000001" customHeight="1">
      <c r="A642" s="65">
        <v>45628</v>
      </c>
      <c r="B642" s="77">
        <v>45628.414314236026</v>
      </c>
      <c r="C642" s="77"/>
      <c r="D642" s="66" t="s">
        <v>40</v>
      </c>
      <c r="E642" s="67">
        <v>731</v>
      </c>
      <c r="F642" s="68">
        <v>14.43</v>
      </c>
      <c r="G642" s="66" t="s">
        <v>30</v>
      </c>
      <c r="H642" s="69" t="s">
        <v>32</v>
      </c>
    </row>
    <row r="643" spans="1:8" ht="20.100000000000001" customHeight="1">
      <c r="A643" s="65">
        <v>45628</v>
      </c>
      <c r="B643" s="77">
        <v>45628.414314328693</v>
      </c>
      <c r="C643" s="77"/>
      <c r="D643" s="66" t="s">
        <v>40</v>
      </c>
      <c r="E643" s="67">
        <v>1429</v>
      </c>
      <c r="F643" s="68">
        <v>14.43</v>
      </c>
      <c r="G643" s="66" t="s">
        <v>30</v>
      </c>
      <c r="H643" s="69" t="s">
        <v>32</v>
      </c>
    </row>
    <row r="644" spans="1:8" ht="20.100000000000001" customHeight="1">
      <c r="A644" s="65">
        <v>45628</v>
      </c>
      <c r="B644" s="77">
        <v>45628.414314328693</v>
      </c>
      <c r="C644" s="77"/>
      <c r="D644" s="66" t="s">
        <v>40</v>
      </c>
      <c r="E644" s="67">
        <v>175</v>
      </c>
      <c r="F644" s="68">
        <v>14.43</v>
      </c>
      <c r="G644" s="66" t="s">
        <v>30</v>
      </c>
      <c r="H644" s="69" t="s">
        <v>32</v>
      </c>
    </row>
    <row r="645" spans="1:8" ht="20.100000000000001" customHeight="1">
      <c r="A645" s="65">
        <v>45628</v>
      </c>
      <c r="B645" s="77">
        <v>45628.414314328693</v>
      </c>
      <c r="C645" s="77"/>
      <c r="D645" s="66" t="s">
        <v>40</v>
      </c>
      <c r="E645" s="67">
        <v>329</v>
      </c>
      <c r="F645" s="68">
        <v>14.43</v>
      </c>
      <c r="G645" s="66" t="s">
        <v>30</v>
      </c>
      <c r="H645" s="69" t="s">
        <v>32</v>
      </c>
    </row>
    <row r="646" spans="1:8" ht="20.100000000000001" customHeight="1">
      <c r="A646" s="65">
        <v>45628</v>
      </c>
      <c r="B646" s="77">
        <v>45628.414314351976</v>
      </c>
      <c r="C646" s="77"/>
      <c r="D646" s="66" t="s">
        <v>40</v>
      </c>
      <c r="E646" s="67">
        <v>393</v>
      </c>
      <c r="F646" s="68">
        <v>14.43</v>
      </c>
      <c r="G646" s="66" t="s">
        <v>30</v>
      </c>
      <c r="H646" s="69" t="s">
        <v>32</v>
      </c>
    </row>
    <row r="647" spans="1:8" ht="20.100000000000001" customHeight="1">
      <c r="A647" s="65">
        <v>45628</v>
      </c>
      <c r="B647" s="77">
        <v>45628.414314351976</v>
      </c>
      <c r="C647" s="77"/>
      <c r="D647" s="66" t="s">
        <v>40</v>
      </c>
      <c r="E647" s="67">
        <v>620</v>
      </c>
      <c r="F647" s="68">
        <v>14.43</v>
      </c>
      <c r="G647" s="66" t="s">
        <v>30</v>
      </c>
      <c r="H647" s="69" t="s">
        <v>32</v>
      </c>
    </row>
    <row r="648" spans="1:8" ht="20.100000000000001" customHeight="1">
      <c r="A648" s="65">
        <v>45628</v>
      </c>
      <c r="B648" s="77">
        <v>45628.414817627519</v>
      </c>
      <c r="C648" s="77"/>
      <c r="D648" s="66" t="s">
        <v>40</v>
      </c>
      <c r="E648" s="67">
        <v>3</v>
      </c>
      <c r="F648" s="68">
        <v>14.435</v>
      </c>
      <c r="G648" s="66" t="s">
        <v>30</v>
      </c>
      <c r="H648" s="69" t="s">
        <v>32</v>
      </c>
    </row>
    <row r="649" spans="1:8" ht="20.100000000000001" customHeight="1">
      <c r="A649" s="65">
        <v>45628</v>
      </c>
      <c r="B649" s="77">
        <v>45628.41642282391</v>
      </c>
      <c r="C649" s="77"/>
      <c r="D649" s="66" t="s">
        <v>40</v>
      </c>
      <c r="E649" s="67">
        <v>2946</v>
      </c>
      <c r="F649" s="68">
        <v>14.45</v>
      </c>
      <c r="G649" s="66" t="s">
        <v>30</v>
      </c>
      <c r="H649" s="69" t="s">
        <v>34</v>
      </c>
    </row>
    <row r="650" spans="1:8" ht="20.100000000000001" customHeight="1">
      <c r="A650" s="65">
        <v>45628</v>
      </c>
      <c r="B650" s="77">
        <v>45628.41642282391</v>
      </c>
      <c r="C650" s="77"/>
      <c r="D650" s="66" t="s">
        <v>40</v>
      </c>
      <c r="E650" s="67">
        <v>2068</v>
      </c>
      <c r="F650" s="68">
        <v>14.45</v>
      </c>
      <c r="G650" s="66" t="s">
        <v>30</v>
      </c>
      <c r="H650" s="69" t="s">
        <v>34</v>
      </c>
    </row>
    <row r="651" spans="1:8" ht="20.100000000000001" customHeight="1">
      <c r="A651" s="65">
        <v>45628</v>
      </c>
      <c r="B651" s="77">
        <v>45628.417964618187</v>
      </c>
      <c r="C651" s="77"/>
      <c r="D651" s="66" t="s">
        <v>40</v>
      </c>
      <c r="E651" s="67">
        <v>1800</v>
      </c>
      <c r="F651" s="68">
        <v>14.47</v>
      </c>
      <c r="G651" s="66" t="s">
        <v>30</v>
      </c>
      <c r="H651" s="69" t="s">
        <v>32</v>
      </c>
    </row>
    <row r="652" spans="1:8" ht="20.100000000000001" customHeight="1">
      <c r="A652" s="65">
        <v>45628</v>
      </c>
      <c r="B652" s="77">
        <v>45628.417964618187</v>
      </c>
      <c r="C652" s="77"/>
      <c r="D652" s="66" t="s">
        <v>40</v>
      </c>
      <c r="E652" s="67">
        <v>584</v>
      </c>
      <c r="F652" s="68">
        <v>14.47</v>
      </c>
      <c r="G652" s="66" t="s">
        <v>30</v>
      </c>
      <c r="H652" s="69" t="s">
        <v>32</v>
      </c>
    </row>
    <row r="653" spans="1:8" ht="20.100000000000001" customHeight="1">
      <c r="A653" s="65">
        <v>45628</v>
      </c>
      <c r="B653" s="77">
        <v>45628.417964618187</v>
      </c>
      <c r="C653" s="77"/>
      <c r="D653" s="66" t="s">
        <v>40</v>
      </c>
      <c r="E653" s="67">
        <v>606</v>
      </c>
      <c r="F653" s="68">
        <v>14.47</v>
      </c>
      <c r="G653" s="66" t="s">
        <v>30</v>
      </c>
      <c r="H653" s="69" t="s">
        <v>32</v>
      </c>
    </row>
    <row r="654" spans="1:8" ht="20.100000000000001" customHeight="1">
      <c r="A654" s="65">
        <v>45628</v>
      </c>
      <c r="B654" s="77">
        <v>45628.417964618187</v>
      </c>
      <c r="C654" s="77"/>
      <c r="D654" s="66" t="s">
        <v>40</v>
      </c>
      <c r="E654" s="67">
        <v>601</v>
      </c>
      <c r="F654" s="68">
        <v>14.47</v>
      </c>
      <c r="G654" s="66" t="s">
        <v>30</v>
      </c>
      <c r="H654" s="69" t="s">
        <v>32</v>
      </c>
    </row>
    <row r="655" spans="1:8" ht="20.100000000000001" customHeight="1">
      <c r="A655" s="65">
        <v>45628</v>
      </c>
      <c r="B655" s="77">
        <v>45628.417964618187</v>
      </c>
      <c r="C655" s="77"/>
      <c r="D655" s="66" t="s">
        <v>40</v>
      </c>
      <c r="E655" s="67">
        <v>769</v>
      </c>
      <c r="F655" s="68">
        <v>14.47</v>
      </c>
      <c r="G655" s="66" t="s">
        <v>30</v>
      </c>
      <c r="H655" s="69" t="s">
        <v>32</v>
      </c>
    </row>
    <row r="656" spans="1:8" ht="20.100000000000001" customHeight="1">
      <c r="A656" s="65">
        <v>45628</v>
      </c>
      <c r="B656" s="77">
        <v>45628.418237685226</v>
      </c>
      <c r="C656" s="77"/>
      <c r="D656" s="66" t="s">
        <v>40</v>
      </c>
      <c r="E656" s="67">
        <v>599</v>
      </c>
      <c r="F656" s="68">
        <v>14.455</v>
      </c>
      <c r="G656" s="66" t="s">
        <v>30</v>
      </c>
      <c r="H656" s="69" t="s">
        <v>31</v>
      </c>
    </row>
    <row r="657" spans="1:8" ht="20.100000000000001" customHeight="1">
      <c r="A657" s="65">
        <v>45628</v>
      </c>
      <c r="B657" s="77">
        <v>45628.41823780071</v>
      </c>
      <c r="C657" s="77"/>
      <c r="D657" s="66" t="s">
        <v>40</v>
      </c>
      <c r="E657" s="67">
        <v>748</v>
      </c>
      <c r="F657" s="68">
        <v>14.45</v>
      </c>
      <c r="G657" s="66" t="s">
        <v>30</v>
      </c>
      <c r="H657" s="69" t="s">
        <v>31</v>
      </c>
    </row>
    <row r="658" spans="1:8" ht="20.100000000000001" customHeight="1">
      <c r="A658" s="65">
        <v>45628</v>
      </c>
      <c r="B658" s="77">
        <v>45628.418312951457</v>
      </c>
      <c r="C658" s="77"/>
      <c r="D658" s="66" t="s">
        <v>40</v>
      </c>
      <c r="E658" s="67">
        <v>476</v>
      </c>
      <c r="F658" s="68">
        <v>14.455</v>
      </c>
      <c r="G658" s="66" t="s">
        <v>30</v>
      </c>
      <c r="H658" s="69" t="s">
        <v>32</v>
      </c>
    </row>
    <row r="659" spans="1:8" ht="20.100000000000001" customHeight="1">
      <c r="A659" s="65">
        <v>45628</v>
      </c>
      <c r="B659" s="77">
        <v>45628.418312951457</v>
      </c>
      <c r="C659" s="77"/>
      <c r="D659" s="66" t="s">
        <v>40</v>
      </c>
      <c r="E659" s="67">
        <v>93</v>
      </c>
      <c r="F659" s="68">
        <v>14.455</v>
      </c>
      <c r="G659" s="66" t="s">
        <v>30</v>
      </c>
      <c r="H659" s="69" t="s">
        <v>32</v>
      </c>
    </row>
    <row r="660" spans="1:8" ht="20.100000000000001" customHeight="1">
      <c r="A660" s="65">
        <v>45628</v>
      </c>
      <c r="B660" s="77">
        <v>45628.418312951457</v>
      </c>
      <c r="C660" s="77"/>
      <c r="D660" s="66" t="s">
        <v>40</v>
      </c>
      <c r="E660" s="67">
        <v>138</v>
      </c>
      <c r="F660" s="68">
        <v>14.455</v>
      </c>
      <c r="G660" s="66" t="s">
        <v>30</v>
      </c>
      <c r="H660" s="69" t="s">
        <v>32</v>
      </c>
    </row>
    <row r="661" spans="1:8" ht="20.100000000000001" customHeight="1">
      <c r="A661" s="65">
        <v>45628</v>
      </c>
      <c r="B661" s="77">
        <v>45628.41857111128</v>
      </c>
      <c r="C661" s="77"/>
      <c r="D661" s="66" t="s">
        <v>40</v>
      </c>
      <c r="E661" s="67">
        <v>688</v>
      </c>
      <c r="F661" s="68">
        <v>14.455</v>
      </c>
      <c r="G661" s="66" t="s">
        <v>30</v>
      </c>
      <c r="H661" s="69" t="s">
        <v>31</v>
      </c>
    </row>
    <row r="662" spans="1:8" ht="20.100000000000001" customHeight="1">
      <c r="A662" s="65">
        <v>45628</v>
      </c>
      <c r="B662" s="77">
        <v>45628.418700949289</v>
      </c>
      <c r="C662" s="77"/>
      <c r="D662" s="66" t="s">
        <v>40</v>
      </c>
      <c r="E662" s="67">
        <v>194</v>
      </c>
      <c r="F662" s="68">
        <v>14.455</v>
      </c>
      <c r="G662" s="66" t="s">
        <v>30</v>
      </c>
      <c r="H662" s="69" t="s">
        <v>34</v>
      </c>
    </row>
    <row r="663" spans="1:8" ht="20.100000000000001" customHeight="1">
      <c r="A663" s="65">
        <v>45628</v>
      </c>
      <c r="B663" s="77">
        <v>45628.418700972106</v>
      </c>
      <c r="C663" s="77"/>
      <c r="D663" s="66" t="s">
        <v>40</v>
      </c>
      <c r="E663" s="67">
        <v>291</v>
      </c>
      <c r="F663" s="68">
        <v>14.455</v>
      </c>
      <c r="G663" s="66" t="s">
        <v>30</v>
      </c>
      <c r="H663" s="69" t="s">
        <v>31</v>
      </c>
    </row>
    <row r="664" spans="1:8" ht="20.100000000000001" customHeight="1">
      <c r="A664" s="65">
        <v>45628</v>
      </c>
      <c r="B664" s="77">
        <v>45628.418700972106</v>
      </c>
      <c r="C664" s="77"/>
      <c r="D664" s="66" t="s">
        <v>40</v>
      </c>
      <c r="E664" s="67">
        <v>1709</v>
      </c>
      <c r="F664" s="68">
        <v>14.455</v>
      </c>
      <c r="G664" s="66" t="s">
        <v>30</v>
      </c>
      <c r="H664" s="69" t="s">
        <v>31</v>
      </c>
    </row>
    <row r="665" spans="1:8" ht="20.100000000000001" customHeight="1">
      <c r="A665" s="65">
        <v>45628</v>
      </c>
      <c r="B665" s="77">
        <v>45628.418724884279</v>
      </c>
      <c r="C665" s="77"/>
      <c r="D665" s="66" t="s">
        <v>40</v>
      </c>
      <c r="E665" s="67">
        <v>319</v>
      </c>
      <c r="F665" s="68">
        <v>14.455</v>
      </c>
      <c r="G665" s="66" t="s">
        <v>30</v>
      </c>
      <c r="H665" s="69" t="s">
        <v>34</v>
      </c>
    </row>
    <row r="666" spans="1:8" ht="20.100000000000001" customHeight="1">
      <c r="A666" s="65">
        <v>45628</v>
      </c>
      <c r="B666" s="77">
        <v>45628.419040381908</v>
      </c>
      <c r="C666" s="77"/>
      <c r="D666" s="66" t="s">
        <v>40</v>
      </c>
      <c r="E666" s="67">
        <v>678</v>
      </c>
      <c r="F666" s="68">
        <v>14.44</v>
      </c>
      <c r="G666" s="66" t="s">
        <v>30</v>
      </c>
      <c r="H666" s="69" t="s">
        <v>31</v>
      </c>
    </row>
    <row r="667" spans="1:8" ht="20.100000000000001" customHeight="1">
      <c r="A667" s="65">
        <v>45628</v>
      </c>
      <c r="B667" s="77">
        <v>45628.419725173619</v>
      </c>
      <c r="C667" s="77"/>
      <c r="D667" s="66" t="s">
        <v>40</v>
      </c>
      <c r="E667" s="67">
        <v>147</v>
      </c>
      <c r="F667" s="68">
        <v>14.44</v>
      </c>
      <c r="G667" s="66" t="s">
        <v>30</v>
      </c>
      <c r="H667" s="69" t="s">
        <v>33</v>
      </c>
    </row>
    <row r="668" spans="1:8" ht="20.100000000000001" customHeight="1">
      <c r="A668" s="65">
        <v>45628</v>
      </c>
      <c r="B668" s="77">
        <v>45628.419760046527</v>
      </c>
      <c r="C668" s="77"/>
      <c r="D668" s="66" t="s">
        <v>40</v>
      </c>
      <c r="E668" s="67">
        <v>1501</v>
      </c>
      <c r="F668" s="68">
        <v>14.44</v>
      </c>
      <c r="G668" s="66" t="s">
        <v>30</v>
      </c>
      <c r="H668" s="69" t="s">
        <v>34</v>
      </c>
    </row>
    <row r="669" spans="1:8" ht="20.100000000000001" customHeight="1">
      <c r="A669" s="65">
        <v>45628</v>
      </c>
      <c r="B669" s="77">
        <v>45628.420076018665</v>
      </c>
      <c r="C669" s="77"/>
      <c r="D669" s="66" t="s">
        <v>40</v>
      </c>
      <c r="E669" s="67">
        <v>791</v>
      </c>
      <c r="F669" s="68">
        <v>14.44</v>
      </c>
      <c r="G669" s="66" t="s">
        <v>30</v>
      </c>
      <c r="H669" s="69" t="s">
        <v>34</v>
      </c>
    </row>
    <row r="670" spans="1:8" ht="20.100000000000001" customHeight="1">
      <c r="A670" s="65">
        <v>45628</v>
      </c>
      <c r="B670" s="77">
        <v>45628.420703263953</v>
      </c>
      <c r="C670" s="77"/>
      <c r="D670" s="66" t="s">
        <v>40</v>
      </c>
      <c r="E670" s="67">
        <v>298</v>
      </c>
      <c r="F670" s="68">
        <v>14.435</v>
      </c>
      <c r="G670" s="66" t="s">
        <v>30</v>
      </c>
      <c r="H670" s="69" t="s">
        <v>31</v>
      </c>
    </row>
    <row r="671" spans="1:8" ht="20.100000000000001" customHeight="1">
      <c r="A671" s="65">
        <v>45628</v>
      </c>
      <c r="B671" s="77">
        <v>45628.420703263953</v>
      </c>
      <c r="C671" s="77"/>
      <c r="D671" s="66" t="s">
        <v>40</v>
      </c>
      <c r="E671" s="67">
        <v>291</v>
      </c>
      <c r="F671" s="68">
        <v>14.435</v>
      </c>
      <c r="G671" s="66" t="s">
        <v>30</v>
      </c>
      <c r="H671" s="69" t="s">
        <v>31</v>
      </c>
    </row>
    <row r="672" spans="1:8" ht="20.100000000000001" customHeight="1">
      <c r="A672" s="65">
        <v>45628</v>
      </c>
      <c r="B672" s="77">
        <v>45628.420703263953</v>
      </c>
      <c r="C672" s="77"/>
      <c r="D672" s="66" t="s">
        <v>40</v>
      </c>
      <c r="E672" s="67">
        <v>677</v>
      </c>
      <c r="F672" s="68">
        <v>14.435</v>
      </c>
      <c r="G672" s="66" t="s">
        <v>30</v>
      </c>
      <c r="H672" s="69" t="s">
        <v>31</v>
      </c>
    </row>
    <row r="673" spans="1:8" ht="20.100000000000001" customHeight="1">
      <c r="A673" s="65">
        <v>45628</v>
      </c>
      <c r="B673" s="77">
        <v>45628.420703263953</v>
      </c>
      <c r="C673" s="77"/>
      <c r="D673" s="66" t="s">
        <v>40</v>
      </c>
      <c r="E673" s="67">
        <v>678</v>
      </c>
      <c r="F673" s="68">
        <v>14.435</v>
      </c>
      <c r="G673" s="66" t="s">
        <v>30</v>
      </c>
      <c r="H673" s="69" t="s">
        <v>31</v>
      </c>
    </row>
    <row r="674" spans="1:8" ht="20.100000000000001" customHeight="1">
      <c r="A674" s="65">
        <v>45628</v>
      </c>
      <c r="B674" s="77">
        <v>45628.421137442347</v>
      </c>
      <c r="C674" s="77"/>
      <c r="D674" s="66" t="s">
        <v>40</v>
      </c>
      <c r="E674" s="67">
        <v>169</v>
      </c>
      <c r="F674" s="68">
        <v>14.44</v>
      </c>
      <c r="G674" s="66" t="s">
        <v>30</v>
      </c>
      <c r="H674" s="69" t="s">
        <v>32</v>
      </c>
    </row>
    <row r="675" spans="1:8" ht="20.100000000000001" customHeight="1">
      <c r="A675" s="65">
        <v>45628</v>
      </c>
      <c r="B675" s="77">
        <v>45628.421137442347</v>
      </c>
      <c r="C675" s="77"/>
      <c r="D675" s="66" t="s">
        <v>40</v>
      </c>
      <c r="E675" s="67">
        <v>140</v>
      </c>
      <c r="F675" s="68">
        <v>14.44</v>
      </c>
      <c r="G675" s="66" t="s">
        <v>30</v>
      </c>
      <c r="H675" s="69" t="s">
        <v>33</v>
      </c>
    </row>
    <row r="676" spans="1:8" ht="20.100000000000001" customHeight="1">
      <c r="A676" s="65">
        <v>45628</v>
      </c>
      <c r="B676" s="77">
        <v>45628.421172349714</v>
      </c>
      <c r="C676" s="77"/>
      <c r="D676" s="66" t="s">
        <v>40</v>
      </c>
      <c r="E676" s="67">
        <v>45</v>
      </c>
      <c r="F676" s="68">
        <v>14.44</v>
      </c>
      <c r="G676" s="66" t="s">
        <v>30</v>
      </c>
      <c r="H676" s="69" t="s">
        <v>33</v>
      </c>
    </row>
    <row r="677" spans="1:8" ht="20.100000000000001" customHeight="1">
      <c r="A677" s="65">
        <v>45628</v>
      </c>
      <c r="B677" s="77">
        <v>45628.421172349714</v>
      </c>
      <c r="C677" s="77"/>
      <c r="D677" s="66" t="s">
        <v>40</v>
      </c>
      <c r="E677" s="67">
        <v>1232</v>
      </c>
      <c r="F677" s="68">
        <v>14.44</v>
      </c>
      <c r="G677" s="66" t="s">
        <v>30</v>
      </c>
      <c r="H677" s="69" t="s">
        <v>32</v>
      </c>
    </row>
    <row r="678" spans="1:8" ht="20.100000000000001" customHeight="1">
      <c r="A678" s="65">
        <v>45628</v>
      </c>
      <c r="B678" s="77">
        <v>45628.421490103938</v>
      </c>
      <c r="C678" s="77"/>
      <c r="D678" s="66" t="s">
        <v>40</v>
      </c>
      <c r="E678" s="67">
        <v>283</v>
      </c>
      <c r="F678" s="68">
        <v>14.445</v>
      </c>
      <c r="G678" s="66" t="s">
        <v>30</v>
      </c>
      <c r="H678" s="69" t="s">
        <v>34</v>
      </c>
    </row>
    <row r="679" spans="1:8" ht="20.100000000000001" customHeight="1">
      <c r="A679" s="65">
        <v>45628</v>
      </c>
      <c r="B679" s="77">
        <v>45628.421490103938</v>
      </c>
      <c r="C679" s="77"/>
      <c r="D679" s="66" t="s">
        <v>40</v>
      </c>
      <c r="E679" s="67">
        <v>389</v>
      </c>
      <c r="F679" s="68">
        <v>14.445</v>
      </c>
      <c r="G679" s="66" t="s">
        <v>30</v>
      </c>
      <c r="H679" s="69" t="s">
        <v>32</v>
      </c>
    </row>
    <row r="680" spans="1:8" ht="20.100000000000001" customHeight="1">
      <c r="A680" s="65">
        <v>45628</v>
      </c>
      <c r="B680" s="77">
        <v>45628.421490127221</v>
      </c>
      <c r="C680" s="77"/>
      <c r="D680" s="66" t="s">
        <v>40</v>
      </c>
      <c r="E680" s="67">
        <v>1251</v>
      </c>
      <c r="F680" s="68">
        <v>14.445</v>
      </c>
      <c r="G680" s="66" t="s">
        <v>30</v>
      </c>
      <c r="H680" s="69" t="s">
        <v>31</v>
      </c>
    </row>
    <row r="681" spans="1:8" ht="20.100000000000001" customHeight="1">
      <c r="A681" s="65">
        <v>45628</v>
      </c>
      <c r="B681" s="77">
        <v>45628.421490289271</v>
      </c>
      <c r="C681" s="77"/>
      <c r="D681" s="66" t="s">
        <v>40</v>
      </c>
      <c r="E681" s="67">
        <v>150</v>
      </c>
      <c r="F681" s="68">
        <v>14.44</v>
      </c>
      <c r="G681" s="66" t="s">
        <v>30</v>
      </c>
      <c r="H681" s="69" t="s">
        <v>32</v>
      </c>
    </row>
    <row r="682" spans="1:8" ht="20.100000000000001" customHeight="1">
      <c r="A682" s="65">
        <v>45628</v>
      </c>
      <c r="B682" s="77">
        <v>45628.421490428038</v>
      </c>
      <c r="C682" s="77"/>
      <c r="D682" s="66" t="s">
        <v>40</v>
      </c>
      <c r="E682" s="67">
        <v>617</v>
      </c>
      <c r="F682" s="68">
        <v>14.44</v>
      </c>
      <c r="G682" s="66" t="s">
        <v>30</v>
      </c>
      <c r="H682" s="69" t="s">
        <v>31</v>
      </c>
    </row>
    <row r="683" spans="1:8" ht="20.100000000000001" customHeight="1">
      <c r="A683" s="65">
        <v>45628</v>
      </c>
      <c r="B683" s="77">
        <v>45628.421843379736</v>
      </c>
      <c r="C683" s="77"/>
      <c r="D683" s="66" t="s">
        <v>40</v>
      </c>
      <c r="E683" s="67">
        <v>150</v>
      </c>
      <c r="F683" s="68">
        <v>14.445</v>
      </c>
      <c r="G683" s="66" t="s">
        <v>30</v>
      </c>
      <c r="H683" s="69" t="s">
        <v>32</v>
      </c>
    </row>
    <row r="684" spans="1:8" ht="20.100000000000001" customHeight="1">
      <c r="A684" s="65">
        <v>45628</v>
      </c>
      <c r="B684" s="77">
        <v>45628.422053865623</v>
      </c>
      <c r="C684" s="77"/>
      <c r="D684" s="66" t="s">
        <v>40</v>
      </c>
      <c r="E684" s="67">
        <v>1410</v>
      </c>
      <c r="F684" s="68">
        <v>14.445</v>
      </c>
      <c r="G684" s="66" t="s">
        <v>30</v>
      </c>
      <c r="H684" s="69" t="s">
        <v>31</v>
      </c>
    </row>
    <row r="685" spans="1:8" ht="20.100000000000001" customHeight="1">
      <c r="A685" s="65">
        <v>45628</v>
      </c>
      <c r="B685" s="77">
        <v>45628.42205392383</v>
      </c>
      <c r="C685" s="77"/>
      <c r="D685" s="66" t="s">
        <v>40</v>
      </c>
      <c r="E685" s="67">
        <v>503</v>
      </c>
      <c r="F685" s="68">
        <v>14.445</v>
      </c>
      <c r="G685" s="66" t="s">
        <v>30</v>
      </c>
      <c r="H685" s="69" t="s">
        <v>32</v>
      </c>
    </row>
    <row r="686" spans="1:8" ht="20.100000000000001" customHeight="1">
      <c r="A686" s="65">
        <v>45628</v>
      </c>
      <c r="B686" s="77">
        <v>45628.422521330882</v>
      </c>
      <c r="C686" s="77"/>
      <c r="D686" s="66" t="s">
        <v>40</v>
      </c>
      <c r="E686" s="67">
        <v>576</v>
      </c>
      <c r="F686" s="68">
        <v>14.435</v>
      </c>
      <c r="G686" s="66" t="s">
        <v>30</v>
      </c>
      <c r="H686" s="69" t="s">
        <v>31</v>
      </c>
    </row>
    <row r="687" spans="1:8" ht="20.100000000000001" customHeight="1">
      <c r="A687" s="65">
        <v>45628</v>
      </c>
      <c r="B687" s="77">
        <v>45628.422521330882</v>
      </c>
      <c r="C687" s="77"/>
      <c r="D687" s="66" t="s">
        <v>40</v>
      </c>
      <c r="E687" s="67">
        <v>582</v>
      </c>
      <c r="F687" s="68">
        <v>14.435</v>
      </c>
      <c r="G687" s="66" t="s">
        <v>30</v>
      </c>
      <c r="H687" s="69" t="s">
        <v>31</v>
      </c>
    </row>
    <row r="688" spans="1:8" ht="20.100000000000001" customHeight="1">
      <c r="A688" s="65">
        <v>45628</v>
      </c>
      <c r="B688" s="77">
        <v>45628.422902673483</v>
      </c>
      <c r="C688" s="77"/>
      <c r="D688" s="66" t="s">
        <v>40</v>
      </c>
      <c r="E688" s="67">
        <v>268</v>
      </c>
      <c r="F688" s="68">
        <v>14.44</v>
      </c>
      <c r="G688" s="66" t="s">
        <v>30</v>
      </c>
      <c r="H688" s="69" t="s">
        <v>32</v>
      </c>
    </row>
    <row r="689" spans="1:8" ht="20.100000000000001" customHeight="1">
      <c r="A689" s="65">
        <v>45628</v>
      </c>
      <c r="B689" s="77">
        <v>45628.422902673483</v>
      </c>
      <c r="C689" s="77"/>
      <c r="D689" s="66" t="s">
        <v>40</v>
      </c>
      <c r="E689" s="67">
        <v>149</v>
      </c>
      <c r="F689" s="68">
        <v>14.44</v>
      </c>
      <c r="G689" s="66" t="s">
        <v>30</v>
      </c>
      <c r="H689" s="69" t="s">
        <v>33</v>
      </c>
    </row>
    <row r="690" spans="1:8" ht="20.100000000000001" customHeight="1">
      <c r="A690" s="65">
        <v>45628</v>
      </c>
      <c r="B690" s="77">
        <v>45628.422902673483</v>
      </c>
      <c r="C690" s="77"/>
      <c r="D690" s="66" t="s">
        <v>40</v>
      </c>
      <c r="E690" s="67">
        <v>159</v>
      </c>
      <c r="F690" s="68">
        <v>14.44</v>
      </c>
      <c r="G690" s="66" t="s">
        <v>30</v>
      </c>
      <c r="H690" s="69" t="s">
        <v>32</v>
      </c>
    </row>
    <row r="691" spans="1:8" ht="20.100000000000001" customHeight="1">
      <c r="A691" s="65">
        <v>45628</v>
      </c>
      <c r="B691" s="77">
        <v>45628.422902673483</v>
      </c>
      <c r="C691" s="77"/>
      <c r="D691" s="66" t="s">
        <v>40</v>
      </c>
      <c r="E691" s="67">
        <v>145</v>
      </c>
      <c r="F691" s="68">
        <v>14.44</v>
      </c>
      <c r="G691" s="66" t="s">
        <v>30</v>
      </c>
      <c r="H691" s="69" t="s">
        <v>32</v>
      </c>
    </row>
    <row r="692" spans="1:8" ht="20.100000000000001" customHeight="1">
      <c r="A692" s="65">
        <v>45628</v>
      </c>
      <c r="B692" s="77">
        <v>45628.422902673483</v>
      </c>
      <c r="C692" s="77"/>
      <c r="D692" s="66" t="s">
        <v>40</v>
      </c>
      <c r="E692" s="67">
        <v>455</v>
      </c>
      <c r="F692" s="68">
        <v>14.44</v>
      </c>
      <c r="G692" s="66" t="s">
        <v>30</v>
      </c>
      <c r="H692" s="69" t="s">
        <v>31</v>
      </c>
    </row>
    <row r="693" spans="1:8" ht="20.100000000000001" customHeight="1">
      <c r="A693" s="65">
        <v>45628</v>
      </c>
      <c r="B693" s="77">
        <v>45628.423315844964</v>
      </c>
      <c r="C693" s="77"/>
      <c r="D693" s="66" t="s">
        <v>40</v>
      </c>
      <c r="E693" s="67">
        <v>148</v>
      </c>
      <c r="F693" s="68">
        <v>14.445</v>
      </c>
      <c r="G693" s="66" t="s">
        <v>30</v>
      </c>
      <c r="H693" s="69" t="s">
        <v>33</v>
      </c>
    </row>
    <row r="694" spans="1:8" ht="20.100000000000001" customHeight="1">
      <c r="A694" s="65">
        <v>45628</v>
      </c>
      <c r="B694" s="77">
        <v>45628.423315844964</v>
      </c>
      <c r="C694" s="77"/>
      <c r="D694" s="66" t="s">
        <v>40</v>
      </c>
      <c r="E694" s="67">
        <v>35</v>
      </c>
      <c r="F694" s="68">
        <v>14.445</v>
      </c>
      <c r="G694" s="66" t="s">
        <v>30</v>
      </c>
      <c r="H694" s="69" t="s">
        <v>32</v>
      </c>
    </row>
    <row r="695" spans="1:8" ht="20.100000000000001" customHeight="1">
      <c r="A695" s="65">
        <v>45628</v>
      </c>
      <c r="B695" s="77">
        <v>45628.423315844964</v>
      </c>
      <c r="C695" s="77"/>
      <c r="D695" s="66" t="s">
        <v>40</v>
      </c>
      <c r="E695" s="67">
        <v>1007</v>
      </c>
      <c r="F695" s="68">
        <v>14.445</v>
      </c>
      <c r="G695" s="66" t="s">
        <v>30</v>
      </c>
      <c r="H695" s="69" t="s">
        <v>31</v>
      </c>
    </row>
    <row r="696" spans="1:8" ht="20.100000000000001" customHeight="1">
      <c r="A696" s="65">
        <v>45628</v>
      </c>
      <c r="B696" s="77">
        <v>45628.423797731288</v>
      </c>
      <c r="C696" s="77"/>
      <c r="D696" s="66" t="s">
        <v>40</v>
      </c>
      <c r="E696" s="67">
        <v>1026</v>
      </c>
      <c r="F696" s="68">
        <v>14.46</v>
      </c>
      <c r="G696" s="66" t="s">
        <v>30</v>
      </c>
      <c r="H696" s="69" t="s">
        <v>31</v>
      </c>
    </row>
    <row r="697" spans="1:8" ht="20.100000000000001" customHeight="1">
      <c r="A697" s="65">
        <v>45628</v>
      </c>
      <c r="B697" s="77">
        <v>45628.424604884349</v>
      </c>
      <c r="C697" s="77"/>
      <c r="D697" s="66" t="s">
        <v>40</v>
      </c>
      <c r="E697" s="67">
        <v>25</v>
      </c>
      <c r="F697" s="68">
        <v>14.47</v>
      </c>
      <c r="G697" s="66" t="s">
        <v>30</v>
      </c>
      <c r="H697" s="69" t="s">
        <v>32</v>
      </c>
    </row>
    <row r="698" spans="1:8" ht="20.100000000000001" customHeight="1">
      <c r="A698" s="65">
        <v>45628</v>
      </c>
      <c r="B698" s="77">
        <v>45628.4246054166</v>
      </c>
      <c r="C698" s="77"/>
      <c r="D698" s="66" t="s">
        <v>40</v>
      </c>
      <c r="E698" s="67">
        <v>4</v>
      </c>
      <c r="F698" s="68">
        <v>14.47</v>
      </c>
      <c r="G698" s="66" t="s">
        <v>30</v>
      </c>
      <c r="H698" s="69" t="s">
        <v>32</v>
      </c>
    </row>
    <row r="699" spans="1:8" ht="20.100000000000001" customHeight="1">
      <c r="A699" s="65">
        <v>45628</v>
      </c>
      <c r="B699" s="77">
        <v>45628.4246054166</v>
      </c>
      <c r="C699" s="77"/>
      <c r="D699" s="66" t="s">
        <v>40</v>
      </c>
      <c r="E699" s="67">
        <v>7</v>
      </c>
      <c r="F699" s="68">
        <v>14.47</v>
      </c>
      <c r="G699" s="66" t="s">
        <v>30</v>
      </c>
      <c r="H699" s="69" t="s">
        <v>32</v>
      </c>
    </row>
    <row r="700" spans="1:8" ht="20.100000000000001" customHeight="1">
      <c r="A700" s="65">
        <v>45628</v>
      </c>
      <c r="B700" s="77">
        <v>45628.424605497625</v>
      </c>
      <c r="C700" s="77"/>
      <c r="D700" s="66" t="s">
        <v>40</v>
      </c>
      <c r="E700" s="67">
        <v>140</v>
      </c>
      <c r="F700" s="68">
        <v>14.475</v>
      </c>
      <c r="G700" s="66" t="s">
        <v>30</v>
      </c>
      <c r="H700" s="69" t="s">
        <v>32</v>
      </c>
    </row>
    <row r="701" spans="1:8" ht="20.100000000000001" customHeight="1">
      <c r="A701" s="65">
        <v>45628</v>
      </c>
      <c r="B701" s="77">
        <v>45628.424605520908</v>
      </c>
      <c r="C701" s="77"/>
      <c r="D701" s="66" t="s">
        <v>40</v>
      </c>
      <c r="E701" s="67">
        <v>84</v>
      </c>
      <c r="F701" s="68">
        <v>14.475</v>
      </c>
      <c r="G701" s="66" t="s">
        <v>30</v>
      </c>
      <c r="H701" s="69" t="s">
        <v>32</v>
      </c>
    </row>
    <row r="702" spans="1:8" ht="20.100000000000001" customHeight="1">
      <c r="A702" s="65">
        <v>45628</v>
      </c>
      <c r="B702" s="77">
        <v>45628.424605520908</v>
      </c>
      <c r="C702" s="77"/>
      <c r="D702" s="66" t="s">
        <v>40</v>
      </c>
      <c r="E702" s="67">
        <v>1800</v>
      </c>
      <c r="F702" s="68">
        <v>14.475</v>
      </c>
      <c r="G702" s="66" t="s">
        <v>30</v>
      </c>
      <c r="H702" s="69" t="s">
        <v>32</v>
      </c>
    </row>
    <row r="703" spans="1:8" ht="20.100000000000001" customHeight="1">
      <c r="A703" s="65">
        <v>45628</v>
      </c>
      <c r="B703" s="77">
        <v>45628.424605532549</v>
      </c>
      <c r="C703" s="77"/>
      <c r="D703" s="66" t="s">
        <v>40</v>
      </c>
      <c r="E703" s="67">
        <v>743</v>
      </c>
      <c r="F703" s="68">
        <v>14.475</v>
      </c>
      <c r="G703" s="66" t="s">
        <v>30</v>
      </c>
      <c r="H703" s="69" t="s">
        <v>32</v>
      </c>
    </row>
    <row r="704" spans="1:8" ht="20.100000000000001" customHeight="1">
      <c r="A704" s="65">
        <v>45628</v>
      </c>
      <c r="B704" s="77">
        <v>45628.424605555367</v>
      </c>
      <c r="C704" s="77"/>
      <c r="D704" s="66" t="s">
        <v>40</v>
      </c>
      <c r="E704" s="67">
        <v>29</v>
      </c>
      <c r="F704" s="68">
        <v>14.475</v>
      </c>
      <c r="G704" s="66" t="s">
        <v>30</v>
      </c>
      <c r="H704" s="69" t="s">
        <v>32</v>
      </c>
    </row>
    <row r="705" spans="1:8" ht="20.100000000000001" customHeight="1">
      <c r="A705" s="65">
        <v>45628</v>
      </c>
      <c r="B705" s="77">
        <v>45628.424606296234</v>
      </c>
      <c r="C705" s="77"/>
      <c r="D705" s="66" t="s">
        <v>40</v>
      </c>
      <c r="E705" s="67">
        <v>2254</v>
      </c>
      <c r="F705" s="68">
        <v>14.475</v>
      </c>
      <c r="G705" s="66" t="s">
        <v>30</v>
      </c>
      <c r="H705" s="69" t="s">
        <v>32</v>
      </c>
    </row>
    <row r="706" spans="1:8" ht="20.100000000000001" customHeight="1">
      <c r="A706" s="65">
        <v>45628</v>
      </c>
      <c r="B706" s="77">
        <v>45628.424748495221</v>
      </c>
      <c r="C706" s="77"/>
      <c r="D706" s="66" t="s">
        <v>40</v>
      </c>
      <c r="E706" s="67">
        <v>557</v>
      </c>
      <c r="F706" s="68">
        <v>14.46</v>
      </c>
      <c r="G706" s="66" t="s">
        <v>30</v>
      </c>
      <c r="H706" s="69" t="s">
        <v>31</v>
      </c>
    </row>
    <row r="707" spans="1:8" ht="20.100000000000001" customHeight="1">
      <c r="A707" s="65">
        <v>45628</v>
      </c>
      <c r="B707" s="77">
        <v>45628.425021215342</v>
      </c>
      <c r="C707" s="77"/>
      <c r="D707" s="66" t="s">
        <v>40</v>
      </c>
      <c r="E707" s="67">
        <v>386</v>
      </c>
      <c r="F707" s="68">
        <v>14.46</v>
      </c>
      <c r="G707" s="66" t="s">
        <v>30</v>
      </c>
      <c r="H707" s="69" t="s">
        <v>32</v>
      </c>
    </row>
    <row r="708" spans="1:8" ht="20.100000000000001" customHeight="1">
      <c r="A708" s="65">
        <v>45628</v>
      </c>
      <c r="B708" s="77">
        <v>45628.425021215342</v>
      </c>
      <c r="C708" s="77"/>
      <c r="D708" s="66" t="s">
        <v>40</v>
      </c>
      <c r="E708" s="67">
        <v>146</v>
      </c>
      <c r="F708" s="68">
        <v>14.46</v>
      </c>
      <c r="G708" s="66" t="s">
        <v>30</v>
      </c>
      <c r="H708" s="69" t="s">
        <v>33</v>
      </c>
    </row>
    <row r="709" spans="1:8" ht="20.100000000000001" customHeight="1">
      <c r="A709" s="65">
        <v>45628</v>
      </c>
      <c r="B709" s="77">
        <v>45628.425412685145</v>
      </c>
      <c r="C709" s="77"/>
      <c r="D709" s="66" t="s">
        <v>40</v>
      </c>
      <c r="E709" s="67">
        <v>930</v>
      </c>
      <c r="F709" s="68">
        <v>14.46</v>
      </c>
      <c r="G709" s="66" t="s">
        <v>30</v>
      </c>
      <c r="H709" s="69" t="s">
        <v>31</v>
      </c>
    </row>
    <row r="710" spans="1:8" ht="20.100000000000001" customHeight="1">
      <c r="A710" s="65">
        <v>45628</v>
      </c>
      <c r="B710" s="77">
        <v>45628.425412685145</v>
      </c>
      <c r="C710" s="77"/>
      <c r="D710" s="66" t="s">
        <v>40</v>
      </c>
      <c r="E710" s="67">
        <v>457</v>
      </c>
      <c r="F710" s="68">
        <v>14.46</v>
      </c>
      <c r="G710" s="66" t="s">
        <v>30</v>
      </c>
      <c r="H710" s="69" t="s">
        <v>31</v>
      </c>
    </row>
    <row r="711" spans="1:8" ht="20.100000000000001" customHeight="1">
      <c r="A711" s="65">
        <v>45628</v>
      </c>
      <c r="B711" s="77">
        <v>45628.425412742887</v>
      </c>
      <c r="C711" s="77"/>
      <c r="D711" s="66" t="s">
        <v>40</v>
      </c>
      <c r="E711" s="67">
        <v>310</v>
      </c>
      <c r="F711" s="68">
        <v>14.46</v>
      </c>
      <c r="G711" s="66" t="s">
        <v>30</v>
      </c>
      <c r="H711" s="69" t="s">
        <v>34</v>
      </c>
    </row>
    <row r="712" spans="1:8" ht="20.100000000000001" customHeight="1">
      <c r="A712" s="65">
        <v>45628</v>
      </c>
      <c r="B712" s="77">
        <v>45628.425412742887</v>
      </c>
      <c r="C712" s="77"/>
      <c r="D712" s="66" t="s">
        <v>40</v>
      </c>
      <c r="E712" s="67">
        <v>453</v>
      </c>
      <c r="F712" s="68">
        <v>14.46</v>
      </c>
      <c r="G712" s="66" t="s">
        <v>30</v>
      </c>
      <c r="H712" s="69" t="s">
        <v>32</v>
      </c>
    </row>
    <row r="713" spans="1:8" ht="20.100000000000001" customHeight="1">
      <c r="A713" s="65">
        <v>45628</v>
      </c>
      <c r="B713" s="77">
        <v>45628.426433287095</v>
      </c>
      <c r="C713" s="77"/>
      <c r="D713" s="66" t="s">
        <v>40</v>
      </c>
      <c r="E713" s="67">
        <v>148</v>
      </c>
      <c r="F713" s="68">
        <v>14.455</v>
      </c>
      <c r="G713" s="66" t="s">
        <v>30</v>
      </c>
      <c r="H713" s="69" t="s">
        <v>33</v>
      </c>
    </row>
    <row r="714" spans="1:8" ht="20.100000000000001" customHeight="1">
      <c r="A714" s="65">
        <v>45628</v>
      </c>
      <c r="B714" s="77">
        <v>45628.426433298737</v>
      </c>
      <c r="C714" s="77"/>
      <c r="D714" s="66" t="s">
        <v>40</v>
      </c>
      <c r="E714" s="67">
        <v>1454</v>
      </c>
      <c r="F714" s="68">
        <v>14.455</v>
      </c>
      <c r="G714" s="66" t="s">
        <v>30</v>
      </c>
      <c r="H714" s="69" t="s">
        <v>31</v>
      </c>
    </row>
    <row r="715" spans="1:8" ht="20.100000000000001" customHeight="1">
      <c r="A715" s="65">
        <v>45628</v>
      </c>
      <c r="B715" s="77">
        <v>45628.426525462884</v>
      </c>
      <c r="C715" s="77"/>
      <c r="D715" s="66" t="s">
        <v>40</v>
      </c>
      <c r="E715" s="67">
        <v>143</v>
      </c>
      <c r="F715" s="68">
        <v>14.46</v>
      </c>
      <c r="G715" s="66" t="s">
        <v>30</v>
      </c>
      <c r="H715" s="69" t="s">
        <v>33</v>
      </c>
    </row>
    <row r="716" spans="1:8" ht="20.100000000000001" customHeight="1">
      <c r="A716" s="65">
        <v>45628</v>
      </c>
      <c r="B716" s="77">
        <v>45628.426525462884</v>
      </c>
      <c r="C716" s="77"/>
      <c r="D716" s="66" t="s">
        <v>40</v>
      </c>
      <c r="E716" s="67">
        <v>145</v>
      </c>
      <c r="F716" s="68">
        <v>14.46</v>
      </c>
      <c r="G716" s="66" t="s">
        <v>30</v>
      </c>
      <c r="H716" s="69" t="s">
        <v>32</v>
      </c>
    </row>
    <row r="717" spans="1:8" ht="20.100000000000001" customHeight="1">
      <c r="A717" s="65">
        <v>45628</v>
      </c>
      <c r="B717" s="77">
        <v>45628.426525462884</v>
      </c>
      <c r="C717" s="77"/>
      <c r="D717" s="66" t="s">
        <v>40</v>
      </c>
      <c r="E717" s="67">
        <v>1671</v>
      </c>
      <c r="F717" s="68">
        <v>14.46</v>
      </c>
      <c r="G717" s="66" t="s">
        <v>30</v>
      </c>
      <c r="H717" s="69" t="s">
        <v>31</v>
      </c>
    </row>
    <row r="718" spans="1:8" ht="20.100000000000001" customHeight="1">
      <c r="A718" s="65">
        <v>45628</v>
      </c>
      <c r="B718" s="77">
        <v>45628.427174351644</v>
      </c>
      <c r="C718" s="77"/>
      <c r="D718" s="66" t="s">
        <v>40</v>
      </c>
      <c r="E718" s="67">
        <v>505</v>
      </c>
      <c r="F718" s="68">
        <v>14.455</v>
      </c>
      <c r="G718" s="66" t="s">
        <v>30</v>
      </c>
      <c r="H718" s="69" t="s">
        <v>32</v>
      </c>
    </row>
    <row r="719" spans="1:8" ht="20.100000000000001" customHeight="1">
      <c r="A719" s="65">
        <v>45628</v>
      </c>
      <c r="B719" s="77">
        <v>45628.427174351644</v>
      </c>
      <c r="C719" s="77"/>
      <c r="D719" s="66" t="s">
        <v>40</v>
      </c>
      <c r="E719" s="67">
        <v>340</v>
      </c>
      <c r="F719" s="68">
        <v>14.455</v>
      </c>
      <c r="G719" s="66" t="s">
        <v>30</v>
      </c>
      <c r="H719" s="69" t="s">
        <v>34</v>
      </c>
    </row>
    <row r="720" spans="1:8" ht="20.100000000000001" customHeight="1">
      <c r="A720" s="65">
        <v>45628</v>
      </c>
      <c r="B720" s="77">
        <v>45628.427174317185</v>
      </c>
      <c r="C720" s="77"/>
      <c r="D720" s="66" t="s">
        <v>40</v>
      </c>
      <c r="E720" s="67">
        <v>168</v>
      </c>
      <c r="F720" s="68">
        <v>14.455</v>
      </c>
      <c r="G720" s="66" t="s">
        <v>30</v>
      </c>
      <c r="H720" s="69" t="s">
        <v>31</v>
      </c>
    </row>
    <row r="721" spans="1:8" ht="20.100000000000001" customHeight="1">
      <c r="A721" s="65">
        <v>45628</v>
      </c>
      <c r="B721" s="77">
        <v>45628.427174317185</v>
      </c>
      <c r="C721" s="77"/>
      <c r="D721" s="66" t="s">
        <v>40</v>
      </c>
      <c r="E721" s="67">
        <v>1041</v>
      </c>
      <c r="F721" s="68">
        <v>14.455</v>
      </c>
      <c r="G721" s="66" t="s">
        <v>30</v>
      </c>
      <c r="H721" s="69" t="s">
        <v>31</v>
      </c>
    </row>
    <row r="722" spans="1:8" ht="20.100000000000001" customHeight="1">
      <c r="A722" s="65">
        <v>45628</v>
      </c>
      <c r="B722" s="77">
        <v>45628.427174317185</v>
      </c>
      <c r="C722" s="77"/>
      <c r="D722" s="66" t="s">
        <v>40</v>
      </c>
      <c r="E722" s="67">
        <v>347</v>
      </c>
      <c r="F722" s="68">
        <v>14.455</v>
      </c>
      <c r="G722" s="66" t="s">
        <v>30</v>
      </c>
      <c r="H722" s="69" t="s">
        <v>31</v>
      </c>
    </row>
    <row r="723" spans="1:8" ht="20.100000000000001" customHeight="1">
      <c r="A723" s="65">
        <v>45628</v>
      </c>
      <c r="B723" s="77">
        <v>45628.427199536934</v>
      </c>
      <c r="C723" s="77"/>
      <c r="D723" s="66" t="s">
        <v>40</v>
      </c>
      <c r="E723" s="67">
        <v>800</v>
      </c>
      <c r="F723" s="68">
        <v>14.455</v>
      </c>
      <c r="G723" s="66" t="s">
        <v>30</v>
      </c>
      <c r="H723" s="69" t="s">
        <v>31</v>
      </c>
    </row>
    <row r="724" spans="1:8" ht="20.100000000000001" customHeight="1">
      <c r="A724" s="65">
        <v>45628</v>
      </c>
      <c r="B724" s="77">
        <v>45628.427199629601</v>
      </c>
      <c r="C724" s="77"/>
      <c r="D724" s="66" t="s">
        <v>40</v>
      </c>
      <c r="E724" s="67">
        <v>100</v>
      </c>
      <c r="F724" s="68">
        <v>14.455</v>
      </c>
      <c r="G724" s="66" t="s">
        <v>30</v>
      </c>
      <c r="H724" s="69" t="s">
        <v>31</v>
      </c>
    </row>
    <row r="725" spans="1:8" ht="20.100000000000001" customHeight="1">
      <c r="A725" s="65">
        <v>45628</v>
      </c>
      <c r="B725" s="77">
        <v>45628.427292881999</v>
      </c>
      <c r="C725" s="77"/>
      <c r="D725" s="66" t="s">
        <v>40</v>
      </c>
      <c r="E725" s="67">
        <v>200</v>
      </c>
      <c r="F725" s="68">
        <v>14.46</v>
      </c>
      <c r="G725" s="66" t="s">
        <v>30</v>
      </c>
      <c r="H725" s="69" t="s">
        <v>32</v>
      </c>
    </row>
    <row r="726" spans="1:8" ht="20.100000000000001" customHeight="1">
      <c r="A726" s="65">
        <v>45628</v>
      </c>
      <c r="B726" s="77">
        <v>45628.427292881999</v>
      </c>
      <c r="C726" s="77"/>
      <c r="D726" s="66" t="s">
        <v>40</v>
      </c>
      <c r="E726" s="67">
        <v>916</v>
      </c>
      <c r="F726" s="68">
        <v>14.46</v>
      </c>
      <c r="G726" s="66" t="s">
        <v>30</v>
      </c>
      <c r="H726" s="69" t="s">
        <v>32</v>
      </c>
    </row>
    <row r="727" spans="1:8" ht="20.100000000000001" customHeight="1">
      <c r="A727" s="65">
        <v>45628</v>
      </c>
      <c r="B727" s="77">
        <v>45628.427318425849</v>
      </c>
      <c r="C727" s="77"/>
      <c r="D727" s="66" t="s">
        <v>40</v>
      </c>
      <c r="E727" s="67">
        <v>584</v>
      </c>
      <c r="F727" s="68">
        <v>14.45</v>
      </c>
      <c r="G727" s="66" t="s">
        <v>30</v>
      </c>
      <c r="H727" s="69" t="s">
        <v>31</v>
      </c>
    </row>
    <row r="728" spans="1:8" ht="20.100000000000001" customHeight="1">
      <c r="A728" s="65">
        <v>45628</v>
      </c>
      <c r="B728" s="77">
        <v>45628.427318425849</v>
      </c>
      <c r="C728" s="77"/>
      <c r="D728" s="66" t="s">
        <v>40</v>
      </c>
      <c r="E728" s="67">
        <v>181</v>
      </c>
      <c r="F728" s="68">
        <v>14.45</v>
      </c>
      <c r="G728" s="66" t="s">
        <v>30</v>
      </c>
      <c r="H728" s="69" t="s">
        <v>31</v>
      </c>
    </row>
    <row r="729" spans="1:8" ht="20.100000000000001" customHeight="1">
      <c r="A729" s="65">
        <v>45628</v>
      </c>
      <c r="B729" s="77">
        <v>45628.428198588081</v>
      </c>
      <c r="C729" s="77"/>
      <c r="D729" s="66" t="s">
        <v>40</v>
      </c>
      <c r="E729" s="67">
        <v>241</v>
      </c>
      <c r="F729" s="68">
        <v>14.45</v>
      </c>
      <c r="G729" s="66" t="s">
        <v>30</v>
      </c>
      <c r="H729" s="69" t="s">
        <v>34</v>
      </c>
    </row>
    <row r="730" spans="1:8" ht="20.100000000000001" customHeight="1">
      <c r="A730" s="65">
        <v>45628</v>
      </c>
      <c r="B730" s="77">
        <v>45628.428198588081</v>
      </c>
      <c r="C730" s="77"/>
      <c r="D730" s="66" t="s">
        <v>40</v>
      </c>
      <c r="E730" s="67">
        <v>148</v>
      </c>
      <c r="F730" s="68">
        <v>14.45</v>
      </c>
      <c r="G730" s="66" t="s">
        <v>30</v>
      </c>
      <c r="H730" s="69" t="s">
        <v>33</v>
      </c>
    </row>
    <row r="731" spans="1:8" ht="20.100000000000001" customHeight="1">
      <c r="A731" s="65">
        <v>45628</v>
      </c>
      <c r="B731" s="77">
        <v>45628.428198588081</v>
      </c>
      <c r="C731" s="77"/>
      <c r="D731" s="66" t="s">
        <v>40</v>
      </c>
      <c r="E731" s="67">
        <v>910</v>
      </c>
      <c r="F731" s="68">
        <v>14.45</v>
      </c>
      <c r="G731" s="66" t="s">
        <v>30</v>
      </c>
      <c r="H731" s="69" t="s">
        <v>33</v>
      </c>
    </row>
    <row r="732" spans="1:8" ht="20.100000000000001" customHeight="1">
      <c r="A732" s="65">
        <v>45628</v>
      </c>
      <c r="B732" s="77">
        <v>45628.428468773142</v>
      </c>
      <c r="C732" s="77"/>
      <c r="D732" s="66" t="s">
        <v>40</v>
      </c>
      <c r="E732" s="67">
        <v>654</v>
      </c>
      <c r="F732" s="68">
        <v>14.44</v>
      </c>
      <c r="G732" s="66" t="s">
        <v>30</v>
      </c>
      <c r="H732" s="69" t="s">
        <v>31</v>
      </c>
    </row>
    <row r="733" spans="1:8" ht="20.100000000000001" customHeight="1">
      <c r="A733" s="65">
        <v>45628</v>
      </c>
      <c r="B733" s="77">
        <v>45628.428468773142</v>
      </c>
      <c r="C733" s="77"/>
      <c r="D733" s="66" t="s">
        <v>40</v>
      </c>
      <c r="E733" s="67">
        <v>236</v>
      </c>
      <c r="F733" s="68">
        <v>14.44</v>
      </c>
      <c r="G733" s="66" t="s">
        <v>30</v>
      </c>
      <c r="H733" s="69" t="s">
        <v>31</v>
      </c>
    </row>
    <row r="734" spans="1:8" ht="20.100000000000001" customHeight="1">
      <c r="A734" s="65">
        <v>45628</v>
      </c>
      <c r="B734" s="77">
        <v>45628.428468773142</v>
      </c>
      <c r="C734" s="77"/>
      <c r="D734" s="66" t="s">
        <v>40</v>
      </c>
      <c r="E734" s="67">
        <v>80</v>
      </c>
      <c r="F734" s="68">
        <v>14.44</v>
      </c>
      <c r="G734" s="66" t="s">
        <v>30</v>
      </c>
      <c r="H734" s="69" t="s">
        <v>31</v>
      </c>
    </row>
    <row r="735" spans="1:8" ht="20.100000000000001" customHeight="1">
      <c r="A735" s="65">
        <v>45628</v>
      </c>
      <c r="B735" s="77">
        <v>45628.428468773142</v>
      </c>
      <c r="C735" s="77"/>
      <c r="D735" s="66" t="s">
        <v>40</v>
      </c>
      <c r="E735" s="67">
        <v>152</v>
      </c>
      <c r="F735" s="68">
        <v>14.44</v>
      </c>
      <c r="G735" s="66" t="s">
        <v>30</v>
      </c>
      <c r="H735" s="69" t="s">
        <v>31</v>
      </c>
    </row>
    <row r="736" spans="1:8" ht="20.100000000000001" customHeight="1">
      <c r="A736" s="65">
        <v>45628</v>
      </c>
      <c r="B736" s="77">
        <v>45628.428468773142</v>
      </c>
      <c r="C736" s="77"/>
      <c r="D736" s="66" t="s">
        <v>40</v>
      </c>
      <c r="E736" s="67">
        <v>449</v>
      </c>
      <c r="F736" s="68">
        <v>14.44</v>
      </c>
      <c r="G736" s="66" t="s">
        <v>30</v>
      </c>
      <c r="H736" s="69" t="s">
        <v>31</v>
      </c>
    </row>
    <row r="737" spans="1:8" ht="20.100000000000001" customHeight="1">
      <c r="A737" s="65">
        <v>45628</v>
      </c>
      <c r="B737" s="77">
        <v>45628.429229594767</v>
      </c>
      <c r="C737" s="77"/>
      <c r="D737" s="66" t="s">
        <v>40</v>
      </c>
      <c r="E737" s="67">
        <v>501</v>
      </c>
      <c r="F737" s="68">
        <v>14.44</v>
      </c>
      <c r="G737" s="66" t="s">
        <v>30</v>
      </c>
      <c r="H737" s="69" t="s">
        <v>31</v>
      </c>
    </row>
    <row r="738" spans="1:8" ht="20.100000000000001" customHeight="1">
      <c r="A738" s="65">
        <v>45628</v>
      </c>
      <c r="B738" s="77">
        <v>45628.429292488378</v>
      </c>
      <c r="C738" s="77"/>
      <c r="D738" s="66" t="s">
        <v>40</v>
      </c>
      <c r="E738" s="67">
        <v>998</v>
      </c>
      <c r="F738" s="68">
        <v>14.45</v>
      </c>
      <c r="G738" s="66" t="s">
        <v>30</v>
      </c>
      <c r="H738" s="69" t="s">
        <v>32</v>
      </c>
    </row>
    <row r="739" spans="1:8" ht="20.100000000000001" customHeight="1">
      <c r="A739" s="65">
        <v>45628</v>
      </c>
      <c r="B739" s="77">
        <v>45628.429292696528</v>
      </c>
      <c r="C739" s="77"/>
      <c r="D739" s="66" t="s">
        <v>40</v>
      </c>
      <c r="E739" s="67">
        <v>1333</v>
      </c>
      <c r="F739" s="68">
        <v>14.45</v>
      </c>
      <c r="G739" s="66" t="s">
        <v>30</v>
      </c>
      <c r="H739" s="69" t="s">
        <v>32</v>
      </c>
    </row>
    <row r="740" spans="1:8" ht="20.100000000000001" customHeight="1">
      <c r="A740" s="65">
        <v>45628</v>
      </c>
      <c r="B740" s="77">
        <v>45628.430351562332</v>
      </c>
      <c r="C740" s="77"/>
      <c r="D740" s="66" t="s">
        <v>40</v>
      </c>
      <c r="E740" s="67">
        <v>139</v>
      </c>
      <c r="F740" s="68">
        <v>14.45</v>
      </c>
      <c r="G740" s="66" t="s">
        <v>30</v>
      </c>
      <c r="H740" s="69" t="s">
        <v>33</v>
      </c>
    </row>
    <row r="741" spans="1:8" ht="20.100000000000001" customHeight="1">
      <c r="A741" s="65">
        <v>45628</v>
      </c>
      <c r="B741" s="77">
        <v>45628.430994154885</v>
      </c>
      <c r="C741" s="77"/>
      <c r="D741" s="66" t="s">
        <v>40</v>
      </c>
      <c r="E741" s="67">
        <v>2017</v>
      </c>
      <c r="F741" s="68">
        <v>14.455</v>
      </c>
      <c r="G741" s="66" t="s">
        <v>30</v>
      </c>
      <c r="H741" s="69" t="s">
        <v>32</v>
      </c>
    </row>
    <row r="742" spans="1:8" ht="20.100000000000001" customHeight="1">
      <c r="A742" s="65">
        <v>45628</v>
      </c>
      <c r="B742" s="77">
        <v>45628.431375868153</v>
      </c>
      <c r="C742" s="77"/>
      <c r="D742" s="66" t="s">
        <v>40</v>
      </c>
      <c r="E742" s="67">
        <v>142</v>
      </c>
      <c r="F742" s="68">
        <v>14.455</v>
      </c>
      <c r="G742" s="66" t="s">
        <v>30</v>
      </c>
      <c r="H742" s="69" t="s">
        <v>32</v>
      </c>
    </row>
    <row r="743" spans="1:8" ht="20.100000000000001" customHeight="1">
      <c r="A743" s="65">
        <v>45628</v>
      </c>
      <c r="B743" s="77">
        <v>45628.431375868153</v>
      </c>
      <c r="C743" s="77"/>
      <c r="D743" s="66" t="s">
        <v>40</v>
      </c>
      <c r="E743" s="67">
        <v>172</v>
      </c>
      <c r="F743" s="68">
        <v>14.455</v>
      </c>
      <c r="G743" s="66" t="s">
        <v>30</v>
      </c>
      <c r="H743" s="69" t="s">
        <v>32</v>
      </c>
    </row>
    <row r="744" spans="1:8" ht="20.100000000000001" customHeight="1">
      <c r="A744" s="65">
        <v>45628</v>
      </c>
      <c r="B744" s="77">
        <v>45628.431375868153</v>
      </c>
      <c r="C744" s="77"/>
      <c r="D744" s="66" t="s">
        <v>40</v>
      </c>
      <c r="E744" s="67">
        <v>1</v>
      </c>
      <c r="F744" s="68">
        <v>14.455</v>
      </c>
      <c r="G744" s="66" t="s">
        <v>30</v>
      </c>
      <c r="H744" s="69" t="s">
        <v>32</v>
      </c>
    </row>
    <row r="745" spans="1:8" ht="20.100000000000001" customHeight="1">
      <c r="A745" s="65">
        <v>45628</v>
      </c>
      <c r="B745" s="77">
        <v>45628.43160082167</v>
      </c>
      <c r="C745" s="77"/>
      <c r="D745" s="66" t="s">
        <v>40</v>
      </c>
      <c r="E745" s="67">
        <v>567</v>
      </c>
      <c r="F745" s="68">
        <v>14.445</v>
      </c>
      <c r="G745" s="66" t="s">
        <v>30</v>
      </c>
      <c r="H745" s="69" t="s">
        <v>31</v>
      </c>
    </row>
    <row r="746" spans="1:8" ht="20.100000000000001" customHeight="1">
      <c r="A746" s="65">
        <v>45628</v>
      </c>
      <c r="B746" s="77">
        <v>45628.43160082167</v>
      </c>
      <c r="C746" s="77"/>
      <c r="D746" s="66" t="s">
        <v>40</v>
      </c>
      <c r="E746" s="67">
        <v>513</v>
      </c>
      <c r="F746" s="68">
        <v>14.445</v>
      </c>
      <c r="G746" s="66" t="s">
        <v>30</v>
      </c>
      <c r="H746" s="69" t="s">
        <v>31</v>
      </c>
    </row>
    <row r="747" spans="1:8" ht="20.100000000000001" customHeight="1">
      <c r="A747" s="65">
        <v>45628</v>
      </c>
      <c r="B747" s="77">
        <v>45628.431635242887</v>
      </c>
      <c r="C747" s="77"/>
      <c r="D747" s="66" t="s">
        <v>40</v>
      </c>
      <c r="E747" s="67">
        <v>606</v>
      </c>
      <c r="F747" s="68">
        <v>14.44</v>
      </c>
      <c r="G747" s="66" t="s">
        <v>30</v>
      </c>
      <c r="H747" s="69" t="s">
        <v>31</v>
      </c>
    </row>
    <row r="748" spans="1:8" ht="20.100000000000001" customHeight="1">
      <c r="A748" s="65">
        <v>45628</v>
      </c>
      <c r="B748" s="77">
        <v>45628.431635242887</v>
      </c>
      <c r="C748" s="77"/>
      <c r="D748" s="66" t="s">
        <v>40</v>
      </c>
      <c r="E748" s="67">
        <v>364</v>
      </c>
      <c r="F748" s="68">
        <v>14.44</v>
      </c>
      <c r="G748" s="66" t="s">
        <v>30</v>
      </c>
      <c r="H748" s="69" t="s">
        <v>31</v>
      </c>
    </row>
    <row r="749" spans="1:8" ht="20.100000000000001" customHeight="1">
      <c r="A749" s="65">
        <v>45628</v>
      </c>
      <c r="B749" s="77">
        <v>45628.431635242887</v>
      </c>
      <c r="C749" s="77"/>
      <c r="D749" s="66" t="s">
        <v>40</v>
      </c>
      <c r="E749" s="67">
        <v>206</v>
      </c>
      <c r="F749" s="68">
        <v>14.44</v>
      </c>
      <c r="G749" s="66" t="s">
        <v>30</v>
      </c>
      <c r="H749" s="69" t="s">
        <v>31</v>
      </c>
    </row>
    <row r="750" spans="1:8" ht="20.100000000000001" customHeight="1">
      <c r="A750" s="65">
        <v>45628</v>
      </c>
      <c r="B750" s="77">
        <v>45628.43172901636</v>
      </c>
      <c r="C750" s="77"/>
      <c r="D750" s="66" t="s">
        <v>40</v>
      </c>
      <c r="E750" s="67">
        <v>138</v>
      </c>
      <c r="F750" s="68">
        <v>14.435</v>
      </c>
      <c r="G750" s="66" t="s">
        <v>30</v>
      </c>
      <c r="H750" s="69" t="s">
        <v>33</v>
      </c>
    </row>
    <row r="751" spans="1:8" ht="20.100000000000001" customHeight="1">
      <c r="A751" s="65">
        <v>45628</v>
      </c>
      <c r="B751" s="77">
        <v>45628.43172901636</v>
      </c>
      <c r="C751" s="77"/>
      <c r="D751" s="66" t="s">
        <v>40</v>
      </c>
      <c r="E751" s="67">
        <v>145</v>
      </c>
      <c r="F751" s="68">
        <v>14.435</v>
      </c>
      <c r="G751" s="66" t="s">
        <v>30</v>
      </c>
      <c r="H751" s="69" t="s">
        <v>32</v>
      </c>
    </row>
    <row r="752" spans="1:8" ht="20.100000000000001" customHeight="1">
      <c r="A752" s="65">
        <v>45628</v>
      </c>
      <c r="B752" s="77">
        <v>45628.43172901636</v>
      </c>
      <c r="C752" s="77"/>
      <c r="D752" s="66" t="s">
        <v>40</v>
      </c>
      <c r="E752" s="67">
        <v>123</v>
      </c>
      <c r="F752" s="68">
        <v>14.435</v>
      </c>
      <c r="G752" s="66" t="s">
        <v>30</v>
      </c>
      <c r="H752" s="69" t="s">
        <v>32</v>
      </c>
    </row>
    <row r="753" spans="1:8" ht="20.100000000000001" customHeight="1">
      <c r="A753" s="65">
        <v>45628</v>
      </c>
      <c r="B753" s="77">
        <v>45628.43172901636</v>
      </c>
      <c r="C753" s="77"/>
      <c r="D753" s="66" t="s">
        <v>40</v>
      </c>
      <c r="E753" s="67">
        <v>633</v>
      </c>
      <c r="F753" s="68">
        <v>14.435</v>
      </c>
      <c r="G753" s="66" t="s">
        <v>30</v>
      </c>
      <c r="H753" s="69" t="s">
        <v>31</v>
      </c>
    </row>
    <row r="754" spans="1:8" ht="20.100000000000001" customHeight="1">
      <c r="A754" s="65">
        <v>45628</v>
      </c>
      <c r="B754" s="77">
        <v>45628.432435034774</v>
      </c>
      <c r="C754" s="77"/>
      <c r="D754" s="66" t="s">
        <v>40</v>
      </c>
      <c r="E754" s="67">
        <v>144</v>
      </c>
      <c r="F754" s="68">
        <v>14.445</v>
      </c>
      <c r="G754" s="66" t="s">
        <v>30</v>
      </c>
      <c r="H754" s="69" t="s">
        <v>34</v>
      </c>
    </row>
    <row r="755" spans="1:8" ht="20.100000000000001" customHeight="1">
      <c r="A755" s="65">
        <v>45628</v>
      </c>
      <c r="B755" s="77">
        <v>45628.432435034774</v>
      </c>
      <c r="C755" s="77"/>
      <c r="D755" s="66" t="s">
        <v>40</v>
      </c>
      <c r="E755" s="67">
        <v>145</v>
      </c>
      <c r="F755" s="68">
        <v>14.445</v>
      </c>
      <c r="G755" s="66" t="s">
        <v>30</v>
      </c>
      <c r="H755" s="69" t="s">
        <v>33</v>
      </c>
    </row>
    <row r="756" spans="1:8" ht="20.100000000000001" customHeight="1">
      <c r="A756" s="65">
        <v>45628</v>
      </c>
      <c r="B756" s="77">
        <v>45628.432435034774</v>
      </c>
      <c r="C756" s="77"/>
      <c r="D756" s="66" t="s">
        <v>40</v>
      </c>
      <c r="E756" s="67">
        <v>151</v>
      </c>
      <c r="F756" s="68">
        <v>14.445</v>
      </c>
      <c r="G756" s="66" t="s">
        <v>30</v>
      </c>
      <c r="H756" s="69" t="s">
        <v>33</v>
      </c>
    </row>
    <row r="757" spans="1:8" ht="20.100000000000001" customHeight="1">
      <c r="A757" s="65">
        <v>45628</v>
      </c>
      <c r="B757" s="77">
        <v>45628.432469977066</v>
      </c>
      <c r="C757" s="77"/>
      <c r="D757" s="66" t="s">
        <v>40</v>
      </c>
      <c r="E757" s="67">
        <v>103</v>
      </c>
      <c r="F757" s="68">
        <v>14.445</v>
      </c>
      <c r="G757" s="66" t="s">
        <v>30</v>
      </c>
      <c r="H757" s="69" t="s">
        <v>32</v>
      </c>
    </row>
    <row r="758" spans="1:8" ht="20.100000000000001" customHeight="1">
      <c r="A758" s="65">
        <v>45628</v>
      </c>
      <c r="B758" s="77">
        <v>45628.432469977066</v>
      </c>
      <c r="C758" s="77"/>
      <c r="D758" s="66" t="s">
        <v>40</v>
      </c>
      <c r="E758" s="67">
        <v>139</v>
      </c>
      <c r="F758" s="68">
        <v>14.445</v>
      </c>
      <c r="G758" s="66" t="s">
        <v>30</v>
      </c>
      <c r="H758" s="69" t="s">
        <v>33</v>
      </c>
    </row>
    <row r="759" spans="1:8" ht="20.100000000000001" customHeight="1">
      <c r="A759" s="65">
        <v>45628</v>
      </c>
      <c r="B759" s="77">
        <v>45628.432470011525</v>
      </c>
      <c r="C759" s="77"/>
      <c r="D759" s="66" t="s">
        <v>40</v>
      </c>
      <c r="E759" s="67">
        <v>1175</v>
      </c>
      <c r="F759" s="68">
        <v>14.445</v>
      </c>
      <c r="G759" s="66" t="s">
        <v>30</v>
      </c>
      <c r="H759" s="69" t="s">
        <v>32</v>
      </c>
    </row>
    <row r="760" spans="1:8" ht="20.100000000000001" customHeight="1">
      <c r="A760" s="65">
        <v>45628</v>
      </c>
      <c r="B760" s="77">
        <v>45628.433219282422</v>
      </c>
      <c r="C760" s="77"/>
      <c r="D760" s="66" t="s">
        <v>40</v>
      </c>
      <c r="E760" s="67">
        <v>22</v>
      </c>
      <c r="F760" s="68">
        <v>14.455</v>
      </c>
      <c r="G760" s="66" t="s">
        <v>30</v>
      </c>
      <c r="H760" s="69" t="s">
        <v>32</v>
      </c>
    </row>
    <row r="761" spans="1:8" ht="20.100000000000001" customHeight="1">
      <c r="A761" s="65">
        <v>45628</v>
      </c>
      <c r="B761" s="77">
        <v>45628.433971273247</v>
      </c>
      <c r="C761" s="77"/>
      <c r="D761" s="66" t="s">
        <v>40</v>
      </c>
      <c r="E761" s="67">
        <v>795</v>
      </c>
      <c r="F761" s="68">
        <v>14.46</v>
      </c>
      <c r="G761" s="66" t="s">
        <v>30</v>
      </c>
      <c r="H761" s="69" t="s">
        <v>31</v>
      </c>
    </row>
    <row r="762" spans="1:8" ht="20.100000000000001" customHeight="1">
      <c r="A762" s="65">
        <v>45628</v>
      </c>
      <c r="B762" s="77">
        <v>45628.433971388731</v>
      </c>
      <c r="C762" s="77"/>
      <c r="D762" s="66" t="s">
        <v>40</v>
      </c>
      <c r="E762" s="67">
        <v>1418</v>
      </c>
      <c r="F762" s="68">
        <v>14.465</v>
      </c>
      <c r="G762" s="66" t="s">
        <v>30</v>
      </c>
      <c r="H762" s="69" t="s">
        <v>31</v>
      </c>
    </row>
    <row r="763" spans="1:8" ht="20.100000000000001" customHeight="1">
      <c r="A763" s="65">
        <v>45628</v>
      </c>
      <c r="B763" s="77">
        <v>45628.433971423656</v>
      </c>
      <c r="C763" s="77"/>
      <c r="D763" s="66" t="s">
        <v>40</v>
      </c>
      <c r="E763" s="67">
        <v>159</v>
      </c>
      <c r="F763" s="68">
        <v>14.465</v>
      </c>
      <c r="G763" s="66" t="s">
        <v>30</v>
      </c>
      <c r="H763" s="69" t="s">
        <v>31</v>
      </c>
    </row>
    <row r="764" spans="1:8" ht="20.100000000000001" customHeight="1">
      <c r="A764" s="65">
        <v>45628</v>
      </c>
      <c r="B764" s="77">
        <v>45628.433971504681</v>
      </c>
      <c r="C764" s="77"/>
      <c r="D764" s="66" t="s">
        <v>40</v>
      </c>
      <c r="E764" s="67">
        <v>561</v>
      </c>
      <c r="F764" s="68">
        <v>14.465</v>
      </c>
      <c r="G764" s="66" t="s">
        <v>30</v>
      </c>
      <c r="H764" s="69" t="s">
        <v>31</v>
      </c>
    </row>
    <row r="765" spans="1:8" ht="20.100000000000001" customHeight="1">
      <c r="A765" s="65">
        <v>45628</v>
      </c>
      <c r="B765" s="77">
        <v>45628.433971562423</v>
      </c>
      <c r="C765" s="77"/>
      <c r="D765" s="66" t="s">
        <v>40</v>
      </c>
      <c r="E765" s="67">
        <v>2437</v>
      </c>
      <c r="F765" s="68">
        <v>14.465</v>
      </c>
      <c r="G765" s="66" t="s">
        <v>30</v>
      </c>
      <c r="H765" s="69" t="s">
        <v>31</v>
      </c>
    </row>
    <row r="766" spans="1:8" ht="20.100000000000001" customHeight="1">
      <c r="A766" s="65">
        <v>45628</v>
      </c>
      <c r="B766" s="77">
        <v>45628.433973761741</v>
      </c>
      <c r="C766" s="77"/>
      <c r="D766" s="66" t="s">
        <v>40</v>
      </c>
      <c r="E766" s="67">
        <v>173</v>
      </c>
      <c r="F766" s="68">
        <v>14.465</v>
      </c>
      <c r="G766" s="66" t="s">
        <v>30</v>
      </c>
      <c r="H766" s="69" t="s">
        <v>32</v>
      </c>
    </row>
    <row r="767" spans="1:8" ht="20.100000000000001" customHeight="1">
      <c r="A767" s="65">
        <v>45628</v>
      </c>
      <c r="B767" s="77">
        <v>45628.433973761741</v>
      </c>
      <c r="C767" s="77"/>
      <c r="D767" s="66" t="s">
        <v>40</v>
      </c>
      <c r="E767" s="67">
        <v>5</v>
      </c>
      <c r="F767" s="68">
        <v>14.465</v>
      </c>
      <c r="G767" s="66" t="s">
        <v>30</v>
      </c>
      <c r="H767" s="69" t="s">
        <v>32</v>
      </c>
    </row>
    <row r="768" spans="1:8" ht="20.100000000000001" customHeight="1">
      <c r="A768" s="65">
        <v>45628</v>
      </c>
      <c r="B768" s="77">
        <v>45628.433973761741</v>
      </c>
      <c r="C768" s="77"/>
      <c r="D768" s="66" t="s">
        <v>40</v>
      </c>
      <c r="E768" s="67">
        <v>83</v>
      </c>
      <c r="F768" s="68">
        <v>14.465</v>
      </c>
      <c r="G768" s="66" t="s">
        <v>30</v>
      </c>
      <c r="H768" s="69" t="s">
        <v>32</v>
      </c>
    </row>
    <row r="769" spans="1:8" ht="20.100000000000001" customHeight="1">
      <c r="A769" s="65">
        <v>45628</v>
      </c>
      <c r="B769" s="77">
        <v>45628.433973761741</v>
      </c>
      <c r="C769" s="77"/>
      <c r="D769" s="66" t="s">
        <v>40</v>
      </c>
      <c r="E769" s="67">
        <v>141</v>
      </c>
      <c r="F769" s="68">
        <v>14.465</v>
      </c>
      <c r="G769" s="66" t="s">
        <v>30</v>
      </c>
      <c r="H769" s="69" t="s">
        <v>32</v>
      </c>
    </row>
    <row r="770" spans="1:8" ht="20.100000000000001" customHeight="1">
      <c r="A770" s="65">
        <v>45628</v>
      </c>
      <c r="B770" s="77">
        <v>45628.433973761741</v>
      </c>
      <c r="C770" s="77"/>
      <c r="D770" s="66" t="s">
        <v>40</v>
      </c>
      <c r="E770" s="67">
        <v>85</v>
      </c>
      <c r="F770" s="68">
        <v>14.465</v>
      </c>
      <c r="G770" s="66" t="s">
        <v>30</v>
      </c>
      <c r="H770" s="69" t="s">
        <v>32</v>
      </c>
    </row>
    <row r="771" spans="1:8" ht="20.100000000000001" customHeight="1">
      <c r="A771" s="65">
        <v>45628</v>
      </c>
      <c r="B771" s="77">
        <v>45628.433973761741</v>
      </c>
      <c r="C771" s="77"/>
      <c r="D771" s="66" t="s">
        <v>40</v>
      </c>
      <c r="E771" s="67">
        <v>1381</v>
      </c>
      <c r="F771" s="68">
        <v>14.465</v>
      </c>
      <c r="G771" s="66" t="s">
        <v>30</v>
      </c>
      <c r="H771" s="69" t="s">
        <v>31</v>
      </c>
    </row>
    <row r="772" spans="1:8" ht="20.100000000000001" customHeight="1">
      <c r="A772" s="65">
        <v>45628</v>
      </c>
      <c r="B772" s="77">
        <v>45628.433973888867</v>
      </c>
      <c r="C772" s="77"/>
      <c r="D772" s="66" t="s">
        <v>40</v>
      </c>
      <c r="E772" s="67">
        <v>178</v>
      </c>
      <c r="F772" s="68">
        <v>14.465</v>
      </c>
      <c r="G772" s="66" t="s">
        <v>30</v>
      </c>
      <c r="H772" s="69" t="s">
        <v>31</v>
      </c>
    </row>
    <row r="773" spans="1:8" ht="20.100000000000001" customHeight="1">
      <c r="A773" s="65">
        <v>45628</v>
      </c>
      <c r="B773" s="77">
        <v>45628.434458738659</v>
      </c>
      <c r="C773" s="77"/>
      <c r="D773" s="66" t="s">
        <v>40</v>
      </c>
      <c r="E773" s="67">
        <v>1789</v>
      </c>
      <c r="F773" s="68">
        <v>14.465</v>
      </c>
      <c r="G773" s="66" t="s">
        <v>30</v>
      </c>
      <c r="H773" s="69" t="s">
        <v>31</v>
      </c>
    </row>
    <row r="774" spans="1:8" ht="20.100000000000001" customHeight="1">
      <c r="A774" s="65">
        <v>45628</v>
      </c>
      <c r="B774" s="77">
        <v>45628.434906308074</v>
      </c>
      <c r="C774" s="77"/>
      <c r="D774" s="66" t="s">
        <v>40</v>
      </c>
      <c r="E774" s="67">
        <v>1317</v>
      </c>
      <c r="F774" s="68">
        <v>14.465</v>
      </c>
      <c r="G774" s="66" t="s">
        <v>30</v>
      </c>
      <c r="H774" s="69" t="s">
        <v>31</v>
      </c>
    </row>
    <row r="775" spans="1:8" ht="20.100000000000001" customHeight="1">
      <c r="A775" s="65">
        <v>45628</v>
      </c>
      <c r="B775" s="77">
        <v>45628.436112060212</v>
      </c>
      <c r="C775" s="77"/>
      <c r="D775" s="66" t="s">
        <v>40</v>
      </c>
      <c r="E775" s="67">
        <v>775</v>
      </c>
      <c r="F775" s="68">
        <v>14.465</v>
      </c>
      <c r="G775" s="66" t="s">
        <v>30</v>
      </c>
      <c r="H775" s="69" t="s">
        <v>31</v>
      </c>
    </row>
    <row r="776" spans="1:8" ht="20.100000000000001" customHeight="1">
      <c r="A776" s="65">
        <v>45628</v>
      </c>
      <c r="B776" s="77">
        <v>45628.436112418771</v>
      </c>
      <c r="C776" s="77"/>
      <c r="D776" s="66" t="s">
        <v>40</v>
      </c>
      <c r="E776" s="67">
        <v>495</v>
      </c>
      <c r="F776" s="68">
        <v>14.465</v>
      </c>
      <c r="G776" s="66" t="s">
        <v>30</v>
      </c>
      <c r="H776" s="69" t="s">
        <v>31</v>
      </c>
    </row>
    <row r="777" spans="1:8" ht="20.100000000000001" customHeight="1">
      <c r="A777" s="65">
        <v>45628</v>
      </c>
      <c r="B777" s="77">
        <v>45628.436112430412</v>
      </c>
      <c r="C777" s="77"/>
      <c r="D777" s="66" t="s">
        <v>40</v>
      </c>
      <c r="E777" s="67">
        <v>372</v>
      </c>
      <c r="F777" s="68">
        <v>14.465</v>
      </c>
      <c r="G777" s="66" t="s">
        <v>30</v>
      </c>
      <c r="H777" s="69" t="s">
        <v>31</v>
      </c>
    </row>
    <row r="778" spans="1:8" ht="20.100000000000001" customHeight="1">
      <c r="A778" s="65">
        <v>45628</v>
      </c>
      <c r="B778" s="77">
        <v>45628.436112430412</v>
      </c>
      <c r="C778" s="77"/>
      <c r="D778" s="66" t="s">
        <v>40</v>
      </c>
      <c r="E778" s="67">
        <v>18</v>
      </c>
      <c r="F778" s="68">
        <v>14.465</v>
      </c>
      <c r="G778" s="66" t="s">
        <v>30</v>
      </c>
      <c r="H778" s="69" t="s">
        <v>31</v>
      </c>
    </row>
    <row r="779" spans="1:8" ht="20.100000000000001" customHeight="1">
      <c r="A779" s="65">
        <v>45628</v>
      </c>
      <c r="B779" s="77">
        <v>45628.436112546362</v>
      </c>
      <c r="C779" s="77"/>
      <c r="D779" s="66" t="s">
        <v>40</v>
      </c>
      <c r="E779" s="67">
        <v>1</v>
      </c>
      <c r="F779" s="68">
        <v>14.465</v>
      </c>
      <c r="G779" s="66" t="s">
        <v>30</v>
      </c>
      <c r="H779" s="69" t="s">
        <v>31</v>
      </c>
    </row>
    <row r="780" spans="1:8" ht="20.100000000000001" customHeight="1">
      <c r="A780" s="65">
        <v>45628</v>
      </c>
      <c r="B780" s="77">
        <v>45628.436113182921</v>
      </c>
      <c r="C780" s="77"/>
      <c r="D780" s="66" t="s">
        <v>40</v>
      </c>
      <c r="E780" s="67">
        <v>286</v>
      </c>
      <c r="F780" s="68">
        <v>14.465</v>
      </c>
      <c r="G780" s="66" t="s">
        <v>30</v>
      </c>
      <c r="H780" s="69" t="s">
        <v>31</v>
      </c>
    </row>
    <row r="781" spans="1:8" ht="20.100000000000001" customHeight="1">
      <c r="A781" s="65">
        <v>45628</v>
      </c>
      <c r="B781" s="77">
        <v>45628.436671793927</v>
      </c>
      <c r="C781" s="77"/>
      <c r="D781" s="66" t="s">
        <v>40</v>
      </c>
      <c r="E781" s="67">
        <v>1702</v>
      </c>
      <c r="F781" s="68">
        <v>14.465</v>
      </c>
      <c r="G781" s="66" t="s">
        <v>30</v>
      </c>
      <c r="H781" s="69" t="s">
        <v>31</v>
      </c>
    </row>
    <row r="782" spans="1:8" ht="20.100000000000001" customHeight="1">
      <c r="A782" s="65">
        <v>45628</v>
      </c>
      <c r="B782" s="77">
        <v>45628.437730821781</v>
      </c>
      <c r="C782" s="77"/>
      <c r="D782" s="66" t="s">
        <v>40</v>
      </c>
      <c r="E782" s="67">
        <v>1665</v>
      </c>
      <c r="F782" s="68">
        <v>14.465</v>
      </c>
      <c r="G782" s="66" t="s">
        <v>30</v>
      </c>
      <c r="H782" s="69" t="s">
        <v>31</v>
      </c>
    </row>
    <row r="783" spans="1:8" ht="20.100000000000001" customHeight="1">
      <c r="A783" s="65">
        <v>45628</v>
      </c>
      <c r="B783" s="77">
        <v>45628.438920231536</v>
      </c>
      <c r="C783" s="77"/>
      <c r="D783" s="66" t="s">
        <v>40</v>
      </c>
      <c r="E783" s="67">
        <v>121</v>
      </c>
      <c r="F783" s="68">
        <v>14.475</v>
      </c>
      <c r="G783" s="66" t="s">
        <v>30</v>
      </c>
      <c r="H783" s="69" t="s">
        <v>31</v>
      </c>
    </row>
    <row r="784" spans="1:8" ht="20.100000000000001" customHeight="1">
      <c r="A784" s="65">
        <v>45628</v>
      </c>
      <c r="B784" s="77">
        <v>45628.43892046297</v>
      </c>
      <c r="C784" s="77"/>
      <c r="D784" s="66" t="s">
        <v>40</v>
      </c>
      <c r="E784" s="67">
        <v>1055</v>
      </c>
      <c r="F784" s="68">
        <v>14.475</v>
      </c>
      <c r="G784" s="66" t="s">
        <v>30</v>
      </c>
      <c r="H784" s="69" t="s">
        <v>31</v>
      </c>
    </row>
    <row r="785" spans="1:8" ht="20.100000000000001" customHeight="1">
      <c r="A785" s="65">
        <v>45628</v>
      </c>
      <c r="B785" s="77">
        <v>45628.438920578919</v>
      </c>
      <c r="C785" s="77"/>
      <c r="D785" s="66" t="s">
        <v>40</v>
      </c>
      <c r="E785" s="67">
        <v>121</v>
      </c>
      <c r="F785" s="68">
        <v>14.475</v>
      </c>
      <c r="G785" s="66" t="s">
        <v>30</v>
      </c>
      <c r="H785" s="69" t="s">
        <v>31</v>
      </c>
    </row>
    <row r="786" spans="1:8" ht="20.100000000000001" customHeight="1">
      <c r="A786" s="65">
        <v>45628</v>
      </c>
      <c r="B786" s="77">
        <v>45628.438920578919</v>
      </c>
      <c r="C786" s="77"/>
      <c r="D786" s="66" t="s">
        <v>40</v>
      </c>
      <c r="E786" s="67">
        <v>837</v>
      </c>
      <c r="F786" s="68">
        <v>14.475</v>
      </c>
      <c r="G786" s="66" t="s">
        <v>30</v>
      </c>
      <c r="H786" s="69" t="s">
        <v>31</v>
      </c>
    </row>
    <row r="787" spans="1:8" ht="20.100000000000001" customHeight="1">
      <c r="A787" s="65">
        <v>45628</v>
      </c>
      <c r="B787" s="77">
        <v>45628.439401654992</v>
      </c>
      <c r="C787" s="77"/>
      <c r="D787" s="66" t="s">
        <v>40</v>
      </c>
      <c r="E787" s="67">
        <v>1983</v>
      </c>
      <c r="F787" s="68">
        <v>14.49</v>
      </c>
      <c r="G787" s="66" t="s">
        <v>30</v>
      </c>
      <c r="H787" s="69" t="s">
        <v>31</v>
      </c>
    </row>
    <row r="788" spans="1:8" ht="20.100000000000001" customHeight="1">
      <c r="A788" s="65">
        <v>45628</v>
      </c>
      <c r="B788" s="77">
        <v>45628.43963261554</v>
      </c>
      <c r="C788" s="77"/>
      <c r="D788" s="66" t="s">
        <v>40</v>
      </c>
      <c r="E788" s="67">
        <v>270</v>
      </c>
      <c r="F788" s="68">
        <v>14.484999999999999</v>
      </c>
      <c r="G788" s="66" t="s">
        <v>30</v>
      </c>
      <c r="H788" s="69" t="s">
        <v>34</v>
      </c>
    </row>
    <row r="789" spans="1:8" ht="20.100000000000001" customHeight="1">
      <c r="A789" s="65">
        <v>45628</v>
      </c>
      <c r="B789" s="77">
        <v>45628.43963261554</v>
      </c>
      <c r="C789" s="77"/>
      <c r="D789" s="66" t="s">
        <v>40</v>
      </c>
      <c r="E789" s="67">
        <v>273</v>
      </c>
      <c r="F789" s="68">
        <v>14.484999999999999</v>
      </c>
      <c r="G789" s="66" t="s">
        <v>30</v>
      </c>
      <c r="H789" s="69" t="s">
        <v>34</v>
      </c>
    </row>
    <row r="790" spans="1:8" ht="20.100000000000001" customHeight="1">
      <c r="A790" s="65">
        <v>45628</v>
      </c>
      <c r="B790" s="77">
        <v>45628.43963261554</v>
      </c>
      <c r="C790" s="77"/>
      <c r="D790" s="66" t="s">
        <v>40</v>
      </c>
      <c r="E790" s="67">
        <v>418</v>
      </c>
      <c r="F790" s="68">
        <v>14.484999999999999</v>
      </c>
      <c r="G790" s="66" t="s">
        <v>30</v>
      </c>
      <c r="H790" s="69" t="s">
        <v>32</v>
      </c>
    </row>
    <row r="791" spans="1:8" ht="20.100000000000001" customHeight="1">
      <c r="A791" s="65">
        <v>45628</v>
      </c>
      <c r="B791" s="77">
        <v>45628.43963261554</v>
      </c>
      <c r="C791" s="77"/>
      <c r="D791" s="66" t="s">
        <v>40</v>
      </c>
      <c r="E791" s="67">
        <v>418</v>
      </c>
      <c r="F791" s="68">
        <v>14.484999999999999</v>
      </c>
      <c r="G791" s="66" t="s">
        <v>30</v>
      </c>
      <c r="H791" s="69" t="s">
        <v>32</v>
      </c>
    </row>
    <row r="792" spans="1:8" ht="20.100000000000001" customHeight="1">
      <c r="A792" s="65">
        <v>45628</v>
      </c>
      <c r="B792" s="77">
        <v>45628.439632592723</v>
      </c>
      <c r="C792" s="77"/>
      <c r="D792" s="66" t="s">
        <v>40</v>
      </c>
      <c r="E792" s="67">
        <v>1280</v>
      </c>
      <c r="F792" s="68">
        <v>14.484999999999999</v>
      </c>
      <c r="G792" s="66" t="s">
        <v>30</v>
      </c>
      <c r="H792" s="69" t="s">
        <v>31</v>
      </c>
    </row>
    <row r="793" spans="1:8" ht="20.100000000000001" customHeight="1">
      <c r="A793" s="65">
        <v>45628</v>
      </c>
      <c r="B793" s="77">
        <v>45628.439632592723</v>
      </c>
      <c r="C793" s="77"/>
      <c r="D793" s="66" t="s">
        <v>40</v>
      </c>
      <c r="E793" s="67">
        <v>251</v>
      </c>
      <c r="F793" s="68">
        <v>14.484999999999999</v>
      </c>
      <c r="G793" s="66" t="s">
        <v>30</v>
      </c>
      <c r="H793" s="69" t="s">
        <v>31</v>
      </c>
    </row>
    <row r="794" spans="1:8" ht="20.100000000000001" customHeight="1">
      <c r="A794" s="65">
        <v>45628</v>
      </c>
      <c r="B794" s="77">
        <v>45628.439632592723</v>
      </c>
      <c r="C794" s="77"/>
      <c r="D794" s="66" t="s">
        <v>40</v>
      </c>
      <c r="E794" s="67">
        <v>1057</v>
      </c>
      <c r="F794" s="68">
        <v>14.484999999999999</v>
      </c>
      <c r="G794" s="66" t="s">
        <v>30</v>
      </c>
      <c r="H794" s="69" t="s">
        <v>31</v>
      </c>
    </row>
    <row r="795" spans="1:8" ht="20.100000000000001" customHeight="1">
      <c r="A795" s="65">
        <v>45628</v>
      </c>
      <c r="B795" s="77">
        <v>45628.439826192334</v>
      </c>
      <c r="C795" s="77"/>
      <c r="D795" s="66" t="s">
        <v>40</v>
      </c>
      <c r="E795" s="67">
        <v>138</v>
      </c>
      <c r="F795" s="68">
        <v>14.484999999999999</v>
      </c>
      <c r="G795" s="66" t="s">
        <v>30</v>
      </c>
      <c r="H795" s="69" t="s">
        <v>33</v>
      </c>
    </row>
    <row r="796" spans="1:8" ht="20.100000000000001" customHeight="1">
      <c r="A796" s="65">
        <v>45628</v>
      </c>
      <c r="B796" s="77">
        <v>45628.439826192334</v>
      </c>
      <c r="C796" s="77"/>
      <c r="D796" s="66" t="s">
        <v>40</v>
      </c>
      <c r="E796" s="67">
        <v>144</v>
      </c>
      <c r="F796" s="68">
        <v>14.484999999999999</v>
      </c>
      <c r="G796" s="66" t="s">
        <v>30</v>
      </c>
      <c r="H796" s="69" t="s">
        <v>34</v>
      </c>
    </row>
    <row r="797" spans="1:8" ht="20.100000000000001" customHeight="1">
      <c r="A797" s="65">
        <v>45628</v>
      </c>
      <c r="B797" s="77">
        <v>45628.439861007035</v>
      </c>
      <c r="C797" s="77"/>
      <c r="D797" s="66" t="s">
        <v>40</v>
      </c>
      <c r="E797" s="67">
        <v>142</v>
      </c>
      <c r="F797" s="68">
        <v>14.49</v>
      </c>
      <c r="G797" s="66" t="s">
        <v>30</v>
      </c>
      <c r="H797" s="69" t="s">
        <v>33</v>
      </c>
    </row>
    <row r="798" spans="1:8" ht="20.100000000000001" customHeight="1">
      <c r="A798" s="65">
        <v>45628</v>
      </c>
      <c r="B798" s="77">
        <v>45628.439861007035</v>
      </c>
      <c r="C798" s="77"/>
      <c r="D798" s="66" t="s">
        <v>40</v>
      </c>
      <c r="E798" s="67">
        <v>62</v>
      </c>
      <c r="F798" s="68">
        <v>14.49</v>
      </c>
      <c r="G798" s="66" t="s">
        <v>30</v>
      </c>
      <c r="H798" s="69" t="s">
        <v>33</v>
      </c>
    </row>
    <row r="799" spans="1:8" ht="20.100000000000001" customHeight="1">
      <c r="A799" s="65">
        <v>45628</v>
      </c>
      <c r="B799" s="77">
        <v>45628.439861007035</v>
      </c>
      <c r="C799" s="77"/>
      <c r="D799" s="66" t="s">
        <v>40</v>
      </c>
      <c r="E799" s="67">
        <v>73</v>
      </c>
      <c r="F799" s="68">
        <v>14.49</v>
      </c>
      <c r="G799" s="66" t="s">
        <v>30</v>
      </c>
      <c r="H799" s="69" t="s">
        <v>33</v>
      </c>
    </row>
    <row r="800" spans="1:8" ht="20.100000000000001" customHeight="1">
      <c r="A800" s="65">
        <v>45628</v>
      </c>
      <c r="B800" s="77">
        <v>45628.439861041494</v>
      </c>
      <c r="C800" s="77"/>
      <c r="D800" s="66" t="s">
        <v>40</v>
      </c>
      <c r="E800" s="67">
        <v>137</v>
      </c>
      <c r="F800" s="68">
        <v>14.49</v>
      </c>
      <c r="G800" s="66" t="s">
        <v>30</v>
      </c>
      <c r="H800" s="69" t="s">
        <v>33</v>
      </c>
    </row>
    <row r="801" spans="1:8" ht="20.100000000000001" customHeight="1">
      <c r="A801" s="65">
        <v>45628</v>
      </c>
      <c r="B801" s="77">
        <v>45628.439861041494</v>
      </c>
      <c r="C801" s="77"/>
      <c r="D801" s="66" t="s">
        <v>40</v>
      </c>
      <c r="E801" s="67">
        <v>62</v>
      </c>
      <c r="F801" s="68">
        <v>14.49</v>
      </c>
      <c r="G801" s="66" t="s">
        <v>30</v>
      </c>
      <c r="H801" s="69" t="s">
        <v>33</v>
      </c>
    </row>
    <row r="802" spans="1:8" ht="20.100000000000001" customHeight="1">
      <c r="A802" s="65">
        <v>45628</v>
      </c>
      <c r="B802" s="77">
        <v>45628.439861076418</v>
      </c>
      <c r="C802" s="77"/>
      <c r="D802" s="66" t="s">
        <v>40</v>
      </c>
      <c r="E802" s="67">
        <v>137</v>
      </c>
      <c r="F802" s="68">
        <v>14.49</v>
      </c>
      <c r="G802" s="66" t="s">
        <v>30</v>
      </c>
      <c r="H802" s="69" t="s">
        <v>33</v>
      </c>
    </row>
    <row r="803" spans="1:8" ht="20.100000000000001" customHeight="1">
      <c r="A803" s="65">
        <v>45628</v>
      </c>
      <c r="B803" s="77">
        <v>45628.439861111343</v>
      </c>
      <c r="C803" s="77"/>
      <c r="D803" s="66" t="s">
        <v>40</v>
      </c>
      <c r="E803" s="67">
        <v>137</v>
      </c>
      <c r="F803" s="68">
        <v>14.49</v>
      </c>
      <c r="G803" s="66" t="s">
        <v>30</v>
      </c>
      <c r="H803" s="69" t="s">
        <v>33</v>
      </c>
    </row>
    <row r="804" spans="1:8" ht="20.100000000000001" customHeight="1">
      <c r="A804" s="65">
        <v>45628</v>
      </c>
      <c r="B804" s="77">
        <v>45628.439861111343</v>
      </c>
      <c r="C804" s="77"/>
      <c r="D804" s="66" t="s">
        <v>40</v>
      </c>
      <c r="E804" s="67">
        <v>65</v>
      </c>
      <c r="F804" s="68">
        <v>14.49</v>
      </c>
      <c r="G804" s="66" t="s">
        <v>30</v>
      </c>
      <c r="H804" s="69" t="s">
        <v>33</v>
      </c>
    </row>
    <row r="805" spans="1:8" ht="20.100000000000001" customHeight="1">
      <c r="A805" s="65">
        <v>45628</v>
      </c>
      <c r="B805" s="77">
        <v>45628.439861145802</v>
      </c>
      <c r="C805" s="77"/>
      <c r="D805" s="66" t="s">
        <v>40</v>
      </c>
      <c r="E805" s="67">
        <v>137</v>
      </c>
      <c r="F805" s="68">
        <v>14.49</v>
      </c>
      <c r="G805" s="66" t="s">
        <v>30</v>
      </c>
      <c r="H805" s="69" t="s">
        <v>33</v>
      </c>
    </row>
    <row r="806" spans="1:8" ht="20.100000000000001" customHeight="1">
      <c r="A806" s="65">
        <v>45628</v>
      </c>
      <c r="B806" s="77">
        <v>45628.439861180726</v>
      </c>
      <c r="C806" s="77"/>
      <c r="D806" s="66" t="s">
        <v>40</v>
      </c>
      <c r="E806" s="67">
        <v>137</v>
      </c>
      <c r="F806" s="68">
        <v>14.49</v>
      </c>
      <c r="G806" s="66" t="s">
        <v>30</v>
      </c>
      <c r="H806" s="69" t="s">
        <v>33</v>
      </c>
    </row>
    <row r="807" spans="1:8" ht="20.100000000000001" customHeight="1">
      <c r="A807" s="65">
        <v>45628</v>
      </c>
      <c r="B807" s="77">
        <v>45628.439861180726</v>
      </c>
      <c r="C807" s="77"/>
      <c r="D807" s="66" t="s">
        <v>40</v>
      </c>
      <c r="E807" s="67">
        <v>63</v>
      </c>
      <c r="F807" s="68">
        <v>14.49</v>
      </c>
      <c r="G807" s="66" t="s">
        <v>30</v>
      </c>
      <c r="H807" s="69" t="s">
        <v>33</v>
      </c>
    </row>
    <row r="808" spans="1:8" ht="20.100000000000001" customHeight="1">
      <c r="A808" s="65">
        <v>45628</v>
      </c>
      <c r="B808" s="77">
        <v>45628.439861215185</v>
      </c>
      <c r="C808" s="77"/>
      <c r="D808" s="66" t="s">
        <v>40</v>
      </c>
      <c r="E808" s="67">
        <v>137</v>
      </c>
      <c r="F808" s="68">
        <v>14.49</v>
      </c>
      <c r="G808" s="66" t="s">
        <v>30</v>
      </c>
      <c r="H808" s="69" t="s">
        <v>33</v>
      </c>
    </row>
    <row r="809" spans="1:8" ht="20.100000000000001" customHeight="1">
      <c r="A809" s="65">
        <v>45628</v>
      </c>
      <c r="B809" s="77">
        <v>45628.439861215185</v>
      </c>
      <c r="C809" s="77"/>
      <c r="D809" s="66" t="s">
        <v>40</v>
      </c>
      <c r="E809" s="67">
        <v>68</v>
      </c>
      <c r="F809" s="68">
        <v>14.49</v>
      </c>
      <c r="G809" s="66" t="s">
        <v>30</v>
      </c>
      <c r="H809" s="69" t="s">
        <v>33</v>
      </c>
    </row>
    <row r="810" spans="1:8" ht="20.100000000000001" customHeight="1">
      <c r="A810" s="65">
        <v>45628</v>
      </c>
      <c r="B810" s="77">
        <v>45628.43986125011</v>
      </c>
      <c r="C810" s="77"/>
      <c r="D810" s="66" t="s">
        <v>40</v>
      </c>
      <c r="E810" s="67">
        <v>137</v>
      </c>
      <c r="F810" s="68">
        <v>14.49</v>
      </c>
      <c r="G810" s="66" t="s">
        <v>30</v>
      </c>
      <c r="H810" s="69" t="s">
        <v>33</v>
      </c>
    </row>
    <row r="811" spans="1:8" ht="20.100000000000001" customHeight="1">
      <c r="A811" s="65">
        <v>45628</v>
      </c>
      <c r="B811" s="77">
        <v>45628.439861272927</v>
      </c>
      <c r="C811" s="77"/>
      <c r="D811" s="66" t="s">
        <v>40</v>
      </c>
      <c r="E811" s="67">
        <v>64</v>
      </c>
      <c r="F811" s="68">
        <v>14.49</v>
      </c>
      <c r="G811" s="66" t="s">
        <v>30</v>
      </c>
      <c r="H811" s="69" t="s">
        <v>33</v>
      </c>
    </row>
    <row r="812" spans="1:8" ht="20.100000000000001" customHeight="1">
      <c r="A812" s="65">
        <v>45628</v>
      </c>
      <c r="B812" s="77">
        <v>45628.439861272927</v>
      </c>
      <c r="C812" s="77"/>
      <c r="D812" s="66" t="s">
        <v>40</v>
      </c>
      <c r="E812" s="67">
        <v>137</v>
      </c>
      <c r="F812" s="68">
        <v>14.49</v>
      </c>
      <c r="G812" s="66" t="s">
        <v>30</v>
      </c>
      <c r="H812" s="69" t="s">
        <v>33</v>
      </c>
    </row>
    <row r="813" spans="1:8" ht="20.100000000000001" customHeight="1">
      <c r="A813" s="65">
        <v>45628</v>
      </c>
      <c r="B813" s="77">
        <v>45628.439861307852</v>
      </c>
      <c r="C813" s="77"/>
      <c r="D813" s="66" t="s">
        <v>40</v>
      </c>
      <c r="E813" s="67">
        <v>137</v>
      </c>
      <c r="F813" s="68">
        <v>14.49</v>
      </c>
      <c r="G813" s="66" t="s">
        <v>30</v>
      </c>
      <c r="H813" s="69" t="s">
        <v>33</v>
      </c>
    </row>
    <row r="814" spans="1:8" ht="20.100000000000001" customHeight="1">
      <c r="A814" s="65">
        <v>45628</v>
      </c>
      <c r="B814" s="77">
        <v>45628.439861342777</v>
      </c>
      <c r="C814" s="77"/>
      <c r="D814" s="66" t="s">
        <v>40</v>
      </c>
      <c r="E814" s="67">
        <v>64</v>
      </c>
      <c r="F814" s="68">
        <v>14.49</v>
      </c>
      <c r="G814" s="66" t="s">
        <v>30</v>
      </c>
      <c r="H814" s="69" t="s">
        <v>33</v>
      </c>
    </row>
    <row r="815" spans="1:8" ht="20.100000000000001" customHeight="1">
      <c r="A815" s="65">
        <v>45628</v>
      </c>
      <c r="B815" s="77">
        <v>45628.439867152832</v>
      </c>
      <c r="C815" s="77"/>
      <c r="D815" s="66" t="s">
        <v>40</v>
      </c>
      <c r="E815" s="67">
        <v>68</v>
      </c>
      <c r="F815" s="68">
        <v>14.49</v>
      </c>
      <c r="G815" s="66" t="s">
        <v>30</v>
      </c>
      <c r="H815" s="69" t="s">
        <v>33</v>
      </c>
    </row>
    <row r="816" spans="1:8" ht="20.100000000000001" customHeight="1">
      <c r="A816" s="65">
        <v>45628</v>
      </c>
      <c r="B816" s="77">
        <v>45628.439867152832</v>
      </c>
      <c r="C816" s="77"/>
      <c r="D816" s="66" t="s">
        <v>40</v>
      </c>
      <c r="E816" s="67">
        <v>74</v>
      </c>
      <c r="F816" s="68">
        <v>14.49</v>
      </c>
      <c r="G816" s="66" t="s">
        <v>30</v>
      </c>
      <c r="H816" s="69" t="s">
        <v>33</v>
      </c>
    </row>
    <row r="817" spans="1:8" ht="20.100000000000001" customHeight="1">
      <c r="A817" s="65">
        <v>45628</v>
      </c>
      <c r="B817" s="77">
        <v>45628.439873333555</v>
      </c>
      <c r="C817" s="77"/>
      <c r="D817" s="66" t="s">
        <v>40</v>
      </c>
      <c r="E817" s="67">
        <v>66</v>
      </c>
      <c r="F817" s="68">
        <v>14.49</v>
      </c>
      <c r="G817" s="66" t="s">
        <v>30</v>
      </c>
      <c r="H817" s="69" t="s">
        <v>33</v>
      </c>
    </row>
    <row r="818" spans="1:8" ht="20.100000000000001" customHeight="1">
      <c r="A818" s="65">
        <v>45628</v>
      </c>
      <c r="B818" s="77">
        <v>45628.439873333555</v>
      </c>
      <c r="C818" s="77"/>
      <c r="D818" s="66" t="s">
        <v>40</v>
      </c>
      <c r="E818" s="67">
        <v>42</v>
      </c>
      <c r="F818" s="68">
        <v>14.49</v>
      </c>
      <c r="G818" s="66" t="s">
        <v>30</v>
      </c>
      <c r="H818" s="69" t="s">
        <v>33</v>
      </c>
    </row>
    <row r="819" spans="1:8" ht="20.100000000000001" customHeight="1">
      <c r="A819" s="65">
        <v>45628</v>
      </c>
      <c r="B819" s="77">
        <v>45628.440873877145</v>
      </c>
      <c r="C819" s="77"/>
      <c r="D819" s="66" t="s">
        <v>40</v>
      </c>
      <c r="E819" s="67">
        <v>116</v>
      </c>
      <c r="F819" s="68">
        <v>14.48</v>
      </c>
      <c r="G819" s="66" t="s">
        <v>30</v>
      </c>
      <c r="H819" s="69" t="s">
        <v>34</v>
      </c>
    </row>
    <row r="820" spans="1:8" ht="20.100000000000001" customHeight="1">
      <c r="A820" s="65">
        <v>45628</v>
      </c>
      <c r="B820" s="77">
        <v>45628.440873865969</v>
      </c>
      <c r="C820" s="77"/>
      <c r="D820" s="66" t="s">
        <v>40</v>
      </c>
      <c r="E820" s="67">
        <v>28</v>
      </c>
      <c r="F820" s="68">
        <v>14.48</v>
      </c>
      <c r="G820" s="66" t="s">
        <v>30</v>
      </c>
      <c r="H820" s="69" t="s">
        <v>32</v>
      </c>
    </row>
    <row r="821" spans="1:8" ht="20.100000000000001" customHeight="1">
      <c r="A821" s="65">
        <v>45628</v>
      </c>
      <c r="B821" s="77">
        <v>45628.440873877145</v>
      </c>
      <c r="C821" s="77"/>
      <c r="D821" s="66" t="s">
        <v>40</v>
      </c>
      <c r="E821" s="67">
        <v>698</v>
      </c>
      <c r="F821" s="68">
        <v>14.48</v>
      </c>
      <c r="G821" s="66" t="s">
        <v>30</v>
      </c>
      <c r="H821" s="69" t="s">
        <v>31</v>
      </c>
    </row>
    <row r="822" spans="1:8" ht="20.100000000000001" customHeight="1">
      <c r="A822" s="65">
        <v>45628</v>
      </c>
      <c r="B822" s="77">
        <v>45628.441184224561</v>
      </c>
      <c r="C822" s="77"/>
      <c r="D822" s="66" t="s">
        <v>40</v>
      </c>
      <c r="E822" s="67">
        <v>531</v>
      </c>
      <c r="F822" s="68">
        <v>14.48</v>
      </c>
      <c r="G822" s="66" t="s">
        <v>30</v>
      </c>
      <c r="H822" s="69" t="s">
        <v>31</v>
      </c>
    </row>
    <row r="823" spans="1:8" ht="20.100000000000001" customHeight="1">
      <c r="A823" s="65">
        <v>45628</v>
      </c>
      <c r="B823" s="77">
        <v>45628.441184224561</v>
      </c>
      <c r="C823" s="77"/>
      <c r="D823" s="66" t="s">
        <v>40</v>
      </c>
      <c r="E823" s="67">
        <v>578</v>
      </c>
      <c r="F823" s="68">
        <v>14.48</v>
      </c>
      <c r="G823" s="66" t="s">
        <v>30</v>
      </c>
      <c r="H823" s="69" t="s">
        <v>31</v>
      </c>
    </row>
    <row r="824" spans="1:8" ht="20.100000000000001" customHeight="1">
      <c r="A824" s="65">
        <v>45628</v>
      </c>
      <c r="B824" s="77">
        <v>45628.441190960817</v>
      </c>
      <c r="C824" s="77"/>
      <c r="D824" s="66" t="s">
        <v>40</v>
      </c>
      <c r="E824" s="67">
        <v>567</v>
      </c>
      <c r="F824" s="68">
        <v>14.475</v>
      </c>
      <c r="G824" s="66" t="s">
        <v>30</v>
      </c>
      <c r="H824" s="69" t="s">
        <v>31</v>
      </c>
    </row>
    <row r="825" spans="1:8" ht="20.100000000000001" customHeight="1">
      <c r="A825" s="65">
        <v>45628</v>
      </c>
      <c r="B825" s="77">
        <v>45628.441190960817</v>
      </c>
      <c r="C825" s="77"/>
      <c r="D825" s="66" t="s">
        <v>40</v>
      </c>
      <c r="E825" s="67">
        <v>519</v>
      </c>
      <c r="F825" s="68">
        <v>14.475</v>
      </c>
      <c r="G825" s="66" t="s">
        <v>30</v>
      </c>
      <c r="H825" s="69" t="s">
        <v>31</v>
      </c>
    </row>
    <row r="826" spans="1:8" ht="20.100000000000001" customHeight="1">
      <c r="A826" s="65">
        <v>45628</v>
      </c>
      <c r="B826" s="77">
        <v>45628.441560104024</v>
      </c>
      <c r="C826" s="77"/>
      <c r="D826" s="66" t="s">
        <v>40</v>
      </c>
      <c r="E826" s="67">
        <v>8</v>
      </c>
      <c r="F826" s="68">
        <v>14.475</v>
      </c>
      <c r="G826" s="66" t="s">
        <v>30</v>
      </c>
      <c r="H826" s="69" t="s">
        <v>34</v>
      </c>
    </row>
    <row r="827" spans="1:8" ht="20.100000000000001" customHeight="1">
      <c r="A827" s="65">
        <v>45628</v>
      </c>
      <c r="B827" s="77">
        <v>45628.441560104024</v>
      </c>
      <c r="C827" s="77"/>
      <c r="D827" s="66" t="s">
        <v>40</v>
      </c>
      <c r="E827" s="67">
        <v>145</v>
      </c>
      <c r="F827" s="68">
        <v>14.475</v>
      </c>
      <c r="G827" s="66" t="s">
        <v>30</v>
      </c>
      <c r="H827" s="69" t="s">
        <v>33</v>
      </c>
    </row>
    <row r="828" spans="1:8" ht="20.100000000000001" customHeight="1">
      <c r="A828" s="65">
        <v>45628</v>
      </c>
      <c r="B828" s="77">
        <v>45628.441560104024</v>
      </c>
      <c r="C828" s="77"/>
      <c r="D828" s="66" t="s">
        <v>40</v>
      </c>
      <c r="E828" s="67">
        <v>148</v>
      </c>
      <c r="F828" s="68">
        <v>14.475</v>
      </c>
      <c r="G828" s="66" t="s">
        <v>30</v>
      </c>
      <c r="H828" s="69" t="s">
        <v>32</v>
      </c>
    </row>
    <row r="829" spans="1:8" ht="20.100000000000001" customHeight="1">
      <c r="A829" s="65">
        <v>45628</v>
      </c>
      <c r="B829" s="77">
        <v>45628.441560104024</v>
      </c>
      <c r="C829" s="77"/>
      <c r="D829" s="66" t="s">
        <v>40</v>
      </c>
      <c r="E829" s="67">
        <v>532</v>
      </c>
      <c r="F829" s="68">
        <v>14.475</v>
      </c>
      <c r="G829" s="66" t="s">
        <v>30</v>
      </c>
      <c r="H829" s="69" t="s">
        <v>32</v>
      </c>
    </row>
    <row r="830" spans="1:8" ht="20.100000000000001" customHeight="1">
      <c r="A830" s="65">
        <v>45628</v>
      </c>
      <c r="B830" s="77">
        <v>45628.441560104024</v>
      </c>
      <c r="C830" s="77"/>
      <c r="D830" s="66" t="s">
        <v>40</v>
      </c>
      <c r="E830" s="67">
        <v>45</v>
      </c>
      <c r="F830" s="68">
        <v>14.475</v>
      </c>
      <c r="G830" s="66" t="s">
        <v>30</v>
      </c>
      <c r="H830" s="69" t="s">
        <v>32</v>
      </c>
    </row>
    <row r="831" spans="1:8" ht="20.100000000000001" customHeight="1">
      <c r="A831" s="65">
        <v>45628</v>
      </c>
      <c r="B831" s="77">
        <v>45628.441560104024</v>
      </c>
      <c r="C831" s="77"/>
      <c r="D831" s="66" t="s">
        <v>40</v>
      </c>
      <c r="E831" s="67">
        <v>7</v>
      </c>
      <c r="F831" s="68">
        <v>14.475</v>
      </c>
      <c r="G831" s="66" t="s">
        <v>30</v>
      </c>
      <c r="H831" s="69" t="s">
        <v>32</v>
      </c>
    </row>
    <row r="832" spans="1:8" ht="20.100000000000001" customHeight="1">
      <c r="A832" s="65">
        <v>45628</v>
      </c>
      <c r="B832" s="77">
        <v>45628.442239571828</v>
      </c>
      <c r="C832" s="77"/>
      <c r="D832" s="66" t="s">
        <v>40</v>
      </c>
      <c r="E832" s="67">
        <v>147</v>
      </c>
      <c r="F832" s="68">
        <v>14.484999999999999</v>
      </c>
      <c r="G832" s="66" t="s">
        <v>30</v>
      </c>
      <c r="H832" s="69" t="s">
        <v>33</v>
      </c>
    </row>
    <row r="833" spans="1:8" ht="20.100000000000001" customHeight="1">
      <c r="A833" s="65">
        <v>45628</v>
      </c>
      <c r="B833" s="77">
        <v>45628.442274386529</v>
      </c>
      <c r="C833" s="77"/>
      <c r="D833" s="66" t="s">
        <v>40</v>
      </c>
      <c r="E833" s="67">
        <v>145</v>
      </c>
      <c r="F833" s="68">
        <v>14.484999999999999</v>
      </c>
      <c r="G833" s="66" t="s">
        <v>30</v>
      </c>
      <c r="H833" s="69" t="s">
        <v>33</v>
      </c>
    </row>
    <row r="834" spans="1:8" ht="20.100000000000001" customHeight="1">
      <c r="A834" s="65">
        <v>45628</v>
      </c>
      <c r="B834" s="77">
        <v>45628.442309282254</v>
      </c>
      <c r="C834" s="77"/>
      <c r="D834" s="66" t="s">
        <v>40</v>
      </c>
      <c r="E834" s="67">
        <v>148</v>
      </c>
      <c r="F834" s="68">
        <v>14.484999999999999</v>
      </c>
      <c r="G834" s="66" t="s">
        <v>30</v>
      </c>
      <c r="H834" s="69" t="s">
        <v>33</v>
      </c>
    </row>
    <row r="835" spans="1:8" ht="20.100000000000001" customHeight="1">
      <c r="A835" s="65">
        <v>45628</v>
      </c>
      <c r="B835" s="77">
        <v>45628.442309282254</v>
      </c>
      <c r="C835" s="77"/>
      <c r="D835" s="66" t="s">
        <v>40</v>
      </c>
      <c r="E835" s="67">
        <v>71</v>
      </c>
      <c r="F835" s="68">
        <v>14.484999999999999</v>
      </c>
      <c r="G835" s="66" t="s">
        <v>30</v>
      </c>
      <c r="H835" s="69" t="s">
        <v>33</v>
      </c>
    </row>
    <row r="836" spans="1:8" ht="20.100000000000001" customHeight="1">
      <c r="A836" s="65">
        <v>45628</v>
      </c>
      <c r="B836" s="77">
        <v>45628.442309305537</v>
      </c>
      <c r="C836" s="77"/>
      <c r="D836" s="66" t="s">
        <v>40</v>
      </c>
      <c r="E836" s="67">
        <v>68</v>
      </c>
      <c r="F836" s="68">
        <v>14.484999999999999</v>
      </c>
      <c r="G836" s="66" t="s">
        <v>30</v>
      </c>
      <c r="H836" s="69" t="s">
        <v>33</v>
      </c>
    </row>
    <row r="837" spans="1:8" ht="20.100000000000001" customHeight="1">
      <c r="A837" s="65">
        <v>45628</v>
      </c>
      <c r="B837" s="77">
        <v>45628.442309340462</v>
      </c>
      <c r="C837" s="77"/>
      <c r="D837" s="66" t="s">
        <v>40</v>
      </c>
      <c r="E837" s="67">
        <v>64</v>
      </c>
      <c r="F837" s="68">
        <v>14.484999999999999</v>
      </c>
      <c r="G837" s="66" t="s">
        <v>30</v>
      </c>
      <c r="H837" s="69" t="s">
        <v>33</v>
      </c>
    </row>
    <row r="838" spans="1:8" ht="20.100000000000001" customHeight="1">
      <c r="A838" s="65">
        <v>45628</v>
      </c>
      <c r="B838" s="77">
        <v>45628.442312326282</v>
      </c>
      <c r="C838" s="77"/>
      <c r="D838" s="66" t="s">
        <v>40</v>
      </c>
      <c r="E838" s="67">
        <v>74</v>
      </c>
      <c r="F838" s="68">
        <v>14.484999999999999</v>
      </c>
      <c r="G838" s="66" t="s">
        <v>30</v>
      </c>
      <c r="H838" s="69" t="s">
        <v>33</v>
      </c>
    </row>
    <row r="839" spans="1:8" ht="20.100000000000001" customHeight="1">
      <c r="A839" s="65">
        <v>45628</v>
      </c>
      <c r="B839" s="77">
        <v>45628.44231532421</v>
      </c>
      <c r="C839" s="77"/>
      <c r="D839" s="66" t="s">
        <v>40</v>
      </c>
      <c r="E839" s="67">
        <v>66</v>
      </c>
      <c r="F839" s="68">
        <v>14.484999999999999</v>
      </c>
      <c r="G839" s="66" t="s">
        <v>30</v>
      </c>
      <c r="H839" s="69" t="s">
        <v>33</v>
      </c>
    </row>
    <row r="840" spans="1:8" ht="20.100000000000001" customHeight="1">
      <c r="A840" s="65">
        <v>45628</v>
      </c>
      <c r="B840" s="77">
        <v>45628.44231532421</v>
      </c>
      <c r="C840" s="77"/>
      <c r="D840" s="66" t="s">
        <v>40</v>
      </c>
      <c r="E840" s="67">
        <v>63</v>
      </c>
      <c r="F840" s="68">
        <v>14.484999999999999</v>
      </c>
      <c r="G840" s="66" t="s">
        <v>30</v>
      </c>
      <c r="H840" s="69" t="s">
        <v>33</v>
      </c>
    </row>
    <row r="841" spans="1:8" ht="20.100000000000001" customHeight="1">
      <c r="A841" s="65">
        <v>45628</v>
      </c>
      <c r="B841" s="77">
        <v>45628.442315497901</v>
      </c>
      <c r="C841" s="77"/>
      <c r="D841" s="66" t="s">
        <v>40</v>
      </c>
      <c r="E841" s="67">
        <v>71</v>
      </c>
      <c r="F841" s="68">
        <v>14.484999999999999</v>
      </c>
      <c r="G841" s="66" t="s">
        <v>30</v>
      </c>
      <c r="H841" s="69" t="s">
        <v>33</v>
      </c>
    </row>
    <row r="842" spans="1:8" ht="20.100000000000001" customHeight="1">
      <c r="A842" s="65">
        <v>45628</v>
      </c>
      <c r="B842" s="77">
        <v>45628.442315497901</v>
      </c>
      <c r="C842" s="77"/>
      <c r="D842" s="66" t="s">
        <v>40</v>
      </c>
      <c r="E842" s="67">
        <v>72</v>
      </c>
      <c r="F842" s="68">
        <v>14.484999999999999</v>
      </c>
      <c r="G842" s="66" t="s">
        <v>30</v>
      </c>
      <c r="H842" s="69" t="s">
        <v>33</v>
      </c>
    </row>
    <row r="843" spans="1:8" ht="20.100000000000001" customHeight="1">
      <c r="A843" s="65">
        <v>45628</v>
      </c>
      <c r="B843" s="77">
        <v>45628.442324571777</v>
      </c>
      <c r="C843" s="77"/>
      <c r="D843" s="66" t="s">
        <v>40</v>
      </c>
      <c r="E843" s="67">
        <v>146</v>
      </c>
      <c r="F843" s="68">
        <v>14.484999999999999</v>
      </c>
      <c r="G843" s="66" t="s">
        <v>30</v>
      </c>
      <c r="H843" s="69" t="s">
        <v>33</v>
      </c>
    </row>
    <row r="844" spans="1:8" ht="20.100000000000001" customHeight="1">
      <c r="A844" s="65">
        <v>45628</v>
      </c>
      <c r="B844" s="77">
        <v>45628.442324571777</v>
      </c>
      <c r="C844" s="77"/>
      <c r="D844" s="66" t="s">
        <v>40</v>
      </c>
      <c r="E844" s="67">
        <v>72</v>
      </c>
      <c r="F844" s="68">
        <v>14.484999999999999</v>
      </c>
      <c r="G844" s="66" t="s">
        <v>30</v>
      </c>
      <c r="H844" s="69" t="s">
        <v>33</v>
      </c>
    </row>
    <row r="845" spans="1:8" ht="20.100000000000001" customHeight="1">
      <c r="A845" s="65">
        <v>45628</v>
      </c>
      <c r="B845" s="77">
        <v>45628.442324571777</v>
      </c>
      <c r="C845" s="77"/>
      <c r="D845" s="66" t="s">
        <v>40</v>
      </c>
      <c r="E845" s="67">
        <v>69</v>
      </c>
      <c r="F845" s="68">
        <v>14.484999999999999</v>
      </c>
      <c r="G845" s="66" t="s">
        <v>30</v>
      </c>
      <c r="H845" s="69" t="s">
        <v>33</v>
      </c>
    </row>
    <row r="846" spans="1:8" ht="20.100000000000001" customHeight="1">
      <c r="A846" s="65">
        <v>45628</v>
      </c>
      <c r="B846" s="77">
        <v>45628.44232475711</v>
      </c>
      <c r="C846" s="77"/>
      <c r="D846" s="66" t="s">
        <v>40</v>
      </c>
      <c r="E846" s="67">
        <v>71</v>
      </c>
      <c r="F846" s="68">
        <v>14.484999999999999</v>
      </c>
      <c r="G846" s="66" t="s">
        <v>30</v>
      </c>
      <c r="H846" s="69" t="s">
        <v>33</v>
      </c>
    </row>
    <row r="847" spans="1:8" ht="20.100000000000001" customHeight="1">
      <c r="A847" s="65">
        <v>45628</v>
      </c>
      <c r="B847" s="77">
        <v>45628.4423389351</v>
      </c>
      <c r="C847" s="77"/>
      <c r="D847" s="66" t="s">
        <v>40</v>
      </c>
      <c r="E847" s="67">
        <v>143</v>
      </c>
      <c r="F847" s="68">
        <v>14.484999999999999</v>
      </c>
      <c r="G847" s="66" t="s">
        <v>30</v>
      </c>
      <c r="H847" s="69" t="s">
        <v>33</v>
      </c>
    </row>
    <row r="848" spans="1:8" ht="20.100000000000001" customHeight="1">
      <c r="A848" s="65">
        <v>45628</v>
      </c>
      <c r="B848" s="77">
        <v>45628.4423389351</v>
      </c>
      <c r="C848" s="77"/>
      <c r="D848" s="66" t="s">
        <v>40</v>
      </c>
      <c r="E848" s="67">
        <v>68</v>
      </c>
      <c r="F848" s="68">
        <v>14.484999999999999</v>
      </c>
      <c r="G848" s="66" t="s">
        <v>30</v>
      </c>
      <c r="H848" s="69" t="s">
        <v>33</v>
      </c>
    </row>
    <row r="849" spans="1:8" ht="20.100000000000001" customHeight="1">
      <c r="A849" s="65">
        <v>45628</v>
      </c>
      <c r="B849" s="77">
        <v>45628.4423389351</v>
      </c>
      <c r="C849" s="77"/>
      <c r="D849" s="66" t="s">
        <v>40</v>
      </c>
      <c r="E849" s="67">
        <v>69</v>
      </c>
      <c r="F849" s="68">
        <v>14.484999999999999</v>
      </c>
      <c r="G849" s="66" t="s">
        <v>30</v>
      </c>
      <c r="H849" s="69" t="s">
        <v>33</v>
      </c>
    </row>
    <row r="850" spans="1:8" ht="20.100000000000001" customHeight="1">
      <c r="A850" s="65">
        <v>45628</v>
      </c>
      <c r="B850" s="77">
        <v>45628.442343309987</v>
      </c>
      <c r="C850" s="77"/>
      <c r="D850" s="66" t="s">
        <v>40</v>
      </c>
      <c r="E850" s="67">
        <v>71</v>
      </c>
      <c r="F850" s="68">
        <v>14.484999999999999</v>
      </c>
      <c r="G850" s="66" t="s">
        <v>30</v>
      </c>
      <c r="H850" s="69" t="s">
        <v>33</v>
      </c>
    </row>
    <row r="851" spans="1:8" ht="20.100000000000001" customHeight="1">
      <c r="A851" s="65">
        <v>45628</v>
      </c>
      <c r="B851" s="77">
        <v>45628.442343309987</v>
      </c>
      <c r="C851" s="77"/>
      <c r="D851" s="66" t="s">
        <v>40</v>
      </c>
      <c r="E851" s="67">
        <v>64</v>
      </c>
      <c r="F851" s="68">
        <v>14.484999999999999</v>
      </c>
      <c r="G851" s="66" t="s">
        <v>30</v>
      </c>
      <c r="H851" s="69" t="s">
        <v>33</v>
      </c>
    </row>
    <row r="852" spans="1:8" ht="20.100000000000001" customHeight="1">
      <c r="A852" s="65">
        <v>45628</v>
      </c>
      <c r="B852" s="77">
        <v>45628.442343344912</v>
      </c>
      <c r="C852" s="77"/>
      <c r="D852" s="66" t="s">
        <v>40</v>
      </c>
      <c r="E852" s="67">
        <v>65</v>
      </c>
      <c r="F852" s="68">
        <v>14.484999999999999</v>
      </c>
      <c r="G852" s="66" t="s">
        <v>30</v>
      </c>
      <c r="H852" s="69" t="s">
        <v>33</v>
      </c>
    </row>
    <row r="853" spans="1:8" ht="20.100000000000001" customHeight="1">
      <c r="A853" s="65">
        <v>45628</v>
      </c>
      <c r="B853" s="77">
        <v>45628.442355381791</v>
      </c>
      <c r="C853" s="77"/>
      <c r="D853" s="66" t="s">
        <v>40</v>
      </c>
      <c r="E853" s="67">
        <v>140</v>
      </c>
      <c r="F853" s="68">
        <v>14.484999999999999</v>
      </c>
      <c r="G853" s="66" t="s">
        <v>30</v>
      </c>
      <c r="H853" s="69" t="s">
        <v>33</v>
      </c>
    </row>
    <row r="854" spans="1:8" ht="20.100000000000001" customHeight="1">
      <c r="A854" s="65">
        <v>45628</v>
      </c>
      <c r="B854" s="77">
        <v>45628.442355381791</v>
      </c>
      <c r="C854" s="77"/>
      <c r="D854" s="66" t="s">
        <v>40</v>
      </c>
      <c r="E854" s="67">
        <v>68</v>
      </c>
      <c r="F854" s="68">
        <v>14.484999999999999</v>
      </c>
      <c r="G854" s="66" t="s">
        <v>30</v>
      </c>
      <c r="H854" s="69" t="s">
        <v>33</v>
      </c>
    </row>
    <row r="855" spans="1:8" ht="20.100000000000001" customHeight="1">
      <c r="A855" s="65">
        <v>45628</v>
      </c>
      <c r="B855" s="77">
        <v>45628.442355381791</v>
      </c>
      <c r="C855" s="77"/>
      <c r="D855" s="66" t="s">
        <v>40</v>
      </c>
      <c r="E855" s="67">
        <v>66</v>
      </c>
      <c r="F855" s="68">
        <v>14.484999999999999</v>
      </c>
      <c r="G855" s="66" t="s">
        <v>30</v>
      </c>
      <c r="H855" s="69" t="s">
        <v>33</v>
      </c>
    </row>
    <row r="856" spans="1:8" ht="20.100000000000001" customHeight="1">
      <c r="A856" s="65">
        <v>45628</v>
      </c>
      <c r="B856" s="77">
        <v>45628.442355416715</v>
      </c>
      <c r="C856" s="77"/>
      <c r="D856" s="66" t="s">
        <v>40</v>
      </c>
      <c r="E856" s="67">
        <v>72</v>
      </c>
      <c r="F856" s="68">
        <v>14.484999999999999</v>
      </c>
      <c r="G856" s="66" t="s">
        <v>30</v>
      </c>
      <c r="H856" s="69" t="s">
        <v>33</v>
      </c>
    </row>
    <row r="857" spans="1:8" ht="20.100000000000001" customHeight="1">
      <c r="A857" s="65">
        <v>45628</v>
      </c>
      <c r="B857" s="77">
        <v>45628.442355416715</v>
      </c>
      <c r="C857" s="77"/>
      <c r="D857" s="66" t="s">
        <v>40</v>
      </c>
      <c r="E857" s="67">
        <v>69</v>
      </c>
      <c r="F857" s="68">
        <v>14.484999999999999</v>
      </c>
      <c r="G857" s="66" t="s">
        <v>30</v>
      </c>
      <c r="H857" s="69" t="s">
        <v>33</v>
      </c>
    </row>
    <row r="858" spans="1:8" ht="20.100000000000001" customHeight="1">
      <c r="A858" s="65">
        <v>45628</v>
      </c>
      <c r="B858" s="77">
        <v>45628.442355474457</v>
      </c>
      <c r="C858" s="77"/>
      <c r="D858" s="66" t="s">
        <v>40</v>
      </c>
      <c r="E858" s="67">
        <v>68</v>
      </c>
      <c r="F858" s="68">
        <v>14.484999999999999</v>
      </c>
      <c r="G858" s="66" t="s">
        <v>30</v>
      </c>
      <c r="H858" s="69" t="s">
        <v>33</v>
      </c>
    </row>
    <row r="859" spans="1:8" ht="20.100000000000001" customHeight="1">
      <c r="A859" s="65">
        <v>45628</v>
      </c>
      <c r="B859" s="77">
        <v>45628.442355729174</v>
      </c>
      <c r="C859" s="77"/>
      <c r="D859" s="66" t="s">
        <v>40</v>
      </c>
      <c r="E859" s="67">
        <v>72</v>
      </c>
      <c r="F859" s="68">
        <v>14.484999999999999</v>
      </c>
      <c r="G859" s="66" t="s">
        <v>30</v>
      </c>
      <c r="H859" s="69" t="s">
        <v>33</v>
      </c>
    </row>
    <row r="860" spans="1:8" ht="20.100000000000001" customHeight="1">
      <c r="A860" s="65">
        <v>45628</v>
      </c>
      <c r="B860" s="77">
        <v>45628.442355729174</v>
      </c>
      <c r="C860" s="77"/>
      <c r="D860" s="66" t="s">
        <v>40</v>
      </c>
      <c r="E860" s="67">
        <v>9</v>
      </c>
      <c r="F860" s="68">
        <v>14.484999999999999</v>
      </c>
      <c r="G860" s="66" t="s">
        <v>30</v>
      </c>
      <c r="H860" s="69" t="s">
        <v>33</v>
      </c>
    </row>
    <row r="861" spans="1:8" ht="20.100000000000001" customHeight="1">
      <c r="A861" s="65">
        <v>45628</v>
      </c>
      <c r="B861" s="77">
        <v>45628.443264062516</v>
      </c>
      <c r="C861" s="77"/>
      <c r="D861" s="66" t="s">
        <v>40</v>
      </c>
      <c r="E861" s="67">
        <v>145</v>
      </c>
      <c r="F861" s="68">
        <v>14.484999999999999</v>
      </c>
      <c r="G861" s="66" t="s">
        <v>30</v>
      </c>
      <c r="H861" s="69" t="s">
        <v>33</v>
      </c>
    </row>
    <row r="862" spans="1:8" ht="20.100000000000001" customHeight="1">
      <c r="A862" s="65">
        <v>45628</v>
      </c>
      <c r="B862" s="77">
        <v>45628.443264062516</v>
      </c>
      <c r="C862" s="77"/>
      <c r="D862" s="66" t="s">
        <v>40</v>
      </c>
      <c r="E862" s="67">
        <v>1182</v>
      </c>
      <c r="F862" s="68">
        <v>14.484999999999999</v>
      </c>
      <c r="G862" s="66" t="s">
        <v>30</v>
      </c>
      <c r="H862" s="69" t="s">
        <v>31</v>
      </c>
    </row>
    <row r="863" spans="1:8" ht="20.100000000000001" customHeight="1">
      <c r="A863" s="65">
        <v>45628</v>
      </c>
      <c r="B863" s="77">
        <v>45628.443392013665</v>
      </c>
      <c r="C863" s="77"/>
      <c r="D863" s="66" t="s">
        <v>40</v>
      </c>
      <c r="E863" s="67">
        <v>81</v>
      </c>
      <c r="F863" s="68">
        <v>14.48</v>
      </c>
      <c r="G863" s="66" t="s">
        <v>30</v>
      </c>
      <c r="H863" s="69" t="s">
        <v>34</v>
      </c>
    </row>
    <row r="864" spans="1:8" ht="20.100000000000001" customHeight="1">
      <c r="A864" s="65">
        <v>45628</v>
      </c>
      <c r="B864" s="77">
        <v>45628.443392013665</v>
      </c>
      <c r="C864" s="77"/>
      <c r="D864" s="66" t="s">
        <v>40</v>
      </c>
      <c r="E864" s="67">
        <v>523</v>
      </c>
      <c r="F864" s="68">
        <v>14.48</v>
      </c>
      <c r="G864" s="66" t="s">
        <v>30</v>
      </c>
      <c r="H864" s="69" t="s">
        <v>34</v>
      </c>
    </row>
    <row r="865" spans="1:8" ht="20.100000000000001" customHeight="1">
      <c r="A865" s="65">
        <v>45628</v>
      </c>
      <c r="B865" s="77">
        <v>45628.443392013665</v>
      </c>
      <c r="C865" s="77"/>
      <c r="D865" s="66" t="s">
        <v>40</v>
      </c>
      <c r="E865" s="67">
        <v>487</v>
      </c>
      <c r="F865" s="68">
        <v>14.48</v>
      </c>
      <c r="G865" s="66" t="s">
        <v>30</v>
      </c>
      <c r="H865" s="69" t="s">
        <v>34</v>
      </c>
    </row>
    <row r="866" spans="1:8" ht="20.100000000000001" customHeight="1">
      <c r="A866" s="65">
        <v>45628</v>
      </c>
      <c r="B866" s="77">
        <v>45628.443392013665</v>
      </c>
      <c r="C866" s="77"/>
      <c r="D866" s="66" t="s">
        <v>40</v>
      </c>
      <c r="E866" s="67">
        <v>170</v>
      </c>
      <c r="F866" s="68">
        <v>14.48</v>
      </c>
      <c r="G866" s="66" t="s">
        <v>30</v>
      </c>
      <c r="H866" s="69" t="s">
        <v>34</v>
      </c>
    </row>
    <row r="867" spans="1:8" ht="20.100000000000001" customHeight="1">
      <c r="A867" s="65">
        <v>45628</v>
      </c>
      <c r="B867" s="77">
        <v>45628.443946851883</v>
      </c>
      <c r="C867" s="77"/>
      <c r="D867" s="66" t="s">
        <v>40</v>
      </c>
      <c r="E867" s="67">
        <v>10</v>
      </c>
      <c r="F867" s="68">
        <v>14.484999999999999</v>
      </c>
      <c r="G867" s="66" t="s">
        <v>30</v>
      </c>
      <c r="H867" s="69" t="s">
        <v>32</v>
      </c>
    </row>
    <row r="868" spans="1:8" ht="20.100000000000001" customHeight="1">
      <c r="A868" s="65">
        <v>45628</v>
      </c>
      <c r="B868" s="77">
        <v>45628.444849328604</v>
      </c>
      <c r="C868" s="77"/>
      <c r="D868" s="66" t="s">
        <v>40</v>
      </c>
      <c r="E868" s="67">
        <v>500</v>
      </c>
      <c r="F868" s="68">
        <v>14.484999999999999</v>
      </c>
      <c r="G868" s="66" t="s">
        <v>30</v>
      </c>
      <c r="H868" s="69" t="s">
        <v>31</v>
      </c>
    </row>
    <row r="869" spans="1:8" ht="20.100000000000001" customHeight="1">
      <c r="A869" s="65">
        <v>45628</v>
      </c>
      <c r="B869" s="77">
        <v>45628.444849328604</v>
      </c>
      <c r="C869" s="77"/>
      <c r="D869" s="66" t="s">
        <v>40</v>
      </c>
      <c r="E869" s="67">
        <v>1159</v>
      </c>
      <c r="F869" s="68">
        <v>14.484999999999999</v>
      </c>
      <c r="G869" s="66" t="s">
        <v>30</v>
      </c>
      <c r="H869" s="69" t="s">
        <v>31</v>
      </c>
    </row>
    <row r="870" spans="1:8" ht="20.100000000000001" customHeight="1">
      <c r="A870" s="65">
        <v>45628</v>
      </c>
      <c r="B870" s="77">
        <v>45628.444849328604</v>
      </c>
      <c r="C870" s="77"/>
      <c r="D870" s="66" t="s">
        <v>40</v>
      </c>
      <c r="E870" s="67">
        <v>122</v>
      </c>
      <c r="F870" s="68">
        <v>14.484999999999999</v>
      </c>
      <c r="G870" s="66" t="s">
        <v>30</v>
      </c>
      <c r="H870" s="69" t="s">
        <v>31</v>
      </c>
    </row>
    <row r="871" spans="1:8" ht="20.100000000000001" customHeight="1">
      <c r="A871" s="65">
        <v>45628</v>
      </c>
      <c r="B871" s="77">
        <v>45628.4463410764</v>
      </c>
      <c r="C871" s="77"/>
      <c r="D871" s="66" t="s">
        <v>40</v>
      </c>
      <c r="E871" s="67">
        <v>418</v>
      </c>
      <c r="F871" s="68">
        <v>14.484999999999999</v>
      </c>
      <c r="G871" s="66" t="s">
        <v>30</v>
      </c>
      <c r="H871" s="69" t="s">
        <v>34</v>
      </c>
    </row>
    <row r="872" spans="1:8" ht="20.100000000000001" customHeight="1">
      <c r="A872" s="65">
        <v>45628</v>
      </c>
      <c r="B872" s="77">
        <v>45628.4463410764</v>
      </c>
      <c r="C872" s="77"/>
      <c r="D872" s="66" t="s">
        <v>40</v>
      </c>
      <c r="E872" s="67">
        <v>640</v>
      </c>
      <c r="F872" s="68">
        <v>14.484999999999999</v>
      </c>
      <c r="G872" s="66" t="s">
        <v>30</v>
      </c>
      <c r="H872" s="69" t="s">
        <v>32</v>
      </c>
    </row>
    <row r="873" spans="1:8" ht="20.100000000000001" customHeight="1">
      <c r="A873" s="65">
        <v>45628</v>
      </c>
      <c r="B873" s="77">
        <v>45628.446341099683</v>
      </c>
      <c r="C873" s="77"/>
      <c r="D873" s="66" t="s">
        <v>40</v>
      </c>
      <c r="E873" s="67">
        <v>1961</v>
      </c>
      <c r="F873" s="68">
        <v>14.484999999999999</v>
      </c>
      <c r="G873" s="66" t="s">
        <v>30</v>
      </c>
      <c r="H873" s="69" t="s">
        <v>31</v>
      </c>
    </row>
    <row r="874" spans="1:8" ht="20.100000000000001" customHeight="1">
      <c r="A874" s="65">
        <v>45628</v>
      </c>
      <c r="B874" s="77">
        <v>45628.446341099683</v>
      </c>
      <c r="C874" s="77"/>
      <c r="D874" s="66" t="s">
        <v>40</v>
      </c>
      <c r="E874" s="67">
        <v>674</v>
      </c>
      <c r="F874" s="68">
        <v>14.484999999999999</v>
      </c>
      <c r="G874" s="66" t="s">
        <v>30</v>
      </c>
      <c r="H874" s="69" t="s">
        <v>31</v>
      </c>
    </row>
    <row r="875" spans="1:8" ht="20.100000000000001" customHeight="1">
      <c r="A875" s="65">
        <v>45628</v>
      </c>
      <c r="B875" s="77">
        <v>45628.446341099683</v>
      </c>
      <c r="C875" s="77"/>
      <c r="D875" s="66" t="s">
        <v>40</v>
      </c>
      <c r="E875" s="67">
        <v>615</v>
      </c>
      <c r="F875" s="68">
        <v>14.484999999999999</v>
      </c>
      <c r="G875" s="66" t="s">
        <v>30</v>
      </c>
      <c r="H875" s="69" t="s">
        <v>31</v>
      </c>
    </row>
    <row r="876" spans="1:8" ht="20.100000000000001" customHeight="1">
      <c r="A876" s="65">
        <v>45628</v>
      </c>
      <c r="B876" s="77">
        <v>45628.446341099683</v>
      </c>
      <c r="C876" s="77"/>
      <c r="D876" s="66" t="s">
        <v>40</v>
      </c>
      <c r="E876" s="67">
        <v>541</v>
      </c>
      <c r="F876" s="68">
        <v>14.484999999999999</v>
      </c>
      <c r="G876" s="66" t="s">
        <v>30</v>
      </c>
      <c r="H876" s="69" t="s">
        <v>31</v>
      </c>
    </row>
    <row r="877" spans="1:8" ht="20.100000000000001" customHeight="1">
      <c r="A877" s="65">
        <v>45628</v>
      </c>
      <c r="B877" s="77">
        <v>45628.446894132067</v>
      </c>
      <c r="C877" s="77"/>
      <c r="D877" s="66" t="s">
        <v>40</v>
      </c>
      <c r="E877" s="67">
        <v>3432</v>
      </c>
      <c r="F877" s="68">
        <v>14.505000000000001</v>
      </c>
      <c r="G877" s="66" t="s">
        <v>30</v>
      </c>
      <c r="H877" s="69" t="s">
        <v>32</v>
      </c>
    </row>
    <row r="878" spans="1:8" ht="20.100000000000001" customHeight="1">
      <c r="A878" s="65">
        <v>45628</v>
      </c>
      <c r="B878" s="77">
        <v>45628.447985683102</v>
      </c>
      <c r="C878" s="77"/>
      <c r="D878" s="66" t="s">
        <v>40</v>
      </c>
      <c r="E878" s="67">
        <v>1</v>
      </c>
      <c r="F878" s="68">
        <v>14.53</v>
      </c>
      <c r="G878" s="66" t="s">
        <v>30</v>
      </c>
      <c r="H878" s="69" t="s">
        <v>32</v>
      </c>
    </row>
    <row r="879" spans="1:8" ht="20.100000000000001" customHeight="1">
      <c r="A879" s="65">
        <v>45628</v>
      </c>
      <c r="B879" s="77">
        <v>45628.448085196782</v>
      </c>
      <c r="C879" s="77"/>
      <c r="D879" s="66" t="s">
        <v>40</v>
      </c>
      <c r="E879" s="67">
        <v>551</v>
      </c>
      <c r="F879" s="68">
        <v>14.53</v>
      </c>
      <c r="G879" s="66" t="s">
        <v>30</v>
      </c>
      <c r="H879" s="69" t="s">
        <v>32</v>
      </c>
    </row>
    <row r="880" spans="1:8" ht="20.100000000000001" customHeight="1">
      <c r="A880" s="65">
        <v>45628</v>
      </c>
      <c r="B880" s="77">
        <v>45628.448085220065</v>
      </c>
      <c r="C880" s="77"/>
      <c r="D880" s="66" t="s">
        <v>40</v>
      </c>
      <c r="E880" s="67">
        <v>1249</v>
      </c>
      <c r="F880" s="68">
        <v>14.53</v>
      </c>
      <c r="G880" s="66" t="s">
        <v>30</v>
      </c>
      <c r="H880" s="69" t="s">
        <v>31</v>
      </c>
    </row>
    <row r="881" spans="1:8" ht="20.100000000000001" customHeight="1">
      <c r="A881" s="65">
        <v>45628</v>
      </c>
      <c r="B881" s="77">
        <v>45628.448085220065</v>
      </c>
      <c r="C881" s="77"/>
      <c r="D881" s="66" t="s">
        <v>40</v>
      </c>
      <c r="E881" s="67">
        <v>203</v>
      </c>
      <c r="F881" s="68">
        <v>14.53</v>
      </c>
      <c r="G881" s="66" t="s">
        <v>30</v>
      </c>
      <c r="H881" s="69" t="s">
        <v>31</v>
      </c>
    </row>
    <row r="882" spans="1:8" ht="20.100000000000001" customHeight="1">
      <c r="A882" s="65">
        <v>45628</v>
      </c>
      <c r="B882" s="77">
        <v>45628.448132338002</v>
      </c>
      <c r="C882" s="77"/>
      <c r="D882" s="66" t="s">
        <v>40</v>
      </c>
      <c r="E882" s="67">
        <v>715</v>
      </c>
      <c r="F882" s="68">
        <v>14.525</v>
      </c>
      <c r="G882" s="66" t="s">
        <v>30</v>
      </c>
      <c r="H882" s="69" t="s">
        <v>32</v>
      </c>
    </row>
    <row r="883" spans="1:8" ht="20.100000000000001" customHeight="1">
      <c r="A883" s="65">
        <v>45628</v>
      </c>
      <c r="B883" s="77">
        <v>45628.448132338002</v>
      </c>
      <c r="C883" s="77"/>
      <c r="D883" s="66" t="s">
        <v>40</v>
      </c>
      <c r="E883" s="67">
        <v>570</v>
      </c>
      <c r="F883" s="68">
        <v>14.525</v>
      </c>
      <c r="G883" s="66" t="s">
        <v>30</v>
      </c>
      <c r="H883" s="69" t="s">
        <v>32</v>
      </c>
    </row>
    <row r="884" spans="1:8" ht="20.100000000000001" customHeight="1">
      <c r="A884" s="65">
        <v>45628</v>
      </c>
      <c r="B884" s="77">
        <v>45628.448651168961</v>
      </c>
      <c r="C884" s="77"/>
      <c r="D884" s="66" t="s">
        <v>40</v>
      </c>
      <c r="E884" s="67">
        <v>166</v>
      </c>
      <c r="F884" s="68">
        <v>14.51</v>
      </c>
      <c r="G884" s="66" t="s">
        <v>30</v>
      </c>
      <c r="H884" s="69" t="s">
        <v>31</v>
      </c>
    </row>
    <row r="885" spans="1:8" ht="20.100000000000001" customHeight="1">
      <c r="A885" s="65">
        <v>45628</v>
      </c>
      <c r="B885" s="77">
        <v>45628.448651180603</v>
      </c>
      <c r="C885" s="77"/>
      <c r="D885" s="66" t="s">
        <v>40</v>
      </c>
      <c r="E885" s="67">
        <v>582</v>
      </c>
      <c r="F885" s="68">
        <v>14.51</v>
      </c>
      <c r="G885" s="66" t="s">
        <v>30</v>
      </c>
      <c r="H885" s="69" t="s">
        <v>31</v>
      </c>
    </row>
    <row r="886" spans="1:8" ht="20.100000000000001" customHeight="1">
      <c r="A886" s="65">
        <v>45628</v>
      </c>
      <c r="B886" s="77">
        <v>45628.448651180603</v>
      </c>
      <c r="C886" s="77"/>
      <c r="D886" s="66" t="s">
        <v>40</v>
      </c>
      <c r="E886" s="67">
        <v>366</v>
      </c>
      <c r="F886" s="68">
        <v>14.51</v>
      </c>
      <c r="G886" s="66" t="s">
        <v>30</v>
      </c>
      <c r="H886" s="69" t="s">
        <v>31</v>
      </c>
    </row>
    <row r="887" spans="1:8" ht="20.100000000000001" customHeight="1">
      <c r="A887" s="65">
        <v>45628</v>
      </c>
      <c r="B887" s="77">
        <v>45628.448651226703</v>
      </c>
      <c r="C887" s="77"/>
      <c r="D887" s="66" t="s">
        <v>40</v>
      </c>
      <c r="E887" s="67">
        <v>94</v>
      </c>
      <c r="F887" s="68">
        <v>14.51</v>
      </c>
      <c r="G887" s="66" t="s">
        <v>30</v>
      </c>
      <c r="H887" s="69" t="s">
        <v>31</v>
      </c>
    </row>
    <row r="888" spans="1:8" ht="20.100000000000001" customHeight="1">
      <c r="A888" s="65">
        <v>45628</v>
      </c>
      <c r="B888" s="77">
        <v>45628.448651226703</v>
      </c>
      <c r="C888" s="77"/>
      <c r="D888" s="66" t="s">
        <v>40</v>
      </c>
      <c r="E888" s="67">
        <v>634</v>
      </c>
      <c r="F888" s="68">
        <v>14.51</v>
      </c>
      <c r="G888" s="66" t="s">
        <v>30</v>
      </c>
      <c r="H888" s="69" t="s">
        <v>31</v>
      </c>
    </row>
    <row r="889" spans="1:8" ht="20.100000000000001" customHeight="1">
      <c r="A889" s="65">
        <v>45628</v>
      </c>
      <c r="B889" s="77">
        <v>45628.4493055325</v>
      </c>
      <c r="C889" s="77"/>
      <c r="D889" s="66" t="s">
        <v>40</v>
      </c>
      <c r="E889" s="67">
        <v>210</v>
      </c>
      <c r="F889" s="68">
        <v>14.52</v>
      </c>
      <c r="G889" s="66" t="s">
        <v>30</v>
      </c>
      <c r="H889" s="69" t="s">
        <v>32</v>
      </c>
    </row>
    <row r="890" spans="1:8" ht="20.100000000000001" customHeight="1">
      <c r="A890" s="65">
        <v>45628</v>
      </c>
      <c r="B890" s="77">
        <v>45628.4493055325</v>
      </c>
      <c r="C890" s="77"/>
      <c r="D890" s="66" t="s">
        <v>40</v>
      </c>
      <c r="E890" s="67">
        <v>524</v>
      </c>
      <c r="F890" s="68">
        <v>14.52</v>
      </c>
      <c r="G890" s="66" t="s">
        <v>30</v>
      </c>
      <c r="H890" s="69" t="s">
        <v>34</v>
      </c>
    </row>
    <row r="891" spans="1:8" ht="20.100000000000001" customHeight="1">
      <c r="A891" s="65">
        <v>45628</v>
      </c>
      <c r="B891" s="77">
        <v>45628.4493055325</v>
      </c>
      <c r="C891" s="77"/>
      <c r="D891" s="66" t="s">
        <v>40</v>
      </c>
      <c r="E891" s="67">
        <v>1276</v>
      </c>
      <c r="F891" s="68">
        <v>14.52</v>
      </c>
      <c r="G891" s="66" t="s">
        <v>30</v>
      </c>
      <c r="H891" s="69" t="s">
        <v>32</v>
      </c>
    </row>
    <row r="892" spans="1:8" ht="20.100000000000001" customHeight="1">
      <c r="A892" s="65">
        <v>45628</v>
      </c>
      <c r="B892" s="77">
        <v>45628.4493055325</v>
      </c>
      <c r="C892" s="77"/>
      <c r="D892" s="66" t="s">
        <v>40</v>
      </c>
      <c r="E892" s="67">
        <v>252</v>
      </c>
      <c r="F892" s="68">
        <v>14.52</v>
      </c>
      <c r="G892" s="66" t="s">
        <v>30</v>
      </c>
      <c r="H892" s="69" t="s">
        <v>34</v>
      </c>
    </row>
    <row r="893" spans="1:8" ht="20.100000000000001" customHeight="1">
      <c r="A893" s="65">
        <v>45628</v>
      </c>
      <c r="B893" s="77">
        <v>45628.450093645602</v>
      </c>
      <c r="C893" s="77"/>
      <c r="D893" s="66" t="s">
        <v>40</v>
      </c>
      <c r="E893" s="67">
        <v>1100</v>
      </c>
      <c r="F893" s="68">
        <v>14.525</v>
      </c>
      <c r="G893" s="66" t="s">
        <v>30</v>
      </c>
      <c r="H893" s="69" t="s">
        <v>31</v>
      </c>
    </row>
    <row r="894" spans="1:8" ht="20.100000000000001" customHeight="1">
      <c r="A894" s="65">
        <v>45628</v>
      </c>
      <c r="B894" s="77">
        <v>45628.450776678044</v>
      </c>
      <c r="C894" s="77"/>
      <c r="D894" s="66" t="s">
        <v>40</v>
      </c>
      <c r="E894" s="67">
        <v>96</v>
      </c>
      <c r="F894" s="68">
        <v>14.53</v>
      </c>
      <c r="G894" s="66" t="s">
        <v>30</v>
      </c>
      <c r="H894" s="69" t="s">
        <v>32</v>
      </c>
    </row>
    <row r="895" spans="1:8" ht="20.100000000000001" customHeight="1">
      <c r="A895" s="65">
        <v>45628</v>
      </c>
      <c r="B895" s="77">
        <v>45628.450776678044</v>
      </c>
      <c r="C895" s="77"/>
      <c r="D895" s="66" t="s">
        <v>40</v>
      </c>
      <c r="E895" s="67">
        <v>3</v>
      </c>
      <c r="F895" s="68">
        <v>14.53</v>
      </c>
      <c r="G895" s="66" t="s">
        <v>30</v>
      </c>
      <c r="H895" s="69" t="s">
        <v>32</v>
      </c>
    </row>
    <row r="896" spans="1:8" ht="20.100000000000001" customHeight="1">
      <c r="A896" s="65">
        <v>45628</v>
      </c>
      <c r="B896" s="77">
        <v>45628.450776678044</v>
      </c>
      <c r="C896" s="77"/>
      <c r="D896" s="66" t="s">
        <v>40</v>
      </c>
      <c r="E896" s="67">
        <v>148</v>
      </c>
      <c r="F896" s="68">
        <v>14.53</v>
      </c>
      <c r="G896" s="66" t="s">
        <v>30</v>
      </c>
      <c r="H896" s="69" t="s">
        <v>32</v>
      </c>
    </row>
    <row r="897" spans="1:8" ht="20.100000000000001" customHeight="1">
      <c r="A897" s="65">
        <v>45628</v>
      </c>
      <c r="B897" s="77">
        <v>45628.450776678044</v>
      </c>
      <c r="C897" s="77"/>
      <c r="D897" s="66" t="s">
        <v>40</v>
      </c>
      <c r="E897" s="67">
        <v>58</v>
      </c>
      <c r="F897" s="68">
        <v>14.53</v>
      </c>
      <c r="G897" s="66" t="s">
        <v>30</v>
      </c>
      <c r="H897" s="69" t="s">
        <v>32</v>
      </c>
    </row>
    <row r="898" spans="1:8" ht="20.100000000000001" customHeight="1">
      <c r="A898" s="65">
        <v>45628</v>
      </c>
      <c r="B898" s="77">
        <v>45628.45077672461</v>
      </c>
      <c r="C898" s="77"/>
      <c r="D898" s="66" t="s">
        <v>40</v>
      </c>
      <c r="E898" s="67">
        <v>1731</v>
      </c>
      <c r="F898" s="68">
        <v>14.53</v>
      </c>
      <c r="G898" s="66" t="s">
        <v>30</v>
      </c>
      <c r="H898" s="69" t="s">
        <v>32</v>
      </c>
    </row>
    <row r="899" spans="1:8" ht="20.100000000000001" customHeight="1">
      <c r="A899" s="65">
        <v>45628</v>
      </c>
      <c r="B899" s="77">
        <v>45628.451801076531</v>
      </c>
      <c r="C899" s="77"/>
      <c r="D899" s="66" t="s">
        <v>40</v>
      </c>
      <c r="E899" s="67">
        <v>147</v>
      </c>
      <c r="F899" s="68">
        <v>14.525</v>
      </c>
      <c r="G899" s="66" t="s">
        <v>30</v>
      </c>
      <c r="H899" s="69" t="s">
        <v>33</v>
      </c>
    </row>
    <row r="900" spans="1:8" ht="20.100000000000001" customHeight="1">
      <c r="A900" s="65">
        <v>45628</v>
      </c>
      <c r="B900" s="77">
        <v>45628.451801076531</v>
      </c>
      <c r="C900" s="77"/>
      <c r="D900" s="66" t="s">
        <v>40</v>
      </c>
      <c r="E900" s="67">
        <v>257</v>
      </c>
      <c r="F900" s="68">
        <v>14.525</v>
      </c>
      <c r="G900" s="66" t="s">
        <v>30</v>
      </c>
      <c r="H900" s="69" t="s">
        <v>32</v>
      </c>
    </row>
    <row r="901" spans="1:8" ht="20.100000000000001" customHeight="1">
      <c r="A901" s="65">
        <v>45628</v>
      </c>
      <c r="B901" s="77">
        <v>45628.451801076531</v>
      </c>
      <c r="C901" s="77"/>
      <c r="D901" s="66" t="s">
        <v>40</v>
      </c>
      <c r="E901" s="67">
        <v>65</v>
      </c>
      <c r="F901" s="68">
        <v>14.525</v>
      </c>
      <c r="G901" s="66" t="s">
        <v>30</v>
      </c>
      <c r="H901" s="69" t="s">
        <v>32</v>
      </c>
    </row>
    <row r="902" spans="1:8" ht="20.100000000000001" customHeight="1">
      <c r="A902" s="65">
        <v>45628</v>
      </c>
      <c r="B902" s="77">
        <v>45628.451801076531</v>
      </c>
      <c r="C902" s="77"/>
      <c r="D902" s="66" t="s">
        <v>40</v>
      </c>
      <c r="E902" s="67">
        <v>152</v>
      </c>
      <c r="F902" s="68">
        <v>14.525</v>
      </c>
      <c r="G902" s="66" t="s">
        <v>30</v>
      </c>
      <c r="H902" s="69" t="s">
        <v>32</v>
      </c>
    </row>
    <row r="903" spans="1:8" ht="20.100000000000001" customHeight="1">
      <c r="A903" s="65">
        <v>45628</v>
      </c>
      <c r="B903" s="77">
        <v>45628.451801076531</v>
      </c>
      <c r="C903" s="77"/>
      <c r="D903" s="66" t="s">
        <v>40</v>
      </c>
      <c r="E903" s="67">
        <v>1051</v>
      </c>
      <c r="F903" s="68">
        <v>14.525</v>
      </c>
      <c r="G903" s="66" t="s">
        <v>30</v>
      </c>
      <c r="H903" s="69" t="s">
        <v>31</v>
      </c>
    </row>
    <row r="904" spans="1:8" ht="20.100000000000001" customHeight="1">
      <c r="A904" s="65">
        <v>45628</v>
      </c>
      <c r="B904" s="77">
        <v>45628.451944479253</v>
      </c>
      <c r="C904" s="77"/>
      <c r="D904" s="66" t="s">
        <v>40</v>
      </c>
      <c r="E904" s="67">
        <v>746</v>
      </c>
      <c r="F904" s="68">
        <v>14.53</v>
      </c>
      <c r="G904" s="66" t="s">
        <v>30</v>
      </c>
      <c r="H904" s="69" t="s">
        <v>31</v>
      </c>
    </row>
    <row r="905" spans="1:8" ht="20.100000000000001" customHeight="1">
      <c r="A905" s="65">
        <v>45628</v>
      </c>
      <c r="B905" s="77">
        <v>45628.452111828607</v>
      </c>
      <c r="C905" s="77"/>
      <c r="D905" s="66" t="s">
        <v>40</v>
      </c>
      <c r="E905" s="67">
        <v>148</v>
      </c>
      <c r="F905" s="68">
        <v>14.53</v>
      </c>
      <c r="G905" s="66" t="s">
        <v>30</v>
      </c>
      <c r="H905" s="69" t="s">
        <v>32</v>
      </c>
    </row>
    <row r="906" spans="1:8" ht="20.100000000000001" customHeight="1">
      <c r="A906" s="65">
        <v>45628</v>
      </c>
      <c r="B906" s="77">
        <v>45628.452111828607</v>
      </c>
      <c r="C906" s="77"/>
      <c r="D906" s="66" t="s">
        <v>40</v>
      </c>
      <c r="E906" s="67">
        <v>138</v>
      </c>
      <c r="F906" s="68">
        <v>14.53</v>
      </c>
      <c r="G906" s="66" t="s">
        <v>30</v>
      </c>
      <c r="H906" s="69" t="s">
        <v>33</v>
      </c>
    </row>
    <row r="907" spans="1:8" ht="20.100000000000001" customHeight="1">
      <c r="A907" s="65">
        <v>45628</v>
      </c>
      <c r="B907" s="77">
        <v>45628.452111828607</v>
      </c>
      <c r="C907" s="77"/>
      <c r="D907" s="66" t="s">
        <v>40</v>
      </c>
      <c r="E907" s="67">
        <v>77</v>
      </c>
      <c r="F907" s="68">
        <v>14.53</v>
      </c>
      <c r="G907" s="66" t="s">
        <v>30</v>
      </c>
      <c r="H907" s="69" t="s">
        <v>32</v>
      </c>
    </row>
    <row r="908" spans="1:8" ht="20.100000000000001" customHeight="1">
      <c r="A908" s="65">
        <v>45628</v>
      </c>
      <c r="B908" s="77">
        <v>45628.452111828607</v>
      </c>
      <c r="C908" s="77"/>
      <c r="D908" s="66" t="s">
        <v>40</v>
      </c>
      <c r="E908" s="67">
        <v>1581</v>
      </c>
      <c r="F908" s="68">
        <v>14.53</v>
      </c>
      <c r="G908" s="66" t="s">
        <v>30</v>
      </c>
      <c r="H908" s="69" t="s">
        <v>31</v>
      </c>
    </row>
    <row r="909" spans="1:8" ht="20.100000000000001" customHeight="1">
      <c r="A909" s="65">
        <v>45628</v>
      </c>
      <c r="B909" s="77">
        <v>45628.45248408569</v>
      </c>
      <c r="C909" s="77"/>
      <c r="D909" s="66" t="s">
        <v>40</v>
      </c>
      <c r="E909" s="67">
        <v>148</v>
      </c>
      <c r="F909" s="68">
        <v>14.53</v>
      </c>
      <c r="G909" s="66" t="s">
        <v>30</v>
      </c>
      <c r="H909" s="69" t="s">
        <v>33</v>
      </c>
    </row>
    <row r="910" spans="1:8" ht="20.100000000000001" customHeight="1">
      <c r="A910" s="65">
        <v>45628</v>
      </c>
      <c r="B910" s="77">
        <v>45628.45248408569</v>
      </c>
      <c r="C910" s="77"/>
      <c r="D910" s="66" t="s">
        <v>40</v>
      </c>
      <c r="E910" s="67">
        <v>151</v>
      </c>
      <c r="F910" s="68">
        <v>14.53</v>
      </c>
      <c r="G910" s="66" t="s">
        <v>30</v>
      </c>
      <c r="H910" s="69" t="s">
        <v>32</v>
      </c>
    </row>
    <row r="911" spans="1:8" ht="20.100000000000001" customHeight="1">
      <c r="A911" s="65">
        <v>45628</v>
      </c>
      <c r="B911" s="77">
        <v>45628.45248408569</v>
      </c>
      <c r="C911" s="77"/>
      <c r="D911" s="66" t="s">
        <v>40</v>
      </c>
      <c r="E911" s="67">
        <v>113</v>
      </c>
      <c r="F911" s="68">
        <v>14.53</v>
      </c>
      <c r="G911" s="66" t="s">
        <v>30</v>
      </c>
      <c r="H911" s="69" t="s">
        <v>34</v>
      </c>
    </row>
    <row r="912" spans="1:8" ht="20.100000000000001" customHeight="1">
      <c r="A912" s="65">
        <v>45628</v>
      </c>
      <c r="B912" s="77">
        <v>45628.45248408569</v>
      </c>
      <c r="C912" s="77"/>
      <c r="D912" s="66" t="s">
        <v>40</v>
      </c>
      <c r="E912" s="67">
        <v>65</v>
      </c>
      <c r="F912" s="68">
        <v>14.53</v>
      </c>
      <c r="G912" s="66" t="s">
        <v>30</v>
      </c>
      <c r="H912" s="69" t="s">
        <v>32</v>
      </c>
    </row>
    <row r="913" spans="1:8" ht="20.100000000000001" customHeight="1">
      <c r="A913" s="65">
        <v>45628</v>
      </c>
      <c r="B913" s="77">
        <v>45628.45248408569</v>
      </c>
      <c r="C913" s="77"/>
      <c r="D913" s="66" t="s">
        <v>40</v>
      </c>
      <c r="E913" s="67">
        <v>847</v>
      </c>
      <c r="F913" s="68">
        <v>14.53</v>
      </c>
      <c r="G913" s="66" t="s">
        <v>30</v>
      </c>
      <c r="H913" s="69" t="s">
        <v>31</v>
      </c>
    </row>
    <row r="914" spans="1:8" ht="20.100000000000001" customHeight="1">
      <c r="A914" s="65">
        <v>45628</v>
      </c>
      <c r="B914" s="77">
        <v>45628.453166956082</v>
      </c>
      <c r="C914" s="77"/>
      <c r="D914" s="66" t="s">
        <v>40</v>
      </c>
      <c r="E914" s="67">
        <v>122</v>
      </c>
      <c r="F914" s="68">
        <v>14.53</v>
      </c>
      <c r="G914" s="66" t="s">
        <v>30</v>
      </c>
      <c r="H914" s="69" t="s">
        <v>31</v>
      </c>
    </row>
    <row r="915" spans="1:8" ht="20.100000000000001" customHeight="1">
      <c r="A915" s="65">
        <v>45628</v>
      </c>
      <c r="B915" s="77">
        <v>45628.454262557905</v>
      </c>
      <c r="C915" s="77"/>
      <c r="D915" s="66" t="s">
        <v>40</v>
      </c>
      <c r="E915" s="67">
        <v>684</v>
      </c>
      <c r="F915" s="68">
        <v>14.53</v>
      </c>
      <c r="G915" s="66" t="s">
        <v>30</v>
      </c>
      <c r="H915" s="69" t="s">
        <v>32</v>
      </c>
    </row>
    <row r="916" spans="1:8" ht="20.100000000000001" customHeight="1">
      <c r="A916" s="65">
        <v>45628</v>
      </c>
      <c r="B916" s="77">
        <v>45628.454262557905</v>
      </c>
      <c r="C916" s="77"/>
      <c r="D916" s="66" t="s">
        <v>40</v>
      </c>
      <c r="E916" s="67">
        <v>417</v>
      </c>
      <c r="F916" s="68">
        <v>14.53</v>
      </c>
      <c r="G916" s="66" t="s">
        <v>30</v>
      </c>
      <c r="H916" s="69" t="s">
        <v>32</v>
      </c>
    </row>
    <row r="917" spans="1:8" ht="20.100000000000001" customHeight="1">
      <c r="A917" s="65">
        <v>45628</v>
      </c>
      <c r="B917" s="77">
        <v>45628.454262522981</v>
      </c>
      <c r="C917" s="77"/>
      <c r="D917" s="66" t="s">
        <v>40</v>
      </c>
      <c r="E917" s="67">
        <v>1875</v>
      </c>
      <c r="F917" s="68">
        <v>14.53</v>
      </c>
      <c r="G917" s="66" t="s">
        <v>30</v>
      </c>
      <c r="H917" s="69" t="s">
        <v>31</v>
      </c>
    </row>
    <row r="918" spans="1:8" ht="20.100000000000001" customHeight="1">
      <c r="A918" s="65">
        <v>45628</v>
      </c>
      <c r="B918" s="77">
        <v>45628.454262522981</v>
      </c>
      <c r="C918" s="77"/>
      <c r="D918" s="66" t="s">
        <v>40</v>
      </c>
      <c r="E918" s="67">
        <v>1271</v>
      </c>
      <c r="F918" s="68">
        <v>14.53</v>
      </c>
      <c r="G918" s="66" t="s">
        <v>30</v>
      </c>
      <c r="H918" s="69" t="s">
        <v>31</v>
      </c>
    </row>
    <row r="919" spans="1:8" ht="20.100000000000001" customHeight="1">
      <c r="A919" s="65">
        <v>45628</v>
      </c>
      <c r="B919" s="77">
        <v>45628.454880196601</v>
      </c>
      <c r="C919" s="77"/>
      <c r="D919" s="66" t="s">
        <v>40</v>
      </c>
      <c r="E919" s="67">
        <v>601</v>
      </c>
      <c r="F919" s="68">
        <v>14.54</v>
      </c>
      <c r="G919" s="66" t="s">
        <v>30</v>
      </c>
      <c r="H919" s="69" t="s">
        <v>32</v>
      </c>
    </row>
    <row r="920" spans="1:8" ht="20.100000000000001" customHeight="1">
      <c r="A920" s="65">
        <v>45628</v>
      </c>
      <c r="B920" s="77">
        <v>45628.454880196601</v>
      </c>
      <c r="C920" s="77"/>
      <c r="D920" s="66" t="s">
        <v>40</v>
      </c>
      <c r="E920" s="67">
        <v>18</v>
      </c>
      <c r="F920" s="68">
        <v>14.54</v>
      </c>
      <c r="G920" s="66" t="s">
        <v>30</v>
      </c>
      <c r="H920" s="69" t="s">
        <v>32</v>
      </c>
    </row>
    <row r="921" spans="1:8" ht="20.100000000000001" customHeight="1">
      <c r="A921" s="65">
        <v>45628</v>
      </c>
      <c r="B921" s="77">
        <v>45628.454880196601</v>
      </c>
      <c r="C921" s="77"/>
      <c r="D921" s="66" t="s">
        <v>40</v>
      </c>
      <c r="E921" s="67">
        <v>61</v>
      </c>
      <c r="F921" s="68">
        <v>14.54</v>
      </c>
      <c r="G921" s="66" t="s">
        <v>30</v>
      </c>
      <c r="H921" s="69" t="s">
        <v>32</v>
      </c>
    </row>
    <row r="922" spans="1:8" ht="20.100000000000001" customHeight="1">
      <c r="A922" s="65">
        <v>45628</v>
      </c>
      <c r="B922" s="77">
        <v>45628.454880196601</v>
      </c>
      <c r="C922" s="77"/>
      <c r="D922" s="66" t="s">
        <v>40</v>
      </c>
      <c r="E922" s="67">
        <v>347</v>
      </c>
      <c r="F922" s="68">
        <v>14.54</v>
      </c>
      <c r="G922" s="66" t="s">
        <v>30</v>
      </c>
      <c r="H922" s="69" t="s">
        <v>32</v>
      </c>
    </row>
    <row r="923" spans="1:8" ht="20.100000000000001" customHeight="1">
      <c r="A923" s="65">
        <v>45628</v>
      </c>
      <c r="B923" s="77">
        <v>45628.455046724528</v>
      </c>
      <c r="C923" s="77"/>
      <c r="D923" s="66" t="s">
        <v>40</v>
      </c>
      <c r="E923" s="67">
        <v>931</v>
      </c>
      <c r="F923" s="68">
        <v>14.54</v>
      </c>
      <c r="G923" s="66" t="s">
        <v>30</v>
      </c>
      <c r="H923" s="69" t="s">
        <v>31</v>
      </c>
    </row>
    <row r="924" spans="1:8" ht="20.100000000000001" customHeight="1">
      <c r="A924" s="65">
        <v>45628</v>
      </c>
      <c r="B924" s="77">
        <v>45628.455557511654</v>
      </c>
      <c r="C924" s="77"/>
      <c r="D924" s="66" t="s">
        <v>40</v>
      </c>
      <c r="E924" s="67">
        <v>485</v>
      </c>
      <c r="F924" s="68">
        <v>14.56</v>
      </c>
      <c r="G924" s="66" t="s">
        <v>30</v>
      </c>
      <c r="H924" s="69" t="s">
        <v>32</v>
      </c>
    </row>
    <row r="925" spans="1:8" ht="20.100000000000001" customHeight="1">
      <c r="A925" s="65">
        <v>45628</v>
      </c>
      <c r="B925" s="77">
        <v>45628.455557511654</v>
      </c>
      <c r="C925" s="77"/>
      <c r="D925" s="66" t="s">
        <v>40</v>
      </c>
      <c r="E925" s="67">
        <v>849</v>
      </c>
      <c r="F925" s="68">
        <v>14.56</v>
      </c>
      <c r="G925" s="66" t="s">
        <v>30</v>
      </c>
      <c r="H925" s="69" t="s">
        <v>31</v>
      </c>
    </row>
    <row r="926" spans="1:8" ht="20.100000000000001" customHeight="1">
      <c r="A926" s="65">
        <v>45628</v>
      </c>
      <c r="B926" s="77">
        <v>45628.455659062602</v>
      </c>
      <c r="C926" s="77"/>
      <c r="D926" s="66" t="s">
        <v>40</v>
      </c>
      <c r="E926" s="67">
        <v>304</v>
      </c>
      <c r="F926" s="68">
        <v>14.56</v>
      </c>
      <c r="G926" s="66" t="s">
        <v>30</v>
      </c>
      <c r="H926" s="69" t="s">
        <v>31</v>
      </c>
    </row>
    <row r="927" spans="1:8" ht="20.100000000000001" customHeight="1">
      <c r="A927" s="65">
        <v>45628</v>
      </c>
      <c r="B927" s="77">
        <v>45628.456685914192</v>
      </c>
      <c r="C927" s="77"/>
      <c r="D927" s="66" t="s">
        <v>40</v>
      </c>
      <c r="E927" s="67">
        <v>639</v>
      </c>
      <c r="F927" s="68">
        <v>14.565</v>
      </c>
      <c r="G927" s="66" t="s">
        <v>30</v>
      </c>
      <c r="H927" s="69" t="s">
        <v>32</v>
      </c>
    </row>
    <row r="928" spans="1:8" ht="20.100000000000001" customHeight="1">
      <c r="A928" s="65">
        <v>45628</v>
      </c>
      <c r="B928" s="77">
        <v>45628.456685960758</v>
      </c>
      <c r="C928" s="77"/>
      <c r="D928" s="66" t="s">
        <v>40</v>
      </c>
      <c r="E928" s="67">
        <v>1383</v>
      </c>
      <c r="F928" s="68">
        <v>14.565</v>
      </c>
      <c r="G928" s="66" t="s">
        <v>30</v>
      </c>
      <c r="H928" s="69" t="s">
        <v>31</v>
      </c>
    </row>
    <row r="929" spans="1:8" ht="20.100000000000001" customHeight="1">
      <c r="A929" s="65">
        <v>45628</v>
      </c>
      <c r="B929" s="77">
        <v>45628.456685960758</v>
      </c>
      <c r="C929" s="77"/>
      <c r="D929" s="66" t="s">
        <v>40</v>
      </c>
      <c r="E929" s="67">
        <v>250</v>
      </c>
      <c r="F929" s="68">
        <v>14.565</v>
      </c>
      <c r="G929" s="66" t="s">
        <v>30</v>
      </c>
      <c r="H929" s="69" t="s">
        <v>31</v>
      </c>
    </row>
    <row r="930" spans="1:8" ht="20.100000000000001" customHeight="1">
      <c r="A930" s="65">
        <v>45628</v>
      </c>
      <c r="B930" s="77">
        <v>45628.457407511771</v>
      </c>
      <c r="C930" s="77"/>
      <c r="D930" s="66" t="s">
        <v>40</v>
      </c>
      <c r="E930" s="67">
        <v>1800</v>
      </c>
      <c r="F930" s="68">
        <v>14.565</v>
      </c>
      <c r="G930" s="66" t="s">
        <v>30</v>
      </c>
      <c r="H930" s="69" t="s">
        <v>31</v>
      </c>
    </row>
    <row r="931" spans="1:8" ht="20.100000000000001" customHeight="1">
      <c r="A931" s="65">
        <v>45628</v>
      </c>
      <c r="B931" s="77">
        <v>45628.457407511771</v>
      </c>
      <c r="C931" s="77"/>
      <c r="D931" s="66" t="s">
        <v>40</v>
      </c>
      <c r="E931" s="67">
        <v>257</v>
      </c>
      <c r="F931" s="68">
        <v>14.565</v>
      </c>
      <c r="G931" s="66" t="s">
        <v>30</v>
      </c>
      <c r="H931" s="69" t="s">
        <v>31</v>
      </c>
    </row>
    <row r="932" spans="1:8" ht="20.100000000000001" customHeight="1">
      <c r="A932" s="65">
        <v>45628</v>
      </c>
      <c r="B932" s="77">
        <v>45628.457947569434</v>
      </c>
      <c r="C932" s="77"/>
      <c r="D932" s="66" t="s">
        <v>40</v>
      </c>
      <c r="E932" s="67">
        <v>1242</v>
      </c>
      <c r="F932" s="68">
        <v>14.565</v>
      </c>
      <c r="G932" s="66" t="s">
        <v>30</v>
      </c>
      <c r="H932" s="69" t="s">
        <v>31</v>
      </c>
    </row>
    <row r="933" spans="1:8" ht="20.100000000000001" customHeight="1">
      <c r="A933" s="65">
        <v>45628</v>
      </c>
      <c r="B933" s="77">
        <v>45628.458323935047</v>
      </c>
      <c r="C933" s="77"/>
      <c r="D933" s="66" t="s">
        <v>40</v>
      </c>
      <c r="E933" s="67">
        <v>462</v>
      </c>
      <c r="F933" s="68">
        <v>14.57</v>
      </c>
      <c r="G933" s="66" t="s">
        <v>30</v>
      </c>
      <c r="H933" s="69" t="s">
        <v>32</v>
      </c>
    </row>
    <row r="934" spans="1:8" ht="20.100000000000001" customHeight="1">
      <c r="A934" s="65">
        <v>45628</v>
      </c>
      <c r="B934" s="77">
        <v>45628.458323935047</v>
      </c>
      <c r="C934" s="77"/>
      <c r="D934" s="66" t="s">
        <v>40</v>
      </c>
      <c r="E934" s="67">
        <v>277</v>
      </c>
      <c r="F934" s="68">
        <v>14.57</v>
      </c>
      <c r="G934" s="66" t="s">
        <v>30</v>
      </c>
      <c r="H934" s="69" t="s">
        <v>34</v>
      </c>
    </row>
    <row r="935" spans="1:8" ht="20.100000000000001" customHeight="1">
      <c r="A935" s="65">
        <v>45628</v>
      </c>
      <c r="B935" s="77">
        <v>45628.45832395833</v>
      </c>
      <c r="C935" s="77"/>
      <c r="D935" s="66" t="s">
        <v>40</v>
      </c>
      <c r="E935" s="67">
        <v>1192</v>
      </c>
      <c r="F935" s="68">
        <v>14.57</v>
      </c>
      <c r="G935" s="66" t="s">
        <v>30</v>
      </c>
      <c r="H935" s="69" t="s">
        <v>31</v>
      </c>
    </row>
    <row r="936" spans="1:8" ht="20.100000000000001" customHeight="1">
      <c r="A936" s="65">
        <v>45628</v>
      </c>
      <c r="B936" s="77">
        <v>45628.45832395833</v>
      </c>
      <c r="C936" s="77"/>
      <c r="D936" s="66" t="s">
        <v>40</v>
      </c>
      <c r="E936" s="67">
        <v>1258</v>
      </c>
      <c r="F936" s="68">
        <v>14.57</v>
      </c>
      <c r="G936" s="66" t="s">
        <v>30</v>
      </c>
      <c r="H936" s="69" t="s">
        <v>31</v>
      </c>
    </row>
    <row r="937" spans="1:8" ht="20.100000000000001" customHeight="1">
      <c r="A937" s="65">
        <v>45628</v>
      </c>
      <c r="B937" s="77">
        <v>45628.45832412038</v>
      </c>
      <c r="C937" s="77"/>
      <c r="D937" s="66" t="s">
        <v>40</v>
      </c>
      <c r="E937" s="67">
        <v>500</v>
      </c>
      <c r="F937" s="68">
        <v>14.57</v>
      </c>
      <c r="G937" s="66" t="s">
        <v>30</v>
      </c>
      <c r="H937" s="69" t="s">
        <v>31</v>
      </c>
    </row>
    <row r="938" spans="1:8" ht="20.100000000000001" customHeight="1">
      <c r="A938" s="65">
        <v>45628</v>
      </c>
      <c r="B938" s="77">
        <v>45628.45832412038</v>
      </c>
      <c r="C938" s="77"/>
      <c r="D938" s="66" t="s">
        <v>40</v>
      </c>
      <c r="E938" s="67">
        <v>266</v>
      </c>
      <c r="F938" s="68">
        <v>14.57</v>
      </c>
      <c r="G938" s="66" t="s">
        <v>30</v>
      </c>
      <c r="H938" s="69" t="s">
        <v>31</v>
      </c>
    </row>
    <row r="939" spans="1:8" ht="20.100000000000001" customHeight="1">
      <c r="A939" s="65">
        <v>45628</v>
      </c>
      <c r="B939" s="77">
        <v>45628.459833958186</v>
      </c>
      <c r="C939" s="77"/>
      <c r="D939" s="66" t="s">
        <v>40</v>
      </c>
      <c r="E939" s="67">
        <v>683</v>
      </c>
      <c r="F939" s="68">
        <v>14.57</v>
      </c>
      <c r="G939" s="66" t="s">
        <v>30</v>
      </c>
      <c r="H939" s="69" t="s">
        <v>32</v>
      </c>
    </row>
    <row r="940" spans="1:8" ht="20.100000000000001" customHeight="1">
      <c r="A940" s="65">
        <v>45628</v>
      </c>
      <c r="B940" s="77">
        <v>45628.459834016394</v>
      </c>
      <c r="C940" s="77"/>
      <c r="D940" s="66" t="s">
        <v>40</v>
      </c>
      <c r="E940" s="67">
        <v>78</v>
      </c>
      <c r="F940" s="68">
        <v>14.57</v>
      </c>
      <c r="G940" s="66" t="s">
        <v>30</v>
      </c>
      <c r="H940" s="69" t="s">
        <v>31</v>
      </c>
    </row>
    <row r="941" spans="1:8" ht="20.100000000000001" customHeight="1">
      <c r="A941" s="65">
        <v>45628</v>
      </c>
      <c r="B941" s="77">
        <v>45628.459834016394</v>
      </c>
      <c r="C941" s="77"/>
      <c r="D941" s="66" t="s">
        <v>40</v>
      </c>
      <c r="E941" s="67">
        <v>1764</v>
      </c>
      <c r="F941" s="68">
        <v>14.57</v>
      </c>
      <c r="G941" s="66" t="s">
        <v>30</v>
      </c>
      <c r="H941" s="69" t="s">
        <v>31</v>
      </c>
    </row>
    <row r="942" spans="1:8" ht="20.100000000000001" customHeight="1">
      <c r="A942" s="65">
        <v>45628</v>
      </c>
      <c r="B942" s="77">
        <v>45628.460423333105</v>
      </c>
      <c r="C942" s="77"/>
      <c r="D942" s="66" t="s">
        <v>40</v>
      </c>
      <c r="E942" s="67">
        <v>558</v>
      </c>
      <c r="F942" s="68">
        <v>14.565</v>
      </c>
      <c r="G942" s="66" t="s">
        <v>30</v>
      </c>
      <c r="H942" s="69" t="s">
        <v>31</v>
      </c>
    </row>
    <row r="943" spans="1:8" ht="20.100000000000001" customHeight="1">
      <c r="A943" s="65">
        <v>45628</v>
      </c>
      <c r="B943" s="77">
        <v>45628.460423333105</v>
      </c>
      <c r="C943" s="77"/>
      <c r="D943" s="66" t="s">
        <v>40</v>
      </c>
      <c r="E943" s="67">
        <v>286</v>
      </c>
      <c r="F943" s="68">
        <v>14.565</v>
      </c>
      <c r="G943" s="66" t="s">
        <v>30</v>
      </c>
      <c r="H943" s="69" t="s">
        <v>31</v>
      </c>
    </row>
    <row r="944" spans="1:8" ht="20.100000000000001" customHeight="1">
      <c r="A944" s="65">
        <v>45628</v>
      </c>
      <c r="B944" s="77">
        <v>45628.460423333105</v>
      </c>
      <c r="C944" s="77"/>
      <c r="D944" s="66" t="s">
        <v>40</v>
      </c>
      <c r="E944" s="67">
        <v>472</v>
      </c>
      <c r="F944" s="68">
        <v>14.565</v>
      </c>
      <c r="G944" s="66" t="s">
        <v>30</v>
      </c>
      <c r="H944" s="69" t="s">
        <v>31</v>
      </c>
    </row>
    <row r="945" spans="1:8" ht="20.100000000000001" customHeight="1">
      <c r="A945" s="65">
        <v>45628</v>
      </c>
      <c r="B945" s="77">
        <v>45628.461000509094</v>
      </c>
      <c r="C945" s="77"/>
      <c r="D945" s="66" t="s">
        <v>40</v>
      </c>
      <c r="E945" s="67">
        <v>379</v>
      </c>
      <c r="F945" s="68">
        <v>14.574999999999999</v>
      </c>
      <c r="G945" s="66" t="s">
        <v>30</v>
      </c>
      <c r="H945" s="69" t="s">
        <v>31</v>
      </c>
    </row>
    <row r="946" spans="1:8" ht="20.100000000000001" customHeight="1">
      <c r="A946" s="65">
        <v>45628</v>
      </c>
      <c r="B946" s="77">
        <v>45628.461107268464</v>
      </c>
      <c r="C946" s="77"/>
      <c r="D946" s="66" t="s">
        <v>40</v>
      </c>
      <c r="E946" s="67">
        <v>491</v>
      </c>
      <c r="F946" s="68">
        <v>14.574999999999999</v>
      </c>
      <c r="G946" s="66" t="s">
        <v>30</v>
      </c>
      <c r="H946" s="69" t="s">
        <v>32</v>
      </c>
    </row>
    <row r="947" spans="1:8" ht="20.100000000000001" customHeight="1">
      <c r="A947" s="65">
        <v>45628</v>
      </c>
      <c r="B947" s="77">
        <v>45628.461107291747</v>
      </c>
      <c r="C947" s="77"/>
      <c r="D947" s="66" t="s">
        <v>40</v>
      </c>
      <c r="E947" s="67">
        <v>1341</v>
      </c>
      <c r="F947" s="68">
        <v>14.574999999999999</v>
      </c>
      <c r="G947" s="66" t="s">
        <v>30</v>
      </c>
      <c r="H947" s="69" t="s">
        <v>31</v>
      </c>
    </row>
    <row r="948" spans="1:8" ht="20.100000000000001" customHeight="1">
      <c r="A948" s="65">
        <v>45628</v>
      </c>
      <c r="B948" s="77">
        <v>45628.46204540506</v>
      </c>
      <c r="C948" s="77"/>
      <c r="D948" s="66" t="s">
        <v>40</v>
      </c>
      <c r="E948" s="67">
        <v>7</v>
      </c>
      <c r="F948" s="68">
        <v>14.574999999999999</v>
      </c>
      <c r="G948" s="66" t="s">
        <v>30</v>
      </c>
      <c r="H948" s="69" t="s">
        <v>32</v>
      </c>
    </row>
    <row r="949" spans="1:8" ht="20.100000000000001" customHeight="1">
      <c r="A949" s="65">
        <v>45628</v>
      </c>
      <c r="B949" s="77">
        <v>45628.46204540506</v>
      </c>
      <c r="C949" s="77"/>
      <c r="D949" s="66" t="s">
        <v>40</v>
      </c>
      <c r="E949" s="67">
        <v>70</v>
      </c>
      <c r="F949" s="68">
        <v>14.574999999999999</v>
      </c>
      <c r="G949" s="66" t="s">
        <v>30</v>
      </c>
      <c r="H949" s="69" t="s">
        <v>32</v>
      </c>
    </row>
    <row r="950" spans="1:8" ht="20.100000000000001" customHeight="1">
      <c r="A950" s="65">
        <v>45628</v>
      </c>
      <c r="B950" s="77">
        <v>45628.46204540506</v>
      </c>
      <c r="C950" s="77"/>
      <c r="D950" s="66" t="s">
        <v>40</v>
      </c>
      <c r="E950" s="67">
        <v>1</v>
      </c>
      <c r="F950" s="68">
        <v>14.574999999999999</v>
      </c>
      <c r="G950" s="66" t="s">
        <v>30</v>
      </c>
      <c r="H950" s="69" t="s">
        <v>32</v>
      </c>
    </row>
    <row r="951" spans="1:8" ht="20.100000000000001" customHeight="1">
      <c r="A951" s="65">
        <v>45628</v>
      </c>
      <c r="B951" s="77">
        <v>45628.46204540506</v>
      </c>
      <c r="C951" s="77"/>
      <c r="D951" s="66" t="s">
        <v>40</v>
      </c>
      <c r="E951" s="67">
        <v>103</v>
      </c>
      <c r="F951" s="68">
        <v>14.574999999999999</v>
      </c>
      <c r="G951" s="66" t="s">
        <v>30</v>
      </c>
      <c r="H951" s="69" t="s">
        <v>32</v>
      </c>
    </row>
    <row r="952" spans="1:8" ht="20.100000000000001" customHeight="1">
      <c r="A952" s="65">
        <v>45628</v>
      </c>
      <c r="B952" s="77">
        <v>45628.46204540506</v>
      </c>
      <c r="C952" s="77"/>
      <c r="D952" s="66" t="s">
        <v>40</v>
      </c>
      <c r="E952" s="67">
        <v>301</v>
      </c>
      <c r="F952" s="68">
        <v>14.574999999999999</v>
      </c>
      <c r="G952" s="66" t="s">
        <v>30</v>
      </c>
      <c r="H952" s="69" t="s">
        <v>31</v>
      </c>
    </row>
    <row r="953" spans="1:8" ht="20.100000000000001" customHeight="1">
      <c r="A953" s="65">
        <v>45628</v>
      </c>
      <c r="B953" s="77">
        <v>45628.462574490812</v>
      </c>
      <c r="C953" s="77"/>
      <c r="D953" s="66" t="s">
        <v>40</v>
      </c>
      <c r="E953" s="67">
        <v>689</v>
      </c>
      <c r="F953" s="68">
        <v>14.58</v>
      </c>
      <c r="G953" s="66" t="s">
        <v>30</v>
      </c>
      <c r="H953" s="69" t="s">
        <v>32</v>
      </c>
    </row>
    <row r="954" spans="1:8" ht="20.100000000000001" customHeight="1">
      <c r="A954" s="65">
        <v>45628</v>
      </c>
      <c r="B954" s="77">
        <v>45628.462574467529</v>
      </c>
      <c r="C954" s="77"/>
      <c r="D954" s="66" t="s">
        <v>40</v>
      </c>
      <c r="E954" s="67">
        <v>1724</v>
      </c>
      <c r="F954" s="68">
        <v>14.58</v>
      </c>
      <c r="G954" s="66" t="s">
        <v>30</v>
      </c>
      <c r="H954" s="69" t="s">
        <v>31</v>
      </c>
    </row>
    <row r="955" spans="1:8" ht="20.100000000000001" customHeight="1">
      <c r="A955" s="65">
        <v>45628</v>
      </c>
      <c r="B955" s="77">
        <v>45628.462574467529</v>
      </c>
      <c r="C955" s="77"/>
      <c r="D955" s="66" t="s">
        <v>40</v>
      </c>
      <c r="E955" s="67">
        <v>399</v>
      </c>
      <c r="F955" s="68">
        <v>14.57</v>
      </c>
      <c r="G955" s="66" t="s">
        <v>30</v>
      </c>
      <c r="H955" s="69" t="s">
        <v>31</v>
      </c>
    </row>
    <row r="956" spans="1:8" ht="20.100000000000001" customHeight="1">
      <c r="A956" s="65">
        <v>45628</v>
      </c>
      <c r="B956" s="77">
        <v>45628.462620567065</v>
      </c>
      <c r="C956" s="77"/>
      <c r="D956" s="66" t="s">
        <v>40</v>
      </c>
      <c r="E956" s="67">
        <v>664</v>
      </c>
      <c r="F956" s="68">
        <v>14.565</v>
      </c>
      <c r="G956" s="66" t="s">
        <v>30</v>
      </c>
      <c r="H956" s="69" t="s">
        <v>31</v>
      </c>
    </row>
    <row r="957" spans="1:8" ht="20.100000000000001" customHeight="1">
      <c r="A957" s="65">
        <v>45628</v>
      </c>
      <c r="B957" s="77">
        <v>45628.463627326302</v>
      </c>
      <c r="C957" s="77"/>
      <c r="D957" s="66" t="s">
        <v>40</v>
      </c>
      <c r="E957" s="67">
        <v>1901</v>
      </c>
      <c r="F957" s="68">
        <v>14.574999999999999</v>
      </c>
      <c r="G957" s="66" t="s">
        <v>30</v>
      </c>
      <c r="H957" s="69" t="s">
        <v>31</v>
      </c>
    </row>
    <row r="958" spans="1:8" ht="20.100000000000001" customHeight="1">
      <c r="A958" s="65">
        <v>45628</v>
      </c>
      <c r="B958" s="77">
        <v>45628.464715485927</v>
      </c>
      <c r="C958" s="77"/>
      <c r="D958" s="66" t="s">
        <v>40</v>
      </c>
      <c r="E958" s="67">
        <v>1800</v>
      </c>
      <c r="F958" s="68">
        <v>14.605</v>
      </c>
      <c r="G958" s="66" t="s">
        <v>30</v>
      </c>
      <c r="H958" s="69" t="s">
        <v>32</v>
      </c>
    </row>
    <row r="959" spans="1:8" ht="20.100000000000001" customHeight="1">
      <c r="A959" s="65">
        <v>45628</v>
      </c>
      <c r="B959" s="77">
        <v>45628.464715485927</v>
      </c>
      <c r="C959" s="77"/>
      <c r="D959" s="66" t="s">
        <v>40</v>
      </c>
      <c r="E959" s="67">
        <v>181</v>
      </c>
      <c r="F959" s="68">
        <v>14.605</v>
      </c>
      <c r="G959" s="66" t="s">
        <v>30</v>
      </c>
      <c r="H959" s="69" t="s">
        <v>32</v>
      </c>
    </row>
    <row r="960" spans="1:8" ht="20.100000000000001" customHeight="1">
      <c r="A960" s="65">
        <v>45628</v>
      </c>
      <c r="B960" s="77">
        <v>45628.464951226953</v>
      </c>
      <c r="C960" s="77"/>
      <c r="D960" s="66" t="s">
        <v>40</v>
      </c>
      <c r="E960" s="67">
        <v>504</v>
      </c>
      <c r="F960" s="68">
        <v>14.6</v>
      </c>
      <c r="G960" s="66" t="s">
        <v>30</v>
      </c>
      <c r="H960" s="69" t="s">
        <v>31</v>
      </c>
    </row>
    <row r="961" spans="1:8" ht="20.100000000000001" customHeight="1">
      <c r="A961" s="65">
        <v>45628</v>
      </c>
      <c r="B961" s="77">
        <v>45628.464951226953</v>
      </c>
      <c r="C961" s="77"/>
      <c r="D961" s="66" t="s">
        <v>40</v>
      </c>
      <c r="E961" s="67">
        <v>555</v>
      </c>
      <c r="F961" s="68">
        <v>14.6</v>
      </c>
      <c r="G961" s="66" t="s">
        <v>30</v>
      </c>
      <c r="H961" s="69" t="s">
        <v>31</v>
      </c>
    </row>
    <row r="962" spans="1:8" ht="20.100000000000001" customHeight="1">
      <c r="A962" s="65">
        <v>45628</v>
      </c>
      <c r="B962" s="77">
        <v>45628.465696967673</v>
      </c>
      <c r="C962" s="77"/>
      <c r="D962" s="66" t="s">
        <v>40</v>
      </c>
      <c r="E962" s="67">
        <v>695</v>
      </c>
      <c r="F962" s="68">
        <v>14.595000000000001</v>
      </c>
      <c r="G962" s="66" t="s">
        <v>30</v>
      </c>
      <c r="H962" s="69" t="s">
        <v>31</v>
      </c>
    </row>
    <row r="963" spans="1:8" ht="20.100000000000001" customHeight="1">
      <c r="A963" s="65">
        <v>45628</v>
      </c>
      <c r="B963" s="77">
        <v>45628.465696967673</v>
      </c>
      <c r="C963" s="77"/>
      <c r="D963" s="66" t="s">
        <v>40</v>
      </c>
      <c r="E963" s="67">
        <v>500</v>
      </c>
      <c r="F963" s="68">
        <v>14.595000000000001</v>
      </c>
      <c r="G963" s="66" t="s">
        <v>30</v>
      </c>
      <c r="H963" s="69" t="s">
        <v>31</v>
      </c>
    </row>
    <row r="964" spans="1:8" ht="20.100000000000001" customHeight="1">
      <c r="A964" s="65">
        <v>45628</v>
      </c>
      <c r="B964" s="77">
        <v>45628.465696967673</v>
      </c>
      <c r="C964" s="77"/>
      <c r="D964" s="66" t="s">
        <v>40</v>
      </c>
      <c r="E964" s="67">
        <v>681</v>
      </c>
      <c r="F964" s="68">
        <v>14.595000000000001</v>
      </c>
      <c r="G964" s="66" t="s">
        <v>30</v>
      </c>
      <c r="H964" s="69" t="s">
        <v>31</v>
      </c>
    </row>
    <row r="965" spans="1:8" ht="20.100000000000001" customHeight="1">
      <c r="A965" s="65">
        <v>45628</v>
      </c>
      <c r="B965" s="77">
        <v>45628.46647585649</v>
      </c>
      <c r="C965" s="77"/>
      <c r="D965" s="66" t="s">
        <v>40</v>
      </c>
      <c r="E965" s="67">
        <v>740</v>
      </c>
      <c r="F965" s="68">
        <v>14.605</v>
      </c>
      <c r="G965" s="66" t="s">
        <v>30</v>
      </c>
      <c r="H965" s="69" t="s">
        <v>31</v>
      </c>
    </row>
    <row r="966" spans="1:8" ht="20.100000000000001" customHeight="1">
      <c r="A966" s="65">
        <v>45628</v>
      </c>
      <c r="B966" s="77">
        <v>45628.466484502424</v>
      </c>
      <c r="C966" s="77"/>
      <c r="D966" s="66" t="s">
        <v>40</v>
      </c>
      <c r="E966" s="67">
        <v>144</v>
      </c>
      <c r="F966" s="68">
        <v>14.605</v>
      </c>
      <c r="G966" s="66" t="s">
        <v>30</v>
      </c>
      <c r="H966" s="69" t="s">
        <v>33</v>
      </c>
    </row>
    <row r="967" spans="1:8" ht="20.100000000000001" customHeight="1">
      <c r="A967" s="65">
        <v>45628</v>
      </c>
      <c r="B967" s="77">
        <v>45628.466484502424</v>
      </c>
      <c r="C967" s="77"/>
      <c r="D967" s="66" t="s">
        <v>40</v>
      </c>
      <c r="E967" s="67">
        <v>223</v>
      </c>
      <c r="F967" s="68">
        <v>14.605</v>
      </c>
      <c r="G967" s="66" t="s">
        <v>30</v>
      </c>
      <c r="H967" s="69" t="s">
        <v>32</v>
      </c>
    </row>
    <row r="968" spans="1:8" ht="20.100000000000001" customHeight="1">
      <c r="A968" s="65">
        <v>45628</v>
      </c>
      <c r="B968" s="77">
        <v>45628.466484502424</v>
      </c>
      <c r="C968" s="77"/>
      <c r="D968" s="66" t="s">
        <v>40</v>
      </c>
      <c r="E968" s="67">
        <v>69</v>
      </c>
      <c r="F968" s="68">
        <v>14.605</v>
      </c>
      <c r="G968" s="66" t="s">
        <v>30</v>
      </c>
      <c r="H968" s="69" t="s">
        <v>32</v>
      </c>
    </row>
    <row r="969" spans="1:8" ht="20.100000000000001" customHeight="1">
      <c r="A969" s="65">
        <v>45628</v>
      </c>
      <c r="B969" s="77">
        <v>45628.466484502424</v>
      </c>
      <c r="C969" s="77"/>
      <c r="D969" s="66" t="s">
        <v>40</v>
      </c>
      <c r="E969" s="67">
        <v>1000</v>
      </c>
      <c r="F969" s="68">
        <v>14.605</v>
      </c>
      <c r="G969" s="66" t="s">
        <v>30</v>
      </c>
      <c r="H969" s="69" t="s">
        <v>31</v>
      </c>
    </row>
    <row r="970" spans="1:8" ht="20.100000000000001" customHeight="1">
      <c r="A970" s="65">
        <v>45628</v>
      </c>
      <c r="B970" s="77">
        <v>45628.466731492896</v>
      </c>
      <c r="C970" s="77"/>
      <c r="D970" s="66" t="s">
        <v>40</v>
      </c>
      <c r="E970" s="67">
        <v>538</v>
      </c>
      <c r="F970" s="68">
        <v>14.6</v>
      </c>
      <c r="G970" s="66" t="s">
        <v>30</v>
      </c>
      <c r="H970" s="69" t="s">
        <v>31</v>
      </c>
    </row>
    <row r="971" spans="1:8" ht="20.100000000000001" customHeight="1">
      <c r="A971" s="65">
        <v>45628</v>
      </c>
      <c r="B971" s="77">
        <v>45628.466946956236</v>
      </c>
      <c r="C971" s="77"/>
      <c r="D971" s="66" t="s">
        <v>40</v>
      </c>
      <c r="E971" s="67">
        <v>587</v>
      </c>
      <c r="F971" s="68">
        <v>14.605</v>
      </c>
      <c r="G971" s="66" t="s">
        <v>30</v>
      </c>
      <c r="H971" s="69" t="s">
        <v>31</v>
      </c>
    </row>
    <row r="972" spans="1:8" ht="20.100000000000001" customHeight="1">
      <c r="A972" s="65">
        <v>45628</v>
      </c>
      <c r="B972" s="77">
        <v>45628.467202384491</v>
      </c>
      <c r="C972" s="77"/>
      <c r="D972" s="66" t="s">
        <v>40</v>
      </c>
      <c r="E972" s="67">
        <v>170</v>
      </c>
      <c r="F972" s="68">
        <v>14.62</v>
      </c>
      <c r="G972" s="66" t="s">
        <v>30</v>
      </c>
      <c r="H972" s="69" t="s">
        <v>32</v>
      </c>
    </row>
    <row r="973" spans="1:8" ht="20.100000000000001" customHeight="1">
      <c r="A973" s="65">
        <v>45628</v>
      </c>
      <c r="B973" s="77">
        <v>45628.467202418949</v>
      </c>
      <c r="C973" s="77"/>
      <c r="D973" s="66" t="s">
        <v>40</v>
      </c>
      <c r="E973" s="67">
        <v>574</v>
      </c>
      <c r="F973" s="68">
        <v>14.62</v>
      </c>
      <c r="G973" s="66" t="s">
        <v>30</v>
      </c>
      <c r="H973" s="69" t="s">
        <v>32</v>
      </c>
    </row>
    <row r="974" spans="1:8" ht="20.100000000000001" customHeight="1">
      <c r="A974" s="65">
        <v>45628</v>
      </c>
      <c r="B974" s="77">
        <v>45628.46720246505</v>
      </c>
      <c r="C974" s="77"/>
      <c r="D974" s="66" t="s">
        <v>40</v>
      </c>
      <c r="E974" s="67">
        <v>154</v>
      </c>
      <c r="F974" s="68">
        <v>14.62</v>
      </c>
      <c r="G974" s="66" t="s">
        <v>30</v>
      </c>
      <c r="H974" s="69" t="s">
        <v>31</v>
      </c>
    </row>
    <row r="975" spans="1:8" ht="20.100000000000001" customHeight="1">
      <c r="A975" s="65">
        <v>45628</v>
      </c>
      <c r="B975" s="77">
        <v>45628.46720246505</v>
      </c>
      <c r="C975" s="77"/>
      <c r="D975" s="66" t="s">
        <v>40</v>
      </c>
      <c r="E975" s="67">
        <v>1287</v>
      </c>
      <c r="F975" s="68">
        <v>14.62</v>
      </c>
      <c r="G975" s="66" t="s">
        <v>30</v>
      </c>
      <c r="H975" s="69" t="s">
        <v>31</v>
      </c>
    </row>
    <row r="976" spans="1:8" ht="20.100000000000001" customHeight="1">
      <c r="A976" s="65">
        <v>45628</v>
      </c>
      <c r="B976" s="77">
        <v>45628.467575648334</v>
      </c>
      <c r="C976" s="77"/>
      <c r="D976" s="66" t="s">
        <v>40</v>
      </c>
      <c r="E976" s="67">
        <v>551</v>
      </c>
      <c r="F976" s="68">
        <v>14.625</v>
      </c>
      <c r="G976" s="66" t="s">
        <v>30</v>
      </c>
      <c r="H976" s="69" t="s">
        <v>31</v>
      </c>
    </row>
    <row r="977" spans="1:8" ht="20.100000000000001" customHeight="1">
      <c r="A977" s="65">
        <v>45628</v>
      </c>
      <c r="B977" s="77">
        <v>45628.467996620573</v>
      </c>
      <c r="C977" s="77"/>
      <c r="D977" s="66" t="s">
        <v>40</v>
      </c>
      <c r="E977" s="67">
        <v>590</v>
      </c>
      <c r="F977" s="68">
        <v>14.625</v>
      </c>
      <c r="G977" s="66" t="s">
        <v>30</v>
      </c>
      <c r="H977" s="69" t="s">
        <v>31</v>
      </c>
    </row>
    <row r="978" spans="1:8" ht="20.100000000000001" customHeight="1">
      <c r="A978" s="65">
        <v>45628</v>
      </c>
      <c r="B978" s="77">
        <v>45628.468308530282</v>
      </c>
      <c r="C978" s="77"/>
      <c r="D978" s="66" t="s">
        <v>40</v>
      </c>
      <c r="E978" s="67">
        <v>620</v>
      </c>
      <c r="F978" s="68">
        <v>14.63</v>
      </c>
      <c r="G978" s="66" t="s">
        <v>30</v>
      </c>
      <c r="H978" s="69" t="s">
        <v>31</v>
      </c>
    </row>
    <row r="979" spans="1:8" ht="20.100000000000001" customHeight="1">
      <c r="A979" s="65">
        <v>45628</v>
      </c>
      <c r="B979" s="77">
        <v>45628.468438912183</v>
      </c>
      <c r="C979" s="77"/>
      <c r="D979" s="66" t="s">
        <v>40</v>
      </c>
      <c r="E979" s="67">
        <v>762</v>
      </c>
      <c r="F979" s="68">
        <v>14.62</v>
      </c>
      <c r="G979" s="66" t="s">
        <v>30</v>
      </c>
      <c r="H979" s="69" t="s">
        <v>31</v>
      </c>
    </row>
    <row r="980" spans="1:8" ht="20.100000000000001" customHeight="1">
      <c r="A980" s="65">
        <v>45628</v>
      </c>
      <c r="B980" s="77">
        <v>45628.46958140051</v>
      </c>
      <c r="C980" s="77"/>
      <c r="D980" s="66" t="s">
        <v>40</v>
      </c>
      <c r="E980" s="67">
        <v>6</v>
      </c>
      <c r="F980" s="68">
        <v>14.65</v>
      </c>
      <c r="G980" s="66" t="s">
        <v>30</v>
      </c>
      <c r="H980" s="69" t="s">
        <v>32</v>
      </c>
    </row>
    <row r="981" spans="1:8" ht="20.100000000000001" customHeight="1">
      <c r="A981" s="65">
        <v>45628</v>
      </c>
      <c r="B981" s="77">
        <v>45628.469655625056</v>
      </c>
      <c r="C981" s="77"/>
      <c r="D981" s="66" t="s">
        <v>40</v>
      </c>
      <c r="E981" s="67">
        <v>2429</v>
      </c>
      <c r="F981" s="68">
        <v>14.65</v>
      </c>
      <c r="G981" s="66" t="s">
        <v>30</v>
      </c>
      <c r="H981" s="69" t="s">
        <v>32</v>
      </c>
    </row>
    <row r="982" spans="1:8" ht="20.100000000000001" customHeight="1">
      <c r="A982" s="65">
        <v>45628</v>
      </c>
      <c r="B982" s="77">
        <v>45628.469949085731</v>
      </c>
      <c r="C982" s="77"/>
      <c r="D982" s="66" t="s">
        <v>40</v>
      </c>
      <c r="E982" s="67">
        <v>864</v>
      </c>
      <c r="F982" s="68">
        <v>14.645</v>
      </c>
      <c r="G982" s="66" t="s">
        <v>30</v>
      </c>
      <c r="H982" s="69" t="s">
        <v>31</v>
      </c>
    </row>
    <row r="983" spans="1:8" ht="20.100000000000001" customHeight="1">
      <c r="A983" s="65">
        <v>45628</v>
      </c>
      <c r="B983" s="77">
        <v>45628.469949085731</v>
      </c>
      <c r="C983" s="77"/>
      <c r="D983" s="66" t="s">
        <v>40</v>
      </c>
      <c r="E983" s="67">
        <v>552</v>
      </c>
      <c r="F983" s="68">
        <v>14.645</v>
      </c>
      <c r="G983" s="66" t="s">
        <v>30</v>
      </c>
      <c r="H983" s="69" t="s">
        <v>31</v>
      </c>
    </row>
    <row r="984" spans="1:8" ht="20.100000000000001" customHeight="1">
      <c r="A984" s="65">
        <v>45628</v>
      </c>
      <c r="B984" s="77">
        <v>45628.470863472205</v>
      </c>
      <c r="C984" s="77"/>
      <c r="D984" s="66" t="s">
        <v>40</v>
      </c>
      <c r="E984" s="67">
        <v>311</v>
      </c>
      <c r="F984" s="68">
        <v>14.65</v>
      </c>
      <c r="G984" s="66" t="s">
        <v>30</v>
      </c>
      <c r="H984" s="69" t="s">
        <v>31</v>
      </c>
    </row>
    <row r="985" spans="1:8" ht="20.100000000000001" customHeight="1">
      <c r="A985" s="65">
        <v>45628</v>
      </c>
      <c r="B985" s="77">
        <v>45628.470864872914</v>
      </c>
      <c r="C985" s="77"/>
      <c r="D985" s="66" t="s">
        <v>40</v>
      </c>
      <c r="E985" s="67">
        <v>350</v>
      </c>
      <c r="F985" s="68">
        <v>14.65</v>
      </c>
      <c r="G985" s="66" t="s">
        <v>30</v>
      </c>
      <c r="H985" s="69" t="s">
        <v>31</v>
      </c>
    </row>
    <row r="986" spans="1:8" ht="20.100000000000001" customHeight="1">
      <c r="A986" s="65">
        <v>45628</v>
      </c>
      <c r="B986" s="77">
        <v>45628.470987847075</v>
      </c>
      <c r="C986" s="77"/>
      <c r="D986" s="66" t="s">
        <v>40</v>
      </c>
      <c r="E986" s="67">
        <v>32</v>
      </c>
      <c r="F986" s="68">
        <v>14.65</v>
      </c>
      <c r="G986" s="66" t="s">
        <v>30</v>
      </c>
      <c r="H986" s="69" t="s">
        <v>31</v>
      </c>
    </row>
    <row r="987" spans="1:8" ht="20.100000000000001" customHeight="1">
      <c r="A987" s="65">
        <v>45628</v>
      </c>
      <c r="B987" s="77">
        <v>45628.471357592382</v>
      </c>
      <c r="C987" s="77"/>
      <c r="D987" s="66" t="s">
        <v>40</v>
      </c>
      <c r="E987" s="67">
        <v>1800</v>
      </c>
      <c r="F987" s="68">
        <v>14.66</v>
      </c>
      <c r="G987" s="66" t="s">
        <v>30</v>
      </c>
      <c r="H987" s="69" t="s">
        <v>31</v>
      </c>
    </row>
    <row r="988" spans="1:8" ht="20.100000000000001" customHeight="1">
      <c r="A988" s="65">
        <v>45628</v>
      </c>
      <c r="B988" s="77">
        <v>45628.471357592382</v>
      </c>
      <c r="C988" s="77"/>
      <c r="D988" s="66" t="s">
        <v>40</v>
      </c>
      <c r="E988" s="67">
        <v>741</v>
      </c>
      <c r="F988" s="68">
        <v>14.66</v>
      </c>
      <c r="G988" s="66" t="s">
        <v>30</v>
      </c>
      <c r="H988" s="69" t="s">
        <v>31</v>
      </c>
    </row>
    <row r="989" spans="1:8" ht="20.100000000000001" customHeight="1">
      <c r="A989" s="65">
        <v>45628</v>
      </c>
      <c r="B989" s="77">
        <v>45628.47144496534</v>
      </c>
      <c r="C989" s="77"/>
      <c r="D989" s="66" t="s">
        <v>40</v>
      </c>
      <c r="E989" s="67">
        <v>728</v>
      </c>
      <c r="F989" s="68">
        <v>14.645</v>
      </c>
      <c r="G989" s="66" t="s">
        <v>30</v>
      </c>
      <c r="H989" s="69" t="s">
        <v>31</v>
      </c>
    </row>
    <row r="990" spans="1:8" ht="20.100000000000001" customHeight="1">
      <c r="A990" s="65">
        <v>45628</v>
      </c>
      <c r="B990" s="77">
        <v>45628.472739097197</v>
      </c>
      <c r="C990" s="77"/>
      <c r="D990" s="66" t="s">
        <v>40</v>
      </c>
      <c r="E990" s="67">
        <v>30</v>
      </c>
      <c r="F990" s="68">
        <v>14.664999999999999</v>
      </c>
      <c r="G990" s="66" t="s">
        <v>30</v>
      </c>
      <c r="H990" s="69" t="s">
        <v>31</v>
      </c>
    </row>
    <row r="991" spans="1:8" ht="20.100000000000001" customHeight="1">
      <c r="A991" s="65">
        <v>45628</v>
      </c>
      <c r="B991" s="77">
        <v>45628.472813588101</v>
      </c>
      <c r="C991" s="77"/>
      <c r="D991" s="66" t="s">
        <v>40</v>
      </c>
      <c r="E991" s="67">
        <v>643</v>
      </c>
      <c r="F991" s="68">
        <v>14.67</v>
      </c>
      <c r="G991" s="66" t="s">
        <v>30</v>
      </c>
      <c r="H991" s="69" t="s">
        <v>32</v>
      </c>
    </row>
    <row r="992" spans="1:8" ht="20.100000000000001" customHeight="1">
      <c r="A992" s="65">
        <v>45628</v>
      </c>
      <c r="B992" s="77">
        <v>45628.47281362256</v>
      </c>
      <c r="C992" s="77"/>
      <c r="D992" s="66" t="s">
        <v>40</v>
      </c>
      <c r="E992" s="67">
        <v>1157</v>
      </c>
      <c r="F992" s="68">
        <v>14.67</v>
      </c>
      <c r="G992" s="66" t="s">
        <v>30</v>
      </c>
      <c r="H992" s="69" t="s">
        <v>31</v>
      </c>
    </row>
    <row r="993" spans="1:8" ht="20.100000000000001" customHeight="1">
      <c r="A993" s="65">
        <v>45628</v>
      </c>
      <c r="B993" s="77">
        <v>45628.47281362256</v>
      </c>
      <c r="C993" s="77"/>
      <c r="D993" s="66" t="s">
        <v>40</v>
      </c>
      <c r="E993" s="67">
        <v>607</v>
      </c>
      <c r="F993" s="68">
        <v>14.67</v>
      </c>
      <c r="G993" s="66" t="s">
        <v>30</v>
      </c>
      <c r="H993" s="69" t="s">
        <v>31</v>
      </c>
    </row>
    <row r="994" spans="1:8" ht="20.100000000000001" customHeight="1">
      <c r="A994" s="65">
        <v>45628</v>
      </c>
      <c r="B994" s="77">
        <v>45628.473343425896</v>
      </c>
      <c r="C994" s="77"/>
      <c r="D994" s="66" t="s">
        <v>40</v>
      </c>
      <c r="E994" s="67">
        <v>560</v>
      </c>
      <c r="F994" s="68">
        <v>14.66</v>
      </c>
      <c r="G994" s="66" t="s">
        <v>30</v>
      </c>
      <c r="H994" s="69" t="s">
        <v>31</v>
      </c>
    </row>
    <row r="995" spans="1:8" ht="20.100000000000001" customHeight="1">
      <c r="A995" s="65">
        <v>45628</v>
      </c>
      <c r="B995" s="77">
        <v>45628.473343425896</v>
      </c>
      <c r="C995" s="77"/>
      <c r="D995" s="66" t="s">
        <v>40</v>
      </c>
      <c r="E995" s="67">
        <v>585</v>
      </c>
      <c r="F995" s="68">
        <v>14.66</v>
      </c>
      <c r="G995" s="66" t="s">
        <v>30</v>
      </c>
      <c r="H995" s="69" t="s">
        <v>31</v>
      </c>
    </row>
    <row r="996" spans="1:8" ht="20.100000000000001" customHeight="1">
      <c r="A996" s="65">
        <v>45628</v>
      </c>
      <c r="B996" s="77">
        <v>45628.473343425896</v>
      </c>
      <c r="C996" s="77"/>
      <c r="D996" s="66" t="s">
        <v>40</v>
      </c>
      <c r="E996" s="67">
        <v>655</v>
      </c>
      <c r="F996" s="68">
        <v>14.66</v>
      </c>
      <c r="G996" s="66" t="s">
        <v>30</v>
      </c>
      <c r="H996" s="69" t="s">
        <v>31</v>
      </c>
    </row>
    <row r="997" spans="1:8" ht="20.100000000000001" customHeight="1">
      <c r="A997" s="65">
        <v>45628</v>
      </c>
      <c r="B997" s="77">
        <v>45628.473343425896</v>
      </c>
      <c r="C997" s="77"/>
      <c r="D997" s="66" t="s">
        <v>40</v>
      </c>
      <c r="E997" s="67">
        <v>91</v>
      </c>
      <c r="F997" s="68">
        <v>14.66</v>
      </c>
      <c r="G997" s="66" t="s">
        <v>30</v>
      </c>
      <c r="H997" s="69" t="s">
        <v>31</v>
      </c>
    </row>
    <row r="998" spans="1:8" ht="20.100000000000001" customHeight="1">
      <c r="A998" s="65">
        <v>45628</v>
      </c>
      <c r="B998" s="77">
        <v>45628.47403707169</v>
      </c>
      <c r="C998" s="77"/>
      <c r="D998" s="66" t="s">
        <v>40</v>
      </c>
      <c r="E998" s="67">
        <v>246</v>
      </c>
      <c r="F998" s="68">
        <v>14.675000000000001</v>
      </c>
      <c r="G998" s="66" t="s">
        <v>30</v>
      </c>
      <c r="H998" s="69" t="s">
        <v>32</v>
      </c>
    </row>
    <row r="999" spans="1:8" ht="20.100000000000001" customHeight="1">
      <c r="A999" s="65">
        <v>45628</v>
      </c>
      <c r="B999" s="77">
        <v>45628.474108900409</v>
      </c>
      <c r="C999" s="77"/>
      <c r="D999" s="66" t="s">
        <v>40</v>
      </c>
      <c r="E999" s="67">
        <v>447</v>
      </c>
      <c r="F999" s="68">
        <v>14.675000000000001</v>
      </c>
      <c r="G999" s="66" t="s">
        <v>30</v>
      </c>
      <c r="H999" s="69" t="s">
        <v>32</v>
      </c>
    </row>
    <row r="1000" spans="1:8" ht="20.100000000000001" customHeight="1">
      <c r="A1000" s="65">
        <v>45628</v>
      </c>
      <c r="B1000" s="77">
        <v>45628.474108877126</v>
      </c>
      <c r="C1000" s="77"/>
      <c r="D1000" s="66" t="s">
        <v>40</v>
      </c>
      <c r="E1000" s="67">
        <v>1228</v>
      </c>
      <c r="F1000" s="68">
        <v>14.675000000000001</v>
      </c>
      <c r="G1000" s="66" t="s">
        <v>30</v>
      </c>
      <c r="H1000" s="69" t="s">
        <v>31</v>
      </c>
    </row>
    <row r="1001" spans="1:8" ht="20.100000000000001" customHeight="1">
      <c r="A1001" s="65">
        <v>45628</v>
      </c>
      <c r="B1001" s="77">
        <v>45628.474888379686</v>
      </c>
      <c r="C1001" s="77"/>
      <c r="D1001" s="66" t="s">
        <v>40</v>
      </c>
      <c r="E1001" s="67">
        <v>837</v>
      </c>
      <c r="F1001" s="68">
        <v>14.664999999999999</v>
      </c>
      <c r="G1001" s="66" t="s">
        <v>30</v>
      </c>
      <c r="H1001" s="69" t="s">
        <v>31</v>
      </c>
    </row>
    <row r="1002" spans="1:8" ht="20.100000000000001" customHeight="1">
      <c r="A1002" s="65">
        <v>45628</v>
      </c>
      <c r="B1002" s="77">
        <v>45628.474888379686</v>
      </c>
      <c r="C1002" s="77"/>
      <c r="D1002" s="66" t="s">
        <v>40</v>
      </c>
      <c r="E1002" s="67">
        <v>658</v>
      </c>
      <c r="F1002" s="68">
        <v>14.664999999999999</v>
      </c>
      <c r="G1002" s="66" t="s">
        <v>30</v>
      </c>
      <c r="H1002" s="69" t="s">
        <v>31</v>
      </c>
    </row>
    <row r="1003" spans="1:8" ht="20.100000000000001" customHeight="1">
      <c r="A1003" s="65">
        <v>45628</v>
      </c>
      <c r="B1003" s="77">
        <v>45628.47562171286</v>
      </c>
      <c r="C1003" s="77"/>
      <c r="D1003" s="66" t="s">
        <v>40</v>
      </c>
      <c r="E1003" s="67">
        <v>591</v>
      </c>
      <c r="F1003" s="68">
        <v>14.65</v>
      </c>
      <c r="G1003" s="66" t="s">
        <v>30</v>
      </c>
      <c r="H1003" s="69" t="s">
        <v>31</v>
      </c>
    </row>
    <row r="1004" spans="1:8" ht="20.100000000000001" customHeight="1">
      <c r="A1004" s="65">
        <v>45628</v>
      </c>
      <c r="B1004" s="77">
        <v>45628.47562171286</v>
      </c>
      <c r="C1004" s="77"/>
      <c r="D1004" s="66" t="s">
        <v>40</v>
      </c>
      <c r="E1004" s="67">
        <v>749</v>
      </c>
      <c r="F1004" s="68">
        <v>14.65</v>
      </c>
      <c r="G1004" s="66" t="s">
        <v>30</v>
      </c>
      <c r="H1004" s="69" t="s">
        <v>31</v>
      </c>
    </row>
    <row r="1005" spans="1:8" ht="20.100000000000001" customHeight="1">
      <c r="A1005" s="65">
        <v>45628</v>
      </c>
      <c r="B1005" s="77">
        <v>45628.476045995485</v>
      </c>
      <c r="C1005" s="77"/>
      <c r="D1005" s="66" t="s">
        <v>40</v>
      </c>
      <c r="E1005" s="67">
        <v>418</v>
      </c>
      <c r="F1005" s="68">
        <v>14.654999999999999</v>
      </c>
      <c r="G1005" s="66" t="s">
        <v>30</v>
      </c>
      <c r="H1005" s="69" t="s">
        <v>32</v>
      </c>
    </row>
    <row r="1006" spans="1:8" ht="20.100000000000001" customHeight="1">
      <c r="A1006" s="65">
        <v>45628</v>
      </c>
      <c r="B1006" s="77">
        <v>45628.476045995485</v>
      </c>
      <c r="C1006" s="77"/>
      <c r="D1006" s="66" t="s">
        <v>40</v>
      </c>
      <c r="E1006" s="67">
        <v>144</v>
      </c>
      <c r="F1006" s="68">
        <v>14.654999999999999</v>
      </c>
      <c r="G1006" s="66" t="s">
        <v>30</v>
      </c>
      <c r="H1006" s="69" t="s">
        <v>32</v>
      </c>
    </row>
    <row r="1007" spans="1:8" ht="20.100000000000001" customHeight="1">
      <c r="A1007" s="65">
        <v>45628</v>
      </c>
      <c r="B1007" s="77">
        <v>45628.476046018302</v>
      </c>
      <c r="C1007" s="77"/>
      <c r="D1007" s="66" t="s">
        <v>40</v>
      </c>
      <c r="E1007" s="67">
        <v>144</v>
      </c>
      <c r="F1007" s="68">
        <v>14.654999999999999</v>
      </c>
      <c r="G1007" s="66" t="s">
        <v>30</v>
      </c>
      <c r="H1007" s="69" t="s">
        <v>34</v>
      </c>
    </row>
    <row r="1008" spans="1:8" ht="20.100000000000001" customHeight="1">
      <c r="A1008" s="65">
        <v>45628</v>
      </c>
      <c r="B1008" s="77">
        <v>45628.476046018302</v>
      </c>
      <c r="C1008" s="77"/>
      <c r="D1008" s="66" t="s">
        <v>40</v>
      </c>
      <c r="E1008" s="67">
        <v>25</v>
      </c>
      <c r="F1008" s="68">
        <v>14.654999999999999</v>
      </c>
      <c r="G1008" s="66" t="s">
        <v>30</v>
      </c>
      <c r="H1008" s="69" t="s">
        <v>34</v>
      </c>
    </row>
    <row r="1009" spans="1:8" ht="20.100000000000001" customHeight="1">
      <c r="A1009" s="65">
        <v>45628</v>
      </c>
      <c r="B1009" s="77">
        <v>45628.476046018302</v>
      </c>
      <c r="C1009" s="77"/>
      <c r="D1009" s="66" t="s">
        <v>40</v>
      </c>
      <c r="E1009" s="67">
        <v>25</v>
      </c>
      <c r="F1009" s="68">
        <v>14.654999999999999</v>
      </c>
      <c r="G1009" s="66" t="s">
        <v>30</v>
      </c>
      <c r="H1009" s="69" t="s">
        <v>34</v>
      </c>
    </row>
    <row r="1010" spans="1:8" ht="20.100000000000001" customHeight="1">
      <c r="A1010" s="65">
        <v>45628</v>
      </c>
      <c r="B1010" s="77">
        <v>45628.476046122611</v>
      </c>
      <c r="C1010" s="77"/>
      <c r="D1010" s="66" t="s">
        <v>40</v>
      </c>
      <c r="E1010" s="67">
        <v>144</v>
      </c>
      <c r="F1010" s="68">
        <v>14.654999999999999</v>
      </c>
      <c r="G1010" s="66" t="s">
        <v>30</v>
      </c>
      <c r="H1010" s="69" t="s">
        <v>34</v>
      </c>
    </row>
    <row r="1011" spans="1:8" ht="20.100000000000001" customHeight="1">
      <c r="A1011" s="65">
        <v>45628</v>
      </c>
      <c r="B1011" s="77">
        <v>45628.476046157535</v>
      </c>
      <c r="C1011" s="77"/>
      <c r="D1011" s="66" t="s">
        <v>40</v>
      </c>
      <c r="E1011" s="67">
        <v>432</v>
      </c>
      <c r="F1011" s="68">
        <v>14.654999999999999</v>
      </c>
      <c r="G1011" s="66" t="s">
        <v>30</v>
      </c>
      <c r="H1011" s="69" t="s">
        <v>34</v>
      </c>
    </row>
    <row r="1012" spans="1:8" ht="20.100000000000001" customHeight="1">
      <c r="A1012" s="65">
        <v>45628</v>
      </c>
      <c r="B1012" s="77">
        <v>45628.476046157535</v>
      </c>
      <c r="C1012" s="77"/>
      <c r="D1012" s="66" t="s">
        <v>40</v>
      </c>
      <c r="E1012" s="67">
        <v>743</v>
      </c>
      <c r="F1012" s="68">
        <v>14.654999999999999</v>
      </c>
      <c r="G1012" s="66" t="s">
        <v>30</v>
      </c>
      <c r="H1012" s="69" t="s">
        <v>32</v>
      </c>
    </row>
    <row r="1013" spans="1:8" ht="20.100000000000001" customHeight="1">
      <c r="A1013" s="65">
        <v>45628</v>
      </c>
      <c r="B1013" s="77">
        <v>45628.476924884133</v>
      </c>
      <c r="C1013" s="77"/>
      <c r="D1013" s="66" t="s">
        <v>40</v>
      </c>
      <c r="E1013" s="67">
        <v>539</v>
      </c>
      <c r="F1013" s="68">
        <v>14.64</v>
      </c>
      <c r="G1013" s="66" t="s">
        <v>30</v>
      </c>
      <c r="H1013" s="69" t="s">
        <v>31</v>
      </c>
    </row>
    <row r="1014" spans="1:8" ht="20.100000000000001" customHeight="1">
      <c r="A1014" s="65">
        <v>45628</v>
      </c>
      <c r="B1014" s="77">
        <v>45628.476924884133</v>
      </c>
      <c r="C1014" s="77"/>
      <c r="D1014" s="66" t="s">
        <v>40</v>
      </c>
      <c r="E1014" s="67">
        <v>583</v>
      </c>
      <c r="F1014" s="68">
        <v>14.64</v>
      </c>
      <c r="G1014" s="66" t="s">
        <v>30</v>
      </c>
      <c r="H1014" s="69" t="s">
        <v>31</v>
      </c>
    </row>
    <row r="1015" spans="1:8" ht="20.100000000000001" customHeight="1">
      <c r="A1015" s="65">
        <v>45628</v>
      </c>
      <c r="B1015" s="77">
        <v>45628.476924884133</v>
      </c>
      <c r="C1015" s="77"/>
      <c r="D1015" s="66" t="s">
        <v>40</v>
      </c>
      <c r="E1015" s="67">
        <v>282</v>
      </c>
      <c r="F1015" s="68">
        <v>14.64</v>
      </c>
      <c r="G1015" s="66" t="s">
        <v>30</v>
      </c>
      <c r="H1015" s="69" t="s">
        <v>31</v>
      </c>
    </row>
    <row r="1016" spans="1:8" ht="20.100000000000001" customHeight="1">
      <c r="A1016" s="65">
        <v>45628</v>
      </c>
      <c r="B1016" s="77">
        <v>45628.477447048761</v>
      </c>
      <c r="C1016" s="77"/>
      <c r="D1016" s="66" t="s">
        <v>40</v>
      </c>
      <c r="E1016" s="67">
        <v>828</v>
      </c>
      <c r="F1016" s="68">
        <v>14.65</v>
      </c>
      <c r="G1016" s="66" t="s">
        <v>30</v>
      </c>
      <c r="H1016" s="69" t="s">
        <v>31</v>
      </c>
    </row>
    <row r="1017" spans="1:8" ht="20.100000000000001" customHeight="1">
      <c r="A1017" s="65">
        <v>45628</v>
      </c>
      <c r="B1017" s="77">
        <v>45628.477447175886</v>
      </c>
      <c r="C1017" s="77"/>
      <c r="D1017" s="66" t="s">
        <v>40</v>
      </c>
      <c r="E1017" s="67">
        <v>1685</v>
      </c>
      <c r="F1017" s="68">
        <v>14.65</v>
      </c>
      <c r="G1017" s="66" t="s">
        <v>30</v>
      </c>
      <c r="H1017" s="69" t="s">
        <v>31</v>
      </c>
    </row>
    <row r="1018" spans="1:8" ht="20.100000000000001" customHeight="1">
      <c r="A1018" s="65">
        <v>45628</v>
      </c>
      <c r="B1018" s="77">
        <v>45628.47800412029</v>
      </c>
      <c r="C1018" s="77"/>
      <c r="D1018" s="66" t="s">
        <v>40</v>
      </c>
      <c r="E1018" s="67">
        <v>566</v>
      </c>
      <c r="F1018" s="68">
        <v>14.64</v>
      </c>
      <c r="G1018" s="66" t="s">
        <v>30</v>
      </c>
      <c r="H1018" s="69" t="s">
        <v>31</v>
      </c>
    </row>
    <row r="1019" spans="1:8" ht="20.100000000000001" customHeight="1">
      <c r="A1019" s="65">
        <v>45628</v>
      </c>
      <c r="B1019" s="77">
        <v>45628.47800412029</v>
      </c>
      <c r="C1019" s="77"/>
      <c r="D1019" s="66" t="s">
        <v>40</v>
      </c>
      <c r="E1019" s="67">
        <v>549</v>
      </c>
      <c r="F1019" s="68">
        <v>14.645</v>
      </c>
      <c r="G1019" s="66" t="s">
        <v>30</v>
      </c>
      <c r="H1019" s="69" t="s">
        <v>31</v>
      </c>
    </row>
    <row r="1020" spans="1:8" ht="20.100000000000001" customHeight="1">
      <c r="A1020" s="65">
        <v>45628</v>
      </c>
      <c r="B1020" s="77">
        <v>45628.47800412029</v>
      </c>
      <c r="C1020" s="77"/>
      <c r="D1020" s="66" t="s">
        <v>40</v>
      </c>
      <c r="E1020" s="67">
        <v>589</v>
      </c>
      <c r="F1020" s="68">
        <v>14.64</v>
      </c>
      <c r="G1020" s="66" t="s">
        <v>30</v>
      </c>
      <c r="H1020" s="69" t="s">
        <v>31</v>
      </c>
    </row>
    <row r="1021" spans="1:8" ht="20.100000000000001" customHeight="1">
      <c r="A1021" s="65">
        <v>45628</v>
      </c>
      <c r="B1021" s="77">
        <v>45628.479119490832</v>
      </c>
      <c r="C1021" s="77"/>
      <c r="D1021" s="66" t="s">
        <v>40</v>
      </c>
      <c r="E1021" s="67">
        <v>145</v>
      </c>
      <c r="F1021" s="68">
        <v>14.65</v>
      </c>
      <c r="G1021" s="66" t="s">
        <v>30</v>
      </c>
      <c r="H1021" s="69" t="s">
        <v>33</v>
      </c>
    </row>
    <row r="1022" spans="1:8" ht="20.100000000000001" customHeight="1">
      <c r="A1022" s="65">
        <v>45628</v>
      </c>
      <c r="B1022" s="77">
        <v>45628.479119490832</v>
      </c>
      <c r="C1022" s="77"/>
      <c r="D1022" s="66" t="s">
        <v>40</v>
      </c>
      <c r="E1022" s="67">
        <v>225</v>
      </c>
      <c r="F1022" s="68">
        <v>14.65</v>
      </c>
      <c r="G1022" s="66" t="s">
        <v>30</v>
      </c>
      <c r="H1022" s="69" t="s">
        <v>33</v>
      </c>
    </row>
    <row r="1023" spans="1:8" ht="20.100000000000001" customHeight="1">
      <c r="A1023" s="65">
        <v>45628</v>
      </c>
      <c r="B1023" s="77">
        <v>45628.479119490832</v>
      </c>
      <c r="C1023" s="77"/>
      <c r="D1023" s="66" t="s">
        <v>40</v>
      </c>
      <c r="E1023" s="67">
        <v>1512</v>
      </c>
      <c r="F1023" s="68">
        <v>14.65</v>
      </c>
      <c r="G1023" s="66" t="s">
        <v>30</v>
      </c>
      <c r="H1023" s="69" t="s">
        <v>31</v>
      </c>
    </row>
    <row r="1024" spans="1:8" ht="20.100000000000001" customHeight="1">
      <c r="A1024" s="65">
        <v>45628</v>
      </c>
      <c r="B1024" s="77">
        <v>45628.479802280199</v>
      </c>
      <c r="C1024" s="77"/>
      <c r="D1024" s="66" t="s">
        <v>40</v>
      </c>
      <c r="E1024" s="67">
        <v>150</v>
      </c>
      <c r="F1024" s="68">
        <v>14.65</v>
      </c>
      <c r="G1024" s="66" t="s">
        <v>30</v>
      </c>
      <c r="H1024" s="69" t="s">
        <v>33</v>
      </c>
    </row>
    <row r="1025" spans="1:8" ht="20.100000000000001" customHeight="1">
      <c r="A1025" s="65">
        <v>45628</v>
      </c>
      <c r="B1025" s="77">
        <v>45628.479802280199</v>
      </c>
      <c r="C1025" s="77"/>
      <c r="D1025" s="66" t="s">
        <v>40</v>
      </c>
      <c r="E1025" s="67">
        <v>225</v>
      </c>
      <c r="F1025" s="68">
        <v>14.65</v>
      </c>
      <c r="G1025" s="66" t="s">
        <v>30</v>
      </c>
      <c r="H1025" s="69" t="s">
        <v>33</v>
      </c>
    </row>
    <row r="1026" spans="1:8" ht="20.100000000000001" customHeight="1">
      <c r="A1026" s="65">
        <v>45628</v>
      </c>
      <c r="B1026" s="77">
        <v>45628.479802280199</v>
      </c>
      <c r="C1026" s="77"/>
      <c r="D1026" s="66" t="s">
        <v>40</v>
      </c>
      <c r="E1026" s="67">
        <v>61</v>
      </c>
      <c r="F1026" s="68">
        <v>14.65</v>
      </c>
      <c r="G1026" s="66" t="s">
        <v>30</v>
      </c>
      <c r="H1026" s="69" t="s">
        <v>33</v>
      </c>
    </row>
    <row r="1027" spans="1:8" ht="20.100000000000001" customHeight="1">
      <c r="A1027" s="65">
        <v>45628</v>
      </c>
      <c r="B1027" s="77">
        <v>45628.479802280199</v>
      </c>
      <c r="C1027" s="77"/>
      <c r="D1027" s="66" t="s">
        <v>40</v>
      </c>
      <c r="E1027" s="67">
        <v>74</v>
      </c>
      <c r="F1027" s="68">
        <v>14.65</v>
      </c>
      <c r="G1027" s="66" t="s">
        <v>30</v>
      </c>
      <c r="H1027" s="69" t="s">
        <v>33</v>
      </c>
    </row>
    <row r="1028" spans="1:8" ht="20.100000000000001" customHeight="1">
      <c r="A1028" s="65">
        <v>45628</v>
      </c>
      <c r="B1028" s="77">
        <v>45628.479802280199</v>
      </c>
      <c r="C1028" s="77"/>
      <c r="D1028" s="66" t="s">
        <v>40</v>
      </c>
      <c r="E1028" s="67">
        <v>728</v>
      </c>
      <c r="F1028" s="68">
        <v>14.65</v>
      </c>
      <c r="G1028" s="66" t="s">
        <v>30</v>
      </c>
      <c r="H1028" s="69" t="s">
        <v>33</v>
      </c>
    </row>
    <row r="1029" spans="1:8" ht="20.100000000000001" customHeight="1">
      <c r="A1029" s="65">
        <v>45628</v>
      </c>
      <c r="B1029" s="77">
        <v>45628.479802326299</v>
      </c>
      <c r="C1029" s="77"/>
      <c r="D1029" s="66" t="s">
        <v>40</v>
      </c>
      <c r="E1029" s="67">
        <v>101</v>
      </c>
      <c r="F1029" s="68">
        <v>14.65</v>
      </c>
      <c r="G1029" s="66" t="s">
        <v>30</v>
      </c>
      <c r="H1029" s="69" t="s">
        <v>33</v>
      </c>
    </row>
    <row r="1030" spans="1:8" ht="20.100000000000001" customHeight="1">
      <c r="A1030" s="65">
        <v>45628</v>
      </c>
      <c r="B1030" s="77">
        <v>45628.4798296066</v>
      </c>
      <c r="C1030" s="77"/>
      <c r="D1030" s="66" t="s">
        <v>40</v>
      </c>
      <c r="E1030" s="67">
        <v>451</v>
      </c>
      <c r="F1030" s="68">
        <v>14.64</v>
      </c>
      <c r="G1030" s="66" t="s">
        <v>30</v>
      </c>
      <c r="H1030" s="69" t="s">
        <v>31</v>
      </c>
    </row>
    <row r="1031" spans="1:8" ht="20.100000000000001" customHeight="1">
      <c r="A1031" s="65">
        <v>45628</v>
      </c>
      <c r="B1031" s="77">
        <v>45628.479878622573</v>
      </c>
      <c r="C1031" s="77"/>
      <c r="D1031" s="66" t="s">
        <v>40</v>
      </c>
      <c r="E1031" s="67">
        <v>600</v>
      </c>
      <c r="F1031" s="68">
        <v>14.635</v>
      </c>
      <c r="G1031" s="66" t="s">
        <v>30</v>
      </c>
      <c r="H1031" s="69" t="s">
        <v>31</v>
      </c>
    </row>
    <row r="1032" spans="1:8" ht="20.100000000000001" customHeight="1">
      <c r="A1032" s="65">
        <v>45628</v>
      </c>
      <c r="B1032" s="77">
        <v>45628.479878622573</v>
      </c>
      <c r="C1032" s="77"/>
      <c r="D1032" s="66" t="s">
        <v>40</v>
      </c>
      <c r="E1032" s="67">
        <v>468</v>
      </c>
      <c r="F1032" s="68">
        <v>14.635</v>
      </c>
      <c r="G1032" s="66" t="s">
        <v>30</v>
      </c>
      <c r="H1032" s="69" t="s">
        <v>31</v>
      </c>
    </row>
    <row r="1033" spans="1:8" ht="20.100000000000001" customHeight="1">
      <c r="A1033" s="65">
        <v>45628</v>
      </c>
      <c r="B1033" s="77">
        <v>45628.480780404992</v>
      </c>
      <c r="C1033" s="77"/>
      <c r="D1033" s="66" t="s">
        <v>40</v>
      </c>
      <c r="E1033" s="67">
        <v>318</v>
      </c>
      <c r="F1033" s="68">
        <v>14.635</v>
      </c>
      <c r="G1033" s="66" t="s">
        <v>30</v>
      </c>
      <c r="H1033" s="69" t="s">
        <v>31</v>
      </c>
    </row>
    <row r="1034" spans="1:8" ht="20.100000000000001" customHeight="1">
      <c r="A1034" s="65">
        <v>45628</v>
      </c>
      <c r="B1034" s="77">
        <v>45628.481129363645</v>
      </c>
      <c r="C1034" s="77"/>
      <c r="D1034" s="66" t="s">
        <v>40</v>
      </c>
      <c r="E1034" s="67">
        <v>262</v>
      </c>
      <c r="F1034" s="68">
        <v>14.645</v>
      </c>
      <c r="G1034" s="66" t="s">
        <v>30</v>
      </c>
      <c r="H1034" s="69" t="s">
        <v>32</v>
      </c>
    </row>
    <row r="1035" spans="1:8" ht="20.100000000000001" customHeight="1">
      <c r="A1035" s="65">
        <v>45628</v>
      </c>
      <c r="B1035" s="77">
        <v>45628.481129363645</v>
      </c>
      <c r="C1035" s="77"/>
      <c r="D1035" s="66" t="s">
        <v>40</v>
      </c>
      <c r="E1035" s="67">
        <v>1800</v>
      </c>
      <c r="F1035" s="68">
        <v>14.645</v>
      </c>
      <c r="G1035" s="66" t="s">
        <v>30</v>
      </c>
      <c r="H1035" s="69" t="s">
        <v>32</v>
      </c>
    </row>
    <row r="1036" spans="1:8" ht="20.100000000000001" customHeight="1">
      <c r="A1036" s="65">
        <v>45628</v>
      </c>
      <c r="B1036" s="77">
        <v>45628.481874490622</v>
      </c>
      <c r="C1036" s="77"/>
      <c r="D1036" s="66" t="s">
        <v>40</v>
      </c>
      <c r="E1036" s="67">
        <v>202</v>
      </c>
      <c r="F1036" s="68">
        <v>14.654999999999999</v>
      </c>
      <c r="G1036" s="66" t="s">
        <v>30</v>
      </c>
      <c r="H1036" s="69" t="s">
        <v>31</v>
      </c>
    </row>
    <row r="1037" spans="1:8" ht="20.100000000000001" customHeight="1">
      <c r="A1037" s="65">
        <v>45628</v>
      </c>
      <c r="B1037" s="77">
        <v>45628.482063576579</v>
      </c>
      <c r="C1037" s="77"/>
      <c r="D1037" s="66" t="s">
        <v>40</v>
      </c>
      <c r="E1037" s="67">
        <v>302</v>
      </c>
      <c r="F1037" s="68">
        <v>14.654999999999999</v>
      </c>
      <c r="G1037" s="66" t="s">
        <v>30</v>
      </c>
      <c r="H1037" s="69" t="s">
        <v>32</v>
      </c>
    </row>
    <row r="1038" spans="1:8" ht="20.100000000000001" customHeight="1">
      <c r="A1038" s="65">
        <v>45628</v>
      </c>
      <c r="B1038" s="77">
        <v>45628.482063576579</v>
      </c>
      <c r="C1038" s="77"/>
      <c r="D1038" s="66" t="s">
        <v>40</v>
      </c>
      <c r="E1038" s="67">
        <v>215</v>
      </c>
      <c r="F1038" s="68">
        <v>14.654999999999999</v>
      </c>
      <c r="G1038" s="66" t="s">
        <v>30</v>
      </c>
      <c r="H1038" s="69" t="s">
        <v>32</v>
      </c>
    </row>
    <row r="1039" spans="1:8" ht="20.100000000000001" customHeight="1">
      <c r="A1039" s="65">
        <v>45628</v>
      </c>
      <c r="B1039" s="77">
        <v>45628.482063541654</v>
      </c>
      <c r="C1039" s="77"/>
      <c r="D1039" s="66" t="s">
        <v>40</v>
      </c>
      <c r="E1039" s="67">
        <v>1339</v>
      </c>
      <c r="F1039" s="68">
        <v>14.654999999999999</v>
      </c>
      <c r="G1039" s="66" t="s">
        <v>30</v>
      </c>
      <c r="H1039" s="69" t="s">
        <v>31</v>
      </c>
    </row>
    <row r="1040" spans="1:8" ht="20.100000000000001" customHeight="1">
      <c r="A1040" s="65">
        <v>45628</v>
      </c>
      <c r="B1040" s="77">
        <v>45628.482063541654</v>
      </c>
      <c r="C1040" s="77"/>
      <c r="D1040" s="66" t="s">
        <v>40</v>
      </c>
      <c r="E1040" s="67">
        <v>582</v>
      </c>
      <c r="F1040" s="68">
        <v>14.654999999999999</v>
      </c>
      <c r="G1040" s="66" t="s">
        <v>30</v>
      </c>
      <c r="H1040" s="69" t="s">
        <v>31</v>
      </c>
    </row>
    <row r="1041" spans="1:8" ht="20.100000000000001" customHeight="1">
      <c r="A1041" s="65">
        <v>45628</v>
      </c>
      <c r="B1041" s="77">
        <v>45628.483182476833</v>
      </c>
      <c r="C1041" s="77"/>
      <c r="D1041" s="66" t="s">
        <v>40</v>
      </c>
      <c r="E1041" s="67">
        <v>1</v>
      </c>
      <c r="F1041" s="68">
        <v>14.664999999999999</v>
      </c>
      <c r="G1041" s="66" t="s">
        <v>30</v>
      </c>
      <c r="H1041" s="69" t="s">
        <v>32</v>
      </c>
    </row>
    <row r="1042" spans="1:8" ht="20.100000000000001" customHeight="1">
      <c r="A1042" s="65">
        <v>45628</v>
      </c>
      <c r="B1042" s="77">
        <v>45628.483369386755</v>
      </c>
      <c r="C1042" s="77"/>
      <c r="D1042" s="66" t="s">
        <v>40</v>
      </c>
      <c r="E1042" s="67">
        <v>714</v>
      </c>
      <c r="F1042" s="68">
        <v>14.664999999999999</v>
      </c>
      <c r="G1042" s="66" t="s">
        <v>30</v>
      </c>
      <c r="H1042" s="69" t="s">
        <v>31</v>
      </c>
    </row>
    <row r="1043" spans="1:8" ht="20.100000000000001" customHeight="1">
      <c r="A1043" s="65">
        <v>45628</v>
      </c>
      <c r="B1043" s="77">
        <v>45628.483369386755</v>
      </c>
      <c r="C1043" s="77"/>
      <c r="D1043" s="66" t="s">
        <v>40</v>
      </c>
      <c r="E1043" s="67">
        <v>898</v>
      </c>
      <c r="F1043" s="68">
        <v>14.664999999999999</v>
      </c>
      <c r="G1043" s="66" t="s">
        <v>30</v>
      </c>
      <c r="H1043" s="69" t="s">
        <v>31</v>
      </c>
    </row>
    <row r="1044" spans="1:8" ht="20.100000000000001" customHeight="1">
      <c r="A1044" s="65">
        <v>45628</v>
      </c>
      <c r="B1044" s="77">
        <v>45628.483369386755</v>
      </c>
      <c r="C1044" s="77"/>
      <c r="D1044" s="66" t="s">
        <v>40</v>
      </c>
      <c r="E1044" s="67">
        <v>1578</v>
      </c>
      <c r="F1044" s="68">
        <v>14.664999999999999</v>
      </c>
      <c r="G1044" s="66" t="s">
        <v>30</v>
      </c>
      <c r="H1044" s="69" t="s">
        <v>31</v>
      </c>
    </row>
    <row r="1045" spans="1:8" ht="20.100000000000001" customHeight="1">
      <c r="A1045" s="65">
        <v>45628</v>
      </c>
      <c r="B1045" s="77">
        <v>45628.483369548805</v>
      </c>
      <c r="C1045" s="77"/>
      <c r="D1045" s="66" t="s">
        <v>40</v>
      </c>
      <c r="E1045" s="67">
        <v>626</v>
      </c>
      <c r="F1045" s="68">
        <v>14.664999999999999</v>
      </c>
      <c r="G1045" s="66" t="s">
        <v>30</v>
      </c>
      <c r="H1045" s="69" t="s">
        <v>31</v>
      </c>
    </row>
    <row r="1046" spans="1:8" ht="20.100000000000001" customHeight="1">
      <c r="A1046" s="65">
        <v>45628</v>
      </c>
      <c r="B1046" s="77">
        <v>45628.484184004832</v>
      </c>
      <c r="C1046" s="77"/>
      <c r="D1046" s="66" t="s">
        <v>40</v>
      </c>
      <c r="E1046" s="67">
        <v>151</v>
      </c>
      <c r="F1046" s="68">
        <v>14.664999999999999</v>
      </c>
      <c r="G1046" s="66" t="s">
        <v>30</v>
      </c>
      <c r="H1046" s="69" t="s">
        <v>33</v>
      </c>
    </row>
    <row r="1047" spans="1:8" ht="20.100000000000001" customHeight="1">
      <c r="A1047" s="65">
        <v>45628</v>
      </c>
      <c r="B1047" s="77">
        <v>45628.484184004832</v>
      </c>
      <c r="C1047" s="77"/>
      <c r="D1047" s="66" t="s">
        <v>40</v>
      </c>
      <c r="E1047" s="67">
        <v>405</v>
      </c>
      <c r="F1047" s="68">
        <v>14.664999999999999</v>
      </c>
      <c r="G1047" s="66" t="s">
        <v>30</v>
      </c>
      <c r="H1047" s="69" t="s">
        <v>31</v>
      </c>
    </row>
    <row r="1048" spans="1:8" ht="20.100000000000001" customHeight="1">
      <c r="A1048" s="65">
        <v>45628</v>
      </c>
      <c r="B1048" s="77">
        <v>45628.484184131958</v>
      </c>
      <c r="C1048" s="77"/>
      <c r="D1048" s="66" t="s">
        <v>40</v>
      </c>
      <c r="E1048" s="67">
        <v>154</v>
      </c>
      <c r="F1048" s="68">
        <v>14.664999999999999</v>
      </c>
      <c r="G1048" s="66" t="s">
        <v>30</v>
      </c>
      <c r="H1048" s="69" t="s">
        <v>31</v>
      </c>
    </row>
    <row r="1049" spans="1:8" ht="20.100000000000001" customHeight="1">
      <c r="A1049" s="65">
        <v>45628</v>
      </c>
      <c r="B1049" s="77">
        <v>45628.484274791554</v>
      </c>
      <c r="C1049" s="77"/>
      <c r="D1049" s="66" t="s">
        <v>40</v>
      </c>
      <c r="E1049" s="67">
        <v>318</v>
      </c>
      <c r="F1049" s="68">
        <v>14.664999999999999</v>
      </c>
      <c r="G1049" s="66" t="s">
        <v>30</v>
      </c>
      <c r="H1049" s="69" t="s">
        <v>32</v>
      </c>
    </row>
    <row r="1050" spans="1:8" ht="20.100000000000001" customHeight="1">
      <c r="A1050" s="65">
        <v>45628</v>
      </c>
      <c r="B1050" s="77">
        <v>45628.484274757095</v>
      </c>
      <c r="C1050" s="77"/>
      <c r="D1050" s="66" t="s">
        <v>40</v>
      </c>
      <c r="E1050" s="67">
        <v>753</v>
      </c>
      <c r="F1050" s="68">
        <v>14.664999999999999</v>
      </c>
      <c r="G1050" s="66" t="s">
        <v>30</v>
      </c>
      <c r="H1050" s="69" t="s">
        <v>31</v>
      </c>
    </row>
    <row r="1051" spans="1:8" ht="20.100000000000001" customHeight="1">
      <c r="A1051" s="65">
        <v>45628</v>
      </c>
      <c r="B1051" s="77">
        <v>45628.485503668897</v>
      </c>
      <c r="C1051" s="77"/>
      <c r="D1051" s="66" t="s">
        <v>40</v>
      </c>
      <c r="E1051" s="67">
        <v>79</v>
      </c>
      <c r="F1051" s="68">
        <v>14.664999999999999</v>
      </c>
      <c r="G1051" s="66" t="s">
        <v>30</v>
      </c>
      <c r="H1051" s="69" t="s">
        <v>32</v>
      </c>
    </row>
    <row r="1052" spans="1:8" ht="20.100000000000001" customHeight="1">
      <c r="A1052" s="65">
        <v>45628</v>
      </c>
      <c r="B1052" s="77">
        <v>45628.485943541862</v>
      </c>
      <c r="C1052" s="77"/>
      <c r="D1052" s="66" t="s">
        <v>40</v>
      </c>
      <c r="E1052" s="67">
        <v>1800</v>
      </c>
      <c r="F1052" s="68">
        <v>14.664999999999999</v>
      </c>
      <c r="G1052" s="66" t="s">
        <v>30</v>
      </c>
      <c r="H1052" s="69" t="s">
        <v>32</v>
      </c>
    </row>
    <row r="1053" spans="1:8" ht="20.100000000000001" customHeight="1">
      <c r="A1053" s="65">
        <v>45628</v>
      </c>
      <c r="B1053" s="77">
        <v>45628.485943541862</v>
      </c>
      <c r="C1053" s="77"/>
      <c r="D1053" s="66" t="s">
        <v>40</v>
      </c>
      <c r="E1053" s="67">
        <v>607</v>
      </c>
      <c r="F1053" s="68">
        <v>14.664999999999999</v>
      </c>
      <c r="G1053" s="66" t="s">
        <v>30</v>
      </c>
      <c r="H1053" s="69" t="s">
        <v>32</v>
      </c>
    </row>
    <row r="1054" spans="1:8" ht="20.100000000000001" customHeight="1">
      <c r="A1054" s="65">
        <v>45628</v>
      </c>
      <c r="B1054" s="77">
        <v>45628.485943564679</v>
      </c>
      <c r="C1054" s="77"/>
      <c r="D1054" s="66" t="s">
        <v>40</v>
      </c>
      <c r="E1054" s="67">
        <v>604</v>
      </c>
      <c r="F1054" s="68">
        <v>14.664999999999999</v>
      </c>
      <c r="G1054" s="66" t="s">
        <v>30</v>
      </c>
      <c r="H1054" s="69" t="s">
        <v>31</v>
      </c>
    </row>
    <row r="1055" spans="1:8" ht="20.100000000000001" customHeight="1">
      <c r="A1055" s="65">
        <v>45628</v>
      </c>
      <c r="B1055" s="77">
        <v>45628.485943564679</v>
      </c>
      <c r="C1055" s="77"/>
      <c r="D1055" s="66" t="s">
        <v>40</v>
      </c>
      <c r="E1055" s="67">
        <v>710</v>
      </c>
      <c r="F1055" s="68">
        <v>14.664999999999999</v>
      </c>
      <c r="G1055" s="66" t="s">
        <v>30</v>
      </c>
      <c r="H1055" s="69" t="s">
        <v>31</v>
      </c>
    </row>
    <row r="1056" spans="1:8" ht="20.100000000000001" customHeight="1">
      <c r="A1056" s="65">
        <v>45628</v>
      </c>
      <c r="B1056" s="77">
        <v>45628.487369155046</v>
      </c>
      <c r="C1056" s="77"/>
      <c r="D1056" s="66" t="s">
        <v>40</v>
      </c>
      <c r="E1056" s="67">
        <v>576</v>
      </c>
      <c r="F1056" s="68">
        <v>14.67</v>
      </c>
      <c r="G1056" s="66" t="s">
        <v>30</v>
      </c>
      <c r="H1056" s="69" t="s">
        <v>32</v>
      </c>
    </row>
    <row r="1057" spans="1:8" ht="20.100000000000001" customHeight="1">
      <c r="A1057" s="65">
        <v>45628</v>
      </c>
      <c r="B1057" s="77">
        <v>45628.487369120587</v>
      </c>
      <c r="C1057" s="77"/>
      <c r="D1057" s="66" t="s">
        <v>40</v>
      </c>
      <c r="E1057" s="67">
        <v>1409</v>
      </c>
      <c r="F1057" s="68">
        <v>14.67</v>
      </c>
      <c r="G1057" s="66" t="s">
        <v>30</v>
      </c>
      <c r="H1057" s="69" t="s">
        <v>31</v>
      </c>
    </row>
    <row r="1058" spans="1:8" ht="20.100000000000001" customHeight="1">
      <c r="A1058" s="65">
        <v>45628</v>
      </c>
      <c r="B1058" s="77">
        <v>45628.487369120587</v>
      </c>
      <c r="C1058" s="77"/>
      <c r="D1058" s="66" t="s">
        <v>40</v>
      </c>
      <c r="E1058" s="67">
        <v>391</v>
      </c>
      <c r="F1058" s="68">
        <v>14.67</v>
      </c>
      <c r="G1058" s="66" t="s">
        <v>30</v>
      </c>
      <c r="H1058" s="69" t="s">
        <v>31</v>
      </c>
    </row>
    <row r="1059" spans="1:8" ht="20.100000000000001" customHeight="1">
      <c r="A1059" s="65">
        <v>45628</v>
      </c>
      <c r="B1059" s="77">
        <v>45628.487369131763</v>
      </c>
      <c r="C1059" s="77"/>
      <c r="D1059" s="66" t="s">
        <v>40</v>
      </c>
      <c r="E1059" s="67">
        <v>655</v>
      </c>
      <c r="F1059" s="68">
        <v>14.67</v>
      </c>
      <c r="G1059" s="66" t="s">
        <v>30</v>
      </c>
      <c r="H1059" s="69" t="s">
        <v>31</v>
      </c>
    </row>
    <row r="1060" spans="1:8" ht="20.100000000000001" customHeight="1">
      <c r="A1060" s="65">
        <v>45628</v>
      </c>
      <c r="B1060" s="77">
        <v>45628.487369131763</v>
      </c>
      <c r="C1060" s="77"/>
      <c r="D1060" s="66" t="s">
        <v>40</v>
      </c>
      <c r="E1060" s="67">
        <v>257</v>
      </c>
      <c r="F1060" s="68">
        <v>14.67</v>
      </c>
      <c r="G1060" s="66" t="s">
        <v>30</v>
      </c>
      <c r="H1060" s="69" t="s">
        <v>31</v>
      </c>
    </row>
    <row r="1061" spans="1:8" ht="20.100000000000001" customHeight="1">
      <c r="A1061" s="65">
        <v>45628</v>
      </c>
      <c r="B1061" s="77">
        <v>45628.48802005779</v>
      </c>
      <c r="C1061" s="77"/>
      <c r="D1061" s="66" t="s">
        <v>40</v>
      </c>
      <c r="E1061" s="67">
        <v>447</v>
      </c>
      <c r="F1061" s="68">
        <v>14.675000000000001</v>
      </c>
      <c r="G1061" s="66" t="s">
        <v>30</v>
      </c>
      <c r="H1061" s="69" t="s">
        <v>32</v>
      </c>
    </row>
    <row r="1062" spans="1:8" ht="20.100000000000001" customHeight="1">
      <c r="A1062" s="65">
        <v>45628</v>
      </c>
      <c r="B1062" s="77">
        <v>45628.488020000048</v>
      </c>
      <c r="C1062" s="77"/>
      <c r="D1062" s="66" t="s">
        <v>40</v>
      </c>
      <c r="E1062" s="67">
        <v>1351</v>
      </c>
      <c r="F1062" s="68">
        <v>14.675000000000001</v>
      </c>
      <c r="G1062" s="66" t="s">
        <v>30</v>
      </c>
      <c r="H1062" s="69" t="s">
        <v>31</v>
      </c>
    </row>
    <row r="1063" spans="1:8" ht="20.100000000000001" customHeight="1">
      <c r="A1063" s="65">
        <v>45628</v>
      </c>
      <c r="B1063" s="77">
        <v>45628.48802005779</v>
      </c>
      <c r="C1063" s="77"/>
      <c r="D1063" s="66" t="s">
        <v>40</v>
      </c>
      <c r="E1063" s="67">
        <v>116</v>
      </c>
      <c r="F1063" s="68">
        <v>14.675000000000001</v>
      </c>
      <c r="G1063" s="66" t="s">
        <v>30</v>
      </c>
      <c r="H1063" s="69" t="s">
        <v>32</v>
      </c>
    </row>
    <row r="1064" spans="1:8" ht="20.100000000000001" customHeight="1">
      <c r="A1064" s="65">
        <v>45628</v>
      </c>
      <c r="B1064" s="77">
        <v>45628.488020000048</v>
      </c>
      <c r="C1064" s="77"/>
      <c r="D1064" s="66" t="s">
        <v>40</v>
      </c>
      <c r="E1064" s="67">
        <v>80</v>
      </c>
      <c r="F1064" s="68">
        <v>14.675000000000001</v>
      </c>
      <c r="G1064" s="66" t="s">
        <v>30</v>
      </c>
      <c r="H1064" s="69" t="s">
        <v>31</v>
      </c>
    </row>
    <row r="1065" spans="1:8" ht="20.100000000000001" customHeight="1">
      <c r="A1065" s="65">
        <v>45628</v>
      </c>
      <c r="B1065" s="77">
        <v>45628.488730277866</v>
      </c>
      <c r="C1065" s="77"/>
      <c r="D1065" s="66" t="s">
        <v>40</v>
      </c>
      <c r="E1065" s="67">
        <v>587</v>
      </c>
      <c r="F1065" s="68">
        <v>14.67</v>
      </c>
      <c r="G1065" s="66" t="s">
        <v>30</v>
      </c>
      <c r="H1065" s="69" t="s">
        <v>31</v>
      </c>
    </row>
    <row r="1066" spans="1:8" ht="20.100000000000001" customHeight="1">
      <c r="A1066" s="65">
        <v>45628</v>
      </c>
      <c r="B1066" s="77">
        <v>45628.488983321935</v>
      </c>
      <c r="C1066" s="77"/>
      <c r="D1066" s="66" t="s">
        <v>40</v>
      </c>
      <c r="E1066" s="67">
        <v>570</v>
      </c>
      <c r="F1066" s="68">
        <v>14.664999999999999</v>
      </c>
      <c r="G1066" s="66" t="s">
        <v>30</v>
      </c>
      <c r="H1066" s="69" t="s">
        <v>31</v>
      </c>
    </row>
    <row r="1067" spans="1:8" ht="20.100000000000001" customHeight="1">
      <c r="A1067" s="65">
        <v>45628</v>
      </c>
      <c r="B1067" s="77">
        <v>45628.488983333111</v>
      </c>
      <c r="C1067" s="77"/>
      <c r="D1067" s="66" t="s">
        <v>40</v>
      </c>
      <c r="E1067" s="67">
        <v>32</v>
      </c>
      <c r="F1067" s="68">
        <v>14.664999999999999</v>
      </c>
      <c r="G1067" s="66" t="s">
        <v>30</v>
      </c>
      <c r="H1067" s="69" t="s">
        <v>31</v>
      </c>
    </row>
    <row r="1068" spans="1:8" ht="20.100000000000001" customHeight="1">
      <c r="A1068" s="65">
        <v>45628</v>
      </c>
      <c r="B1068" s="77">
        <v>45628.48926445609</v>
      </c>
      <c r="C1068" s="77"/>
      <c r="D1068" s="66" t="s">
        <v>40</v>
      </c>
      <c r="E1068" s="67">
        <v>293</v>
      </c>
      <c r="F1068" s="68">
        <v>14.664999999999999</v>
      </c>
      <c r="G1068" s="66" t="s">
        <v>30</v>
      </c>
      <c r="H1068" s="69" t="s">
        <v>31</v>
      </c>
    </row>
    <row r="1069" spans="1:8" ht="20.100000000000001" customHeight="1">
      <c r="A1069" s="65">
        <v>45628</v>
      </c>
      <c r="B1069" s="77">
        <v>45628.48926445609</v>
      </c>
      <c r="C1069" s="77"/>
      <c r="D1069" s="66" t="s">
        <v>40</v>
      </c>
      <c r="E1069" s="67">
        <v>743</v>
      </c>
      <c r="F1069" s="68">
        <v>14.664999999999999</v>
      </c>
      <c r="G1069" s="66" t="s">
        <v>30</v>
      </c>
      <c r="H1069" s="69" t="s">
        <v>31</v>
      </c>
    </row>
    <row r="1070" spans="1:8" ht="20.100000000000001" customHeight="1">
      <c r="A1070" s="65">
        <v>45628</v>
      </c>
      <c r="B1070" s="77">
        <v>45628.48926445609</v>
      </c>
      <c r="C1070" s="77"/>
      <c r="D1070" s="66" t="s">
        <v>40</v>
      </c>
      <c r="E1070" s="67">
        <v>719</v>
      </c>
      <c r="F1070" s="68">
        <v>14.664999999999999</v>
      </c>
      <c r="G1070" s="66" t="s">
        <v>30</v>
      </c>
      <c r="H1070" s="69" t="s">
        <v>31</v>
      </c>
    </row>
    <row r="1071" spans="1:8" ht="20.100000000000001" customHeight="1">
      <c r="A1071" s="65">
        <v>45628</v>
      </c>
      <c r="B1071" s="77">
        <v>45628.489914328791</v>
      </c>
      <c r="C1071" s="77"/>
      <c r="D1071" s="66" t="s">
        <v>40</v>
      </c>
      <c r="E1071" s="67">
        <v>40</v>
      </c>
      <c r="F1071" s="68">
        <v>14.664999999999999</v>
      </c>
      <c r="G1071" s="66" t="s">
        <v>30</v>
      </c>
      <c r="H1071" s="69" t="s">
        <v>31</v>
      </c>
    </row>
    <row r="1072" spans="1:8" ht="20.100000000000001" customHeight="1">
      <c r="A1072" s="65">
        <v>45628</v>
      </c>
      <c r="B1072" s="77">
        <v>45628.489914328791</v>
      </c>
      <c r="C1072" s="77"/>
      <c r="D1072" s="66" t="s">
        <v>40</v>
      </c>
      <c r="E1072" s="67">
        <v>17</v>
      </c>
      <c r="F1072" s="68">
        <v>14.664999999999999</v>
      </c>
      <c r="G1072" s="66" t="s">
        <v>30</v>
      </c>
      <c r="H1072" s="69" t="s">
        <v>31</v>
      </c>
    </row>
    <row r="1073" spans="1:8" ht="20.100000000000001" customHeight="1">
      <c r="A1073" s="65">
        <v>45628</v>
      </c>
      <c r="B1073" s="77">
        <v>45628.489931261633</v>
      </c>
      <c r="C1073" s="77"/>
      <c r="D1073" s="66" t="s">
        <v>40</v>
      </c>
      <c r="E1073" s="67">
        <v>543</v>
      </c>
      <c r="F1073" s="68">
        <v>14.664999999999999</v>
      </c>
      <c r="G1073" s="66" t="s">
        <v>30</v>
      </c>
      <c r="H1073" s="69" t="s">
        <v>32</v>
      </c>
    </row>
    <row r="1074" spans="1:8" ht="20.100000000000001" customHeight="1">
      <c r="A1074" s="65">
        <v>45628</v>
      </c>
      <c r="B1074" s="77">
        <v>45628.489931226708</v>
      </c>
      <c r="C1074" s="77"/>
      <c r="D1074" s="66" t="s">
        <v>40</v>
      </c>
      <c r="E1074" s="67">
        <v>1301</v>
      </c>
      <c r="F1074" s="68">
        <v>14.664999999999999</v>
      </c>
      <c r="G1074" s="66" t="s">
        <v>30</v>
      </c>
      <c r="H1074" s="69" t="s">
        <v>31</v>
      </c>
    </row>
    <row r="1075" spans="1:8" ht="20.100000000000001" customHeight="1">
      <c r="A1075" s="65">
        <v>45628</v>
      </c>
      <c r="B1075" s="77">
        <v>45628.490817245562</v>
      </c>
      <c r="C1075" s="77"/>
      <c r="D1075" s="66" t="s">
        <v>40</v>
      </c>
      <c r="E1075" s="67">
        <v>591</v>
      </c>
      <c r="F1075" s="68">
        <v>14.664999999999999</v>
      </c>
      <c r="G1075" s="66" t="s">
        <v>30</v>
      </c>
      <c r="H1075" s="69" t="s">
        <v>32</v>
      </c>
    </row>
    <row r="1076" spans="1:8" ht="20.100000000000001" customHeight="1">
      <c r="A1076" s="65">
        <v>45628</v>
      </c>
      <c r="B1076" s="77">
        <v>45628.490817291662</v>
      </c>
      <c r="C1076" s="77"/>
      <c r="D1076" s="66" t="s">
        <v>40</v>
      </c>
      <c r="E1076" s="67">
        <v>1507</v>
      </c>
      <c r="F1076" s="68">
        <v>14.664999999999999</v>
      </c>
      <c r="G1076" s="66" t="s">
        <v>30</v>
      </c>
      <c r="H1076" s="69" t="s">
        <v>31</v>
      </c>
    </row>
    <row r="1077" spans="1:8" ht="20.100000000000001" customHeight="1">
      <c r="A1077" s="65">
        <v>45628</v>
      </c>
      <c r="B1077" s="77">
        <v>45628.491378576495</v>
      </c>
      <c r="C1077" s="77"/>
      <c r="D1077" s="66" t="s">
        <v>40</v>
      </c>
      <c r="E1077" s="67">
        <v>627</v>
      </c>
      <c r="F1077" s="68">
        <v>14.66</v>
      </c>
      <c r="G1077" s="66" t="s">
        <v>30</v>
      </c>
      <c r="H1077" s="69" t="s">
        <v>31</v>
      </c>
    </row>
    <row r="1078" spans="1:8" ht="20.100000000000001" customHeight="1">
      <c r="A1078" s="65">
        <v>45628</v>
      </c>
      <c r="B1078" s="77">
        <v>45628.491378576495</v>
      </c>
      <c r="C1078" s="77"/>
      <c r="D1078" s="66" t="s">
        <v>40</v>
      </c>
      <c r="E1078" s="67">
        <v>577</v>
      </c>
      <c r="F1078" s="68">
        <v>14.66</v>
      </c>
      <c r="G1078" s="66" t="s">
        <v>30</v>
      </c>
      <c r="H1078" s="69" t="s">
        <v>31</v>
      </c>
    </row>
    <row r="1079" spans="1:8" ht="20.100000000000001" customHeight="1">
      <c r="A1079" s="65">
        <v>45628</v>
      </c>
      <c r="B1079" s="77">
        <v>45628.491378576495</v>
      </c>
      <c r="C1079" s="77"/>
      <c r="D1079" s="66" t="s">
        <v>40</v>
      </c>
      <c r="E1079" s="67">
        <v>100</v>
      </c>
      <c r="F1079" s="68">
        <v>14.66</v>
      </c>
      <c r="G1079" s="66" t="s">
        <v>30</v>
      </c>
      <c r="H1079" s="69" t="s">
        <v>31</v>
      </c>
    </row>
    <row r="1080" spans="1:8" ht="20.100000000000001" customHeight="1">
      <c r="A1080" s="65">
        <v>45628</v>
      </c>
      <c r="B1080" s="77">
        <v>45628.492102152668</v>
      </c>
      <c r="C1080" s="77"/>
      <c r="D1080" s="66" t="s">
        <v>40</v>
      </c>
      <c r="E1080" s="67">
        <v>138</v>
      </c>
      <c r="F1080" s="68">
        <v>14.664999999999999</v>
      </c>
      <c r="G1080" s="66" t="s">
        <v>30</v>
      </c>
      <c r="H1080" s="69" t="s">
        <v>33</v>
      </c>
    </row>
    <row r="1081" spans="1:8" ht="20.100000000000001" customHeight="1">
      <c r="A1081" s="65">
        <v>45628</v>
      </c>
      <c r="B1081" s="77">
        <v>45628.492102152668</v>
      </c>
      <c r="C1081" s="77"/>
      <c r="D1081" s="66" t="s">
        <v>40</v>
      </c>
      <c r="E1081" s="67">
        <v>71</v>
      </c>
      <c r="F1081" s="68">
        <v>14.664999999999999</v>
      </c>
      <c r="G1081" s="66" t="s">
        <v>30</v>
      </c>
      <c r="H1081" s="69" t="s">
        <v>33</v>
      </c>
    </row>
    <row r="1082" spans="1:8" ht="20.100000000000001" customHeight="1">
      <c r="A1082" s="65">
        <v>45628</v>
      </c>
      <c r="B1082" s="77">
        <v>45628.492102152668</v>
      </c>
      <c r="C1082" s="77"/>
      <c r="D1082" s="66" t="s">
        <v>40</v>
      </c>
      <c r="E1082" s="67">
        <v>354</v>
      </c>
      <c r="F1082" s="68">
        <v>14.664999999999999</v>
      </c>
      <c r="G1082" s="66" t="s">
        <v>30</v>
      </c>
      <c r="H1082" s="69" t="s">
        <v>33</v>
      </c>
    </row>
    <row r="1083" spans="1:8" ht="20.100000000000001" customHeight="1">
      <c r="A1083" s="65">
        <v>45628</v>
      </c>
      <c r="B1083" s="77">
        <v>45628.492102199234</v>
      </c>
      <c r="C1083" s="77"/>
      <c r="D1083" s="66" t="s">
        <v>40</v>
      </c>
      <c r="E1083" s="67">
        <v>62</v>
      </c>
      <c r="F1083" s="68">
        <v>14.664999999999999</v>
      </c>
      <c r="G1083" s="66" t="s">
        <v>30</v>
      </c>
      <c r="H1083" s="69" t="s">
        <v>33</v>
      </c>
    </row>
    <row r="1084" spans="1:8" ht="20.100000000000001" customHeight="1">
      <c r="A1084" s="65">
        <v>45628</v>
      </c>
      <c r="B1084" s="77">
        <v>45628.492102361284</v>
      </c>
      <c r="C1084" s="77"/>
      <c r="D1084" s="66" t="s">
        <v>40</v>
      </c>
      <c r="E1084" s="67">
        <v>72</v>
      </c>
      <c r="F1084" s="68">
        <v>14.664999999999999</v>
      </c>
      <c r="G1084" s="66" t="s">
        <v>30</v>
      </c>
      <c r="H1084" s="69" t="s">
        <v>33</v>
      </c>
    </row>
    <row r="1085" spans="1:8" ht="20.100000000000001" customHeight="1">
      <c r="A1085" s="65">
        <v>45628</v>
      </c>
      <c r="B1085" s="77">
        <v>45628.492102361284</v>
      </c>
      <c r="C1085" s="77"/>
      <c r="D1085" s="66" t="s">
        <v>40</v>
      </c>
      <c r="E1085" s="67">
        <v>68</v>
      </c>
      <c r="F1085" s="68">
        <v>14.664999999999999</v>
      </c>
      <c r="G1085" s="66" t="s">
        <v>30</v>
      </c>
      <c r="H1085" s="69" t="s">
        <v>33</v>
      </c>
    </row>
    <row r="1086" spans="1:8" ht="20.100000000000001" customHeight="1">
      <c r="A1086" s="65">
        <v>45628</v>
      </c>
      <c r="B1086" s="77">
        <v>45628.49210253451</v>
      </c>
      <c r="C1086" s="77"/>
      <c r="D1086" s="66" t="s">
        <v>40</v>
      </c>
      <c r="E1086" s="67">
        <v>69</v>
      </c>
      <c r="F1086" s="68">
        <v>14.664999999999999</v>
      </c>
      <c r="G1086" s="66" t="s">
        <v>30</v>
      </c>
      <c r="H1086" s="69" t="s">
        <v>33</v>
      </c>
    </row>
    <row r="1087" spans="1:8" ht="20.100000000000001" customHeight="1">
      <c r="A1087" s="65">
        <v>45628</v>
      </c>
      <c r="B1087" s="77">
        <v>45628.492102557793</v>
      </c>
      <c r="C1087" s="77"/>
      <c r="D1087" s="66" t="s">
        <v>40</v>
      </c>
      <c r="E1087" s="67">
        <v>75</v>
      </c>
      <c r="F1087" s="68">
        <v>14.664999999999999</v>
      </c>
      <c r="G1087" s="66" t="s">
        <v>30</v>
      </c>
      <c r="H1087" s="69" t="s">
        <v>33</v>
      </c>
    </row>
    <row r="1088" spans="1:8" ht="20.100000000000001" customHeight="1">
      <c r="A1088" s="65">
        <v>45628</v>
      </c>
      <c r="B1088" s="77">
        <v>45628.492112789303</v>
      </c>
      <c r="C1088" s="77"/>
      <c r="D1088" s="66" t="s">
        <v>40</v>
      </c>
      <c r="E1088" s="67">
        <v>71</v>
      </c>
      <c r="F1088" s="68">
        <v>14.664999999999999</v>
      </c>
      <c r="G1088" s="66" t="s">
        <v>30</v>
      </c>
      <c r="H1088" s="69" t="s">
        <v>33</v>
      </c>
    </row>
    <row r="1089" spans="1:8" ht="20.100000000000001" customHeight="1">
      <c r="A1089" s="65">
        <v>45628</v>
      </c>
      <c r="B1089" s="77">
        <v>45628.492112824228</v>
      </c>
      <c r="C1089" s="77"/>
      <c r="D1089" s="66" t="s">
        <v>40</v>
      </c>
      <c r="E1089" s="67">
        <v>62</v>
      </c>
      <c r="F1089" s="68">
        <v>14.664999999999999</v>
      </c>
      <c r="G1089" s="66" t="s">
        <v>30</v>
      </c>
      <c r="H1089" s="69" t="s">
        <v>33</v>
      </c>
    </row>
    <row r="1090" spans="1:8" ht="20.100000000000001" customHeight="1">
      <c r="A1090" s="65">
        <v>45628</v>
      </c>
      <c r="B1090" s="77">
        <v>45628.492112824228</v>
      </c>
      <c r="C1090" s="77"/>
      <c r="D1090" s="66" t="s">
        <v>40</v>
      </c>
      <c r="E1090" s="67">
        <v>68</v>
      </c>
      <c r="F1090" s="68">
        <v>14.664999999999999</v>
      </c>
      <c r="G1090" s="66" t="s">
        <v>30</v>
      </c>
      <c r="H1090" s="69" t="s">
        <v>33</v>
      </c>
    </row>
    <row r="1091" spans="1:8" ht="20.100000000000001" customHeight="1">
      <c r="A1091" s="65">
        <v>45628</v>
      </c>
      <c r="B1091" s="77">
        <v>45628.492112997454</v>
      </c>
      <c r="C1091" s="77"/>
      <c r="D1091" s="66" t="s">
        <v>40</v>
      </c>
      <c r="E1091" s="67">
        <v>68</v>
      </c>
      <c r="F1091" s="68">
        <v>14.664999999999999</v>
      </c>
      <c r="G1091" s="66" t="s">
        <v>30</v>
      </c>
      <c r="H1091" s="69" t="s">
        <v>33</v>
      </c>
    </row>
    <row r="1092" spans="1:8" ht="20.100000000000001" customHeight="1">
      <c r="A1092" s="65">
        <v>45628</v>
      </c>
      <c r="B1092" s="77">
        <v>45628.492116030306</v>
      </c>
      <c r="C1092" s="77"/>
      <c r="D1092" s="66" t="s">
        <v>40</v>
      </c>
      <c r="E1092" s="67">
        <v>144</v>
      </c>
      <c r="F1092" s="68">
        <v>14.664999999999999</v>
      </c>
      <c r="G1092" s="66" t="s">
        <v>30</v>
      </c>
      <c r="H1092" s="69" t="s">
        <v>33</v>
      </c>
    </row>
    <row r="1093" spans="1:8" ht="20.100000000000001" customHeight="1">
      <c r="A1093" s="65">
        <v>45628</v>
      </c>
      <c r="B1093" s="77">
        <v>45628.492116030306</v>
      </c>
      <c r="C1093" s="77"/>
      <c r="D1093" s="66" t="s">
        <v>40</v>
      </c>
      <c r="E1093" s="67">
        <v>61</v>
      </c>
      <c r="F1093" s="68">
        <v>14.664999999999999</v>
      </c>
      <c r="G1093" s="66" t="s">
        <v>30</v>
      </c>
      <c r="H1093" s="69" t="s">
        <v>33</v>
      </c>
    </row>
    <row r="1094" spans="1:8" ht="20.100000000000001" customHeight="1">
      <c r="A1094" s="65">
        <v>45628</v>
      </c>
      <c r="B1094" s="77">
        <v>45628.492116064765</v>
      </c>
      <c r="C1094" s="77"/>
      <c r="D1094" s="66" t="s">
        <v>40</v>
      </c>
      <c r="E1094" s="67">
        <v>20</v>
      </c>
      <c r="F1094" s="68">
        <v>14.664999999999999</v>
      </c>
      <c r="G1094" s="66" t="s">
        <v>30</v>
      </c>
      <c r="H1094" s="69" t="s">
        <v>34</v>
      </c>
    </row>
    <row r="1095" spans="1:8" ht="20.100000000000001" customHeight="1">
      <c r="A1095" s="65">
        <v>45628</v>
      </c>
      <c r="B1095" s="77">
        <v>45628.492116064765</v>
      </c>
      <c r="C1095" s="77"/>
      <c r="D1095" s="66" t="s">
        <v>40</v>
      </c>
      <c r="E1095" s="67">
        <v>10</v>
      </c>
      <c r="F1095" s="68">
        <v>14.664999999999999</v>
      </c>
      <c r="G1095" s="66" t="s">
        <v>30</v>
      </c>
      <c r="H1095" s="69" t="s">
        <v>34</v>
      </c>
    </row>
    <row r="1096" spans="1:8" ht="20.100000000000001" customHeight="1">
      <c r="A1096" s="65">
        <v>45628</v>
      </c>
      <c r="B1096" s="77">
        <v>45628.492116134148</v>
      </c>
      <c r="C1096" s="77"/>
      <c r="D1096" s="66" t="s">
        <v>40</v>
      </c>
      <c r="E1096" s="67">
        <v>48</v>
      </c>
      <c r="F1096" s="68">
        <v>14.664999999999999</v>
      </c>
      <c r="G1096" s="66" t="s">
        <v>30</v>
      </c>
      <c r="H1096" s="69" t="s">
        <v>34</v>
      </c>
    </row>
    <row r="1097" spans="1:8" ht="20.100000000000001" customHeight="1">
      <c r="A1097" s="65">
        <v>45628</v>
      </c>
      <c r="B1097" s="77">
        <v>45628.492116261739</v>
      </c>
      <c r="C1097" s="77"/>
      <c r="D1097" s="66" t="s">
        <v>40</v>
      </c>
      <c r="E1097" s="67">
        <v>811</v>
      </c>
      <c r="F1097" s="68">
        <v>14.664999999999999</v>
      </c>
      <c r="G1097" s="66" t="s">
        <v>30</v>
      </c>
      <c r="H1097" s="69" t="s">
        <v>34</v>
      </c>
    </row>
    <row r="1098" spans="1:8" ht="20.100000000000001" customHeight="1">
      <c r="A1098" s="65">
        <v>45628</v>
      </c>
      <c r="B1098" s="77">
        <v>45628.492883460596</v>
      </c>
      <c r="C1098" s="77"/>
      <c r="D1098" s="66" t="s">
        <v>40</v>
      </c>
      <c r="E1098" s="67">
        <v>686</v>
      </c>
      <c r="F1098" s="68">
        <v>14.654999999999999</v>
      </c>
      <c r="G1098" s="66" t="s">
        <v>30</v>
      </c>
      <c r="H1098" s="69" t="s">
        <v>31</v>
      </c>
    </row>
    <row r="1099" spans="1:8" ht="20.100000000000001" customHeight="1">
      <c r="A1099" s="65">
        <v>45628</v>
      </c>
      <c r="B1099" s="77">
        <v>45628.492883460596</v>
      </c>
      <c r="C1099" s="77"/>
      <c r="D1099" s="66" t="s">
        <v>40</v>
      </c>
      <c r="E1099" s="67">
        <v>613</v>
      </c>
      <c r="F1099" s="68">
        <v>14.654999999999999</v>
      </c>
      <c r="G1099" s="66" t="s">
        <v>30</v>
      </c>
      <c r="H1099" s="69" t="s">
        <v>31</v>
      </c>
    </row>
    <row r="1100" spans="1:8" ht="20.100000000000001" customHeight="1">
      <c r="A1100" s="65">
        <v>45628</v>
      </c>
      <c r="B1100" s="77">
        <v>45628.492883460596</v>
      </c>
      <c r="C1100" s="77"/>
      <c r="D1100" s="66" t="s">
        <v>40</v>
      </c>
      <c r="E1100" s="67">
        <v>203</v>
      </c>
      <c r="F1100" s="68">
        <v>14.654999999999999</v>
      </c>
      <c r="G1100" s="66" t="s">
        <v>30</v>
      </c>
      <c r="H1100" s="69" t="s">
        <v>31</v>
      </c>
    </row>
    <row r="1101" spans="1:8" ht="20.100000000000001" customHeight="1">
      <c r="A1101" s="65">
        <v>45628</v>
      </c>
      <c r="B1101" s="77">
        <v>45628.492883460596</v>
      </c>
      <c r="C1101" s="77"/>
      <c r="D1101" s="66" t="s">
        <v>40</v>
      </c>
      <c r="E1101" s="67">
        <v>70</v>
      </c>
      <c r="F1101" s="68">
        <v>14.654999999999999</v>
      </c>
      <c r="G1101" s="66" t="s">
        <v>30</v>
      </c>
      <c r="H1101" s="69" t="s">
        <v>31</v>
      </c>
    </row>
    <row r="1102" spans="1:8" ht="20.100000000000001" customHeight="1">
      <c r="A1102" s="65">
        <v>45628</v>
      </c>
      <c r="B1102" s="77">
        <v>45628.493421655148</v>
      </c>
      <c r="C1102" s="77"/>
      <c r="D1102" s="66" t="s">
        <v>40</v>
      </c>
      <c r="E1102" s="67">
        <v>150</v>
      </c>
      <c r="F1102" s="68">
        <v>14.654999999999999</v>
      </c>
      <c r="G1102" s="66" t="s">
        <v>30</v>
      </c>
      <c r="H1102" s="69" t="s">
        <v>33</v>
      </c>
    </row>
    <row r="1103" spans="1:8" ht="20.100000000000001" customHeight="1">
      <c r="A1103" s="65">
        <v>45628</v>
      </c>
      <c r="B1103" s="77">
        <v>45628.493421655148</v>
      </c>
      <c r="C1103" s="77"/>
      <c r="D1103" s="66" t="s">
        <v>40</v>
      </c>
      <c r="E1103" s="67">
        <v>105</v>
      </c>
      <c r="F1103" s="68">
        <v>14.654999999999999</v>
      </c>
      <c r="G1103" s="66" t="s">
        <v>30</v>
      </c>
      <c r="H1103" s="69" t="s">
        <v>32</v>
      </c>
    </row>
    <row r="1104" spans="1:8" ht="20.100000000000001" customHeight="1">
      <c r="A1104" s="65">
        <v>45628</v>
      </c>
      <c r="B1104" s="77">
        <v>45628.493421655148</v>
      </c>
      <c r="C1104" s="77"/>
      <c r="D1104" s="66" t="s">
        <v>40</v>
      </c>
      <c r="E1104" s="67">
        <v>9</v>
      </c>
      <c r="F1104" s="68">
        <v>14.654999999999999</v>
      </c>
      <c r="G1104" s="66" t="s">
        <v>30</v>
      </c>
      <c r="H1104" s="69" t="s">
        <v>33</v>
      </c>
    </row>
    <row r="1105" spans="1:8" ht="20.100000000000001" customHeight="1">
      <c r="A1105" s="65">
        <v>45628</v>
      </c>
      <c r="B1105" s="77">
        <v>45628.493421655148</v>
      </c>
      <c r="C1105" s="77"/>
      <c r="D1105" s="66" t="s">
        <v>40</v>
      </c>
      <c r="E1105" s="67">
        <v>17</v>
      </c>
      <c r="F1105" s="68">
        <v>14.654999999999999</v>
      </c>
      <c r="G1105" s="66" t="s">
        <v>30</v>
      </c>
      <c r="H1105" s="69" t="s">
        <v>32</v>
      </c>
    </row>
    <row r="1106" spans="1:8" ht="20.100000000000001" customHeight="1">
      <c r="A1106" s="65">
        <v>45628</v>
      </c>
      <c r="B1106" s="77">
        <v>45628.493421655148</v>
      </c>
      <c r="C1106" s="77"/>
      <c r="D1106" s="66" t="s">
        <v>40</v>
      </c>
      <c r="E1106" s="67">
        <v>62</v>
      </c>
      <c r="F1106" s="68">
        <v>14.654999999999999</v>
      </c>
      <c r="G1106" s="66" t="s">
        <v>30</v>
      </c>
      <c r="H1106" s="69" t="s">
        <v>33</v>
      </c>
    </row>
    <row r="1107" spans="1:8" ht="20.100000000000001" customHeight="1">
      <c r="A1107" s="65">
        <v>45628</v>
      </c>
      <c r="B1107" s="77">
        <v>45628.493421655148</v>
      </c>
      <c r="C1107" s="77"/>
      <c r="D1107" s="66" t="s">
        <v>40</v>
      </c>
      <c r="E1107" s="67">
        <v>4</v>
      </c>
      <c r="F1107" s="68">
        <v>14.654999999999999</v>
      </c>
      <c r="G1107" s="66" t="s">
        <v>30</v>
      </c>
      <c r="H1107" s="69" t="s">
        <v>32</v>
      </c>
    </row>
    <row r="1108" spans="1:8" ht="20.100000000000001" customHeight="1">
      <c r="A1108" s="65">
        <v>45628</v>
      </c>
      <c r="B1108" s="77">
        <v>45628.493421655148</v>
      </c>
      <c r="C1108" s="77"/>
      <c r="D1108" s="66" t="s">
        <v>40</v>
      </c>
      <c r="E1108" s="67">
        <v>69</v>
      </c>
      <c r="F1108" s="68">
        <v>14.654999999999999</v>
      </c>
      <c r="G1108" s="66" t="s">
        <v>30</v>
      </c>
      <c r="H1108" s="69" t="s">
        <v>33</v>
      </c>
    </row>
    <row r="1109" spans="1:8" ht="20.100000000000001" customHeight="1">
      <c r="A1109" s="65">
        <v>45628</v>
      </c>
      <c r="B1109" s="77">
        <v>45628.493421655148</v>
      </c>
      <c r="C1109" s="77"/>
      <c r="D1109" s="66" t="s">
        <v>40</v>
      </c>
      <c r="E1109" s="67">
        <v>147</v>
      </c>
      <c r="F1109" s="68">
        <v>14.654999999999999</v>
      </c>
      <c r="G1109" s="66" t="s">
        <v>30</v>
      </c>
      <c r="H1109" s="69" t="s">
        <v>32</v>
      </c>
    </row>
    <row r="1110" spans="1:8" ht="20.100000000000001" customHeight="1">
      <c r="A1110" s="65">
        <v>45628</v>
      </c>
      <c r="B1110" s="77">
        <v>45628.493421655148</v>
      </c>
      <c r="C1110" s="77"/>
      <c r="D1110" s="66" t="s">
        <v>40</v>
      </c>
      <c r="E1110" s="67">
        <v>1000</v>
      </c>
      <c r="F1110" s="68">
        <v>14.654999999999999</v>
      </c>
      <c r="G1110" s="66" t="s">
        <v>30</v>
      </c>
      <c r="H1110" s="69" t="s">
        <v>33</v>
      </c>
    </row>
    <row r="1111" spans="1:8" ht="20.100000000000001" customHeight="1">
      <c r="A1111" s="65">
        <v>45628</v>
      </c>
      <c r="B1111" s="77">
        <v>45628.494081504643</v>
      </c>
      <c r="C1111" s="77"/>
      <c r="D1111" s="66" t="s">
        <v>40</v>
      </c>
      <c r="E1111" s="67">
        <v>151</v>
      </c>
      <c r="F1111" s="68">
        <v>14.654999999999999</v>
      </c>
      <c r="G1111" s="66" t="s">
        <v>30</v>
      </c>
      <c r="H1111" s="69" t="s">
        <v>33</v>
      </c>
    </row>
    <row r="1112" spans="1:8" ht="20.100000000000001" customHeight="1">
      <c r="A1112" s="65">
        <v>45628</v>
      </c>
      <c r="B1112" s="77">
        <v>45628.494081504643</v>
      </c>
      <c r="C1112" s="77"/>
      <c r="D1112" s="66" t="s">
        <v>40</v>
      </c>
      <c r="E1112" s="67">
        <v>354</v>
      </c>
      <c r="F1112" s="68">
        <v>14.654999999999999</v>
      </c>
      <c r="G1112" s="66" t="s">
        <v>30</v>
      </c>
      <c r="H1112" s="69" t="s">
        <v>33</v>
      </c>
    </row>
    <row r="1113" spans="1:8" ht="20.100000000000001" customHeight="1">
      <c r="A1113" s="65">
        <v>45628</v>
      </c>
      <c r="B1113" s="77">
        <v>45628.494081504643</v>
      </c>
      <c r="C1113" s="77"/>
      <c r="D1113" s="66" t="s">
        <v>40</v>
      </c>
      <c r="E1113" s="67">
        <v>75</v>
      </c>
      <c r="F1113" s="68">
        <v>14.654999999999999</v>
      </c>
      <c r="G1113" s="66" t="s">
        <v>30</v>
      </c>
      <c r="H1113" s="69" t="s">
        <v>33</v>
      </c>
    </row>
    <row r="1114" spans="1:8" ht="20.100000000000001" customHeight="1">
      <c r="A1114" s="65">
        <v>45628</v>
      </c>
      <c r="B1114" s="77">
        <v>45628.494081504643</v>
      </c>
      <c r="C1114" s="77"/>
      <c r="D1114" s="66" t="s">
        <v>40</v>
      </c>
      <c r="E1114" s="67">
        <v>1000</v>
      </c>
      <c r="F1114" s="68">
        <v>14.654999999999999</v>
      </c>
      <c r="G1114" s="66" t="s">
        <v>30</v>
      </c>
      <c r="H1114" s="69" t="s">
        <v>33</v>
      </c>
    </row>
    <row r="1115" spans="1:8" ht="20.100000000000001" customHeight="1">
      <c r="A1115" s="65">
        <v>45628</v>
      </c>
      <c r="B1115" s="77">
        <v>45628.494081516284</v>
      </c>
      <c r="C1115" s="77"/>
      <c r="D1115" s="66" t="s">
        <v>40</v>
      </c>
      <c r="E1115" s="67">
        <v>188</v>
      </c>
      <c r="F1115" s="68">
        <v>14.654999999999999</v>
      </c>
      <c r="G1115" s="66" t="s">
        <v>30</v>
      </c>
      <c r="H1115" s="69" t="s">
        <v>31</v>
      </c>
    </row>
    <row r="1116" spans="1:8" ht="20.100000000000001" customHeight="1">
      <c r="A1116" s="65">
        <v>45628</v>
      </c>
      <c r="B1116" s="77">
        <v>45628.494741261471</v>
      </c>
      <c r="C1116" s="77"/>
      <c r="D1116" s="66" t="s">
        <v>40</v>
      </c>
      <c r="E1116" s="67">
        <v>145</v>
      </c>
      <c r="F1116" s="68">
        <v>14.654999999999999</v>
      </c>
      <c r="G1116" s="66" t="s">
        <v>30</v>
      </c>
      <c r="H1116" s="69" t="s">
        <v>33</v>
      </c>
    </row>
    <row r="1117" spans="1:8" ht="20.100000000000001" customHeight="1">
      <c r="A1117" s="65">
        <v>45628</v>
      </c>
      <c r="B1117" s="77">
        <v>45628.494741261471</v>
      </c>
      <c r="C1117" s="77"/>
      <c r="D1117" s="66" t="s">
        <v>40</v>
      </c>
      <c r="E1117" s="67">
        <v>324</v>
      </c>
      <c r="F1117" s="68">
        <v>14.654999999999999</v>
      </c>
      <c r="G1117" s="66" t="s">
        <v>30</v>
      </c>
      <c r="H1117" s="69" t="s">
        <v>32</v>
      </c>
    </row>
    <row r="1118" spans="1:8" ht="20.100000000000001" customHeight="1">
      <c r="A1118" s="65">
        <v>45628</v>
      </c>
      <c r="B1118" s="77">
        <v>45628.494741261471</v>
      </c>
      <c r="C1118" s="77"/>
      <c r="D1118" s="66" t="s">
        <v>40</v>
      </c>
      <c r="E1118" s="67">
        <v>68</v>
      </c>
      <c r="F1118" s="68">
        <v>14.654999999999999</v>
      </c>
      <c r="G1118" s="66" t="s">
        <v>30</v>
      </c>
      <c r="H1118" s="69" t="s">
        <v>33</v>
      </c>
    </row>
    <row r="1119" spans="1:8" ht="20.100000000000001" customHeight="1">
      <c r="A1119" s="65">
        <v>45628</v>
      </c>
      <c r="B1119" s="77">
        <v>45628.494741261471</v>
      </c>
      <c r="C1119" s="77"/>
      <c r="D1119" s="66" t="s">
        <v>40</v>
      </c>
      <c r="E1119" s="67">
        <v>298</v>
      </c>
      <c r="F1119" s="68">
        <v>14.654999999999999</v>
      </c>
      <c r="G1119" s="66" t="s">
        <v>30</v>
      </c>
      <c r="H1119" s="69" t="s">
        <v>32</v>
      </c>
    </row>
    <row r="1120" spans="1:8" ht="20.100000000000001" customHeight="1">
      <c r="A1120" s="65">
        <v>45628</v>
      </c>
      <c r="B1120" s="77">
        <v>45628.494741261471</v>
      </c>
      <c r="C1120" s="77"/>
      <c r="D1120" s="66" t="s">
        <v>40</v>
      </c>
      <c r="E1120" s="67">
        <v>74</v>
      </c>
      <c r="F1120" s="68">
        <v>14.654999999999999</v>
      </c>
      <c r="G1120" s="66" t="s">
        <v>30</v>
      </c>
      <c r="H1120" s="69" t="s">
        <v>33</v>
      </c>
    </row>
    <row r="1121" spans="1:8" ht="20.100000000000001" customHeight="1">
      <c r="A1121" s="65">
        <v>45628</v>
      </c>
      <c r="B1121" s="77">
        <v>45628.494741261471</v>
      </c>
      <c r="C1121" s="77"/>
      <c r="D1121" s="66" t="s">
        <v>40</v>
      </c>
      <c r="E1121" s="67">
        <v>443</v>
      </c>
      <c r="F1121" s="68">
        <v>14.654999999999999</v>
      </c>
      <c r="G1121" s="66" t="s">
        <v>30</v>
      </c>
      <c r="H1121" s="69" t="s">
        <v>33</v>
      </c>
    </row>
    <row r="1122" spans="1:8" ht="20.100000000000001" customHeight="1">
      <c r="A1122" s="65">
        <v>45628</v>
      </c>
      <c r="B1122" s="77">
        <v>45628.49512109952</v>
      </c>
      <c r="C1122" s="77"/>
      <c r="D1122" s="66" t="s">
        <v>40</v>
      </c>
      <c r="E1122" s="67">
        <v>699</v>
      </c>
      <c r="F1122" s="68">
        <v>14.645</v>
      </c>
      <c r="G1122" s="66" t="s">
        <v>30</v>
      </c>
      <c r="H1122" s="69" t="s">
        <v>31</v>
      </c>
    </row>
    <row r="1123" spans="1:8" ht="20.100000000000001" customHeight="1">
      <c r="A1123" s="65">
        <v>45628</v>
      </c>
      <c r="B1123" s="77">
        <v>45628.49512109952</v>
      </c>
      <c r="C1123" s="77"/>
      <c r="D1123" s="66" t="s">
        <v>40</v>
      </c>
      <c r="E1123" s="67">
        <v>673</v>
      </c>
      <c r="F1123" s="68">
        <v>14.645</v>
      </c>
      <c r="G1123" s="66" t="s">
        <v>30</v>
      </c>
      <c r="H1123" s="69" t="s">
        <v>31</v>
      </c>
    </row>
    <row r="1124" spans="1:8" ht="20.100000000000001" customHeight="1">
      <c r="A1124" s="65">
        <v>45628</v>
      </c>
      <c r="B1124" s="77">
        <v>45628.49512109952</v>
      </c>
      <c r="C1124" s="77"/>
      <c r="D1124" s="66" t="s">
        <v>40</v>
      </c>
      <c r="E1124" s="67">
        <v>685</v>
      </c>
      <c r="F1124" s="68">
        <v>14.645</v>
      </c>
      <c r="G1124" s="66" t="s">
        <v>30</v>
      </c>
      <c r="H1124" s="69" t="s">
        <v>31</v>
      </c>
    </row>
    <row r="1125" spans="1:8" ht="20.100000000000001" customHeight="1">
      <c r="A1125" s="65">
        <v>45628</v>
      </c>
      <c r="B1125" s="77">
        <v>45628.49512109952</v>
      </c>
      <c r="C1125" s="77"/>
      <c r="D1125" s="66" t="s">
        <v>40</v>
      </c>
      <c r="E1125" s="67">
        <v>13</v>
      </c>
      <c r="F1125" s="68">
        <v>14.645</v>
      </c>
      <c r="G1125" s="66" t="s">
        <v>30</v>
      </c>
      <c r="H1125" s="69" t="s">
        <v>31</v>
      </c>
    </row>
    <row r="1126" spans="1:8" ht="20.100000000000001" customHeight="1">
      <c r="A1126" s="65">
        <v>45628</v>
      </c>
      <c r="B1126" s="77">
        <v>45628.495730914176</v>
      </c>
      <c r="C1126" s="77"/>
      <c r="D1126" s="66" t="s">
        <v>40</v>
      </c>
      <c r="E1126" s="67">
        <v>1418</v>
      </c>
      <c r="F1126" s="68">
        <v>14.645</v>
      </c>
      <c r="G1126" s="66" t="s">
        <v>30</v>
      </c>
      <c r="H1126" s="69" t="s">
        <v>31</v>
      </c>
    </row>
    <row r="1127" spans="1:8" ht="20.100000000000001" customHeight="1">
      <c r="A1127" s="65">
        <v>45628</v>
      </c>
      <c r="B1127" s="77">
        <v>45628.49655582197</v>
      </c>
      <c r="C1127" s="77"/>
      <c r="D1127" s="66" t="s">
        <v>40</v>
      </c>
      <c r="E1127" s="67">
        <v>1</v>
      </c>
      <c r="F1127" s="68">
        <v>14.65</v>
      </c>
      <c r="G1127" s="66" t="s">
        <v>30</v>
      </c>
      <c r="H1127" s="69" t="s">
        <v>32</v>
      </c>
    </row>
    <row r="1128" spans="1:8" ht="20.100000000000001" customHeight="1">
      <c r="A1128" s="65">
        <v>45628</v>
      </c>
      <c r="B1128" s="77">
        <v>45628.496562858578</v>
      </c>
      <c r="C1128" s="77"/>
      <c r="D1128" s="66" t="s">
        <v>40</v>
      </c>
      <c r="E1128" s="67">
        <v>304</v>
      </c>
      <c r="F1128" s="68">
        <v>14.65</v>
      </c>
      <c r="G1128" s="66" t="s">
        <v>30</v>
      </c>
      <c r="H1128" s="69" t="s">
        <v>32</v>
      </c>
    </row>
    <row r="1129" spans="1:8" ht="20.100000000000001" customHeight="1">
      <c r="A1129" s="65">
        <v>45628</v>
      </c>
      <c r="B1129" s="77">
        <v>45628.496644409839</v>
      </c>
      <c r="C1129" s="77"/>
      <c r="D1129" s="66" t="s">
        <v>40</v>
      </c>
      <c r="E1129" s="67">
        <v>69</v>
      </c>
      <c r="F1129" s="68">
        <v>14.65</v>
      </c>
      <c r="G1129" s="66" t="s">
        <v>30</v>
      </c>
      <c r="H1129" s="69" t="s">
        <v>32</v>
      </c>
    </row>
    <row r="1130" spans="1:8" ht="20.100000000000001" customHeight="1">
      <c r="A1130" s="65">
        <v>45628</v>
      </c>
      <c r="B1130" s="77">
        <v>45628.496644409839</v>
      </c>
      <c r="C1130" s="77"/>
      <c r="D1130" s="66" t="s">
        <v>40</v>
      </c>
      <c r="E1130" s="67">
        <v>188</v>
      </c>
      <c r="F1130" s="68">
        <v>14.65</v>
      </c>
      <c r="G1130" s="66" t="s">
        <v>30</v>
      </c>
      <c r="H1130" s="69" t="s">
        <v>32</v>
      </c>
    </row>
    <row r="1131" spans="1:8" ht="20.100000000000001" customHeight="1">
      <c r="A1131" s="65">
        <v>45628</v>
      </c>
      <c r="B1131" s="77">
        <v>45628.496644386556</v>
      </c>
      <c r="C1131" s="77"/>
      <c r="D1131" s="66" t="s">
        <v>40</v>
      </c>
      <c r="E1131" s="67">
        <v>367</v>
      </c>
      <c r="F1131" s="68">
        <v>14.65</v>
      </c>
      <c r="G1131" s="66" t="s">
        <v>30</v>
      </c>
      <c r="H1131" s="69" t="s">
        <v>31</v>
      </c>
    </row>
    <row r="1132" spans="1:8" ht="20.100000000000001" customHeight="1">
      <c r="A1132" s="65">
        <v>45628</v>
      </c>
      <c r="B1132" s="77">
        <v>45628.496644386556</v>
      </c>
      <c r="C1132" s="77"/>
      <c r="D1132" s="66" t="s">
        <v>40</v>
      </c>
      <c r="E1132" s="67">
        <v>1163</v>
      </c>
      <c r="F1132" s="68">
        <v>14.65</v>
      </c>
      <c r="G1132" s="66" t="s">
        <v>30</v>
      </c>
      <c r="H1132" s="69" t="s">
        <v>31</v>
      </c>
    </row>
    <row r="1133" spans="1:8" ht="20.100000000000001" customHeight="1">
      <c r="A1133" s="65">
        <v>45628</v>
      </c>
      <c r="B1133" s="77">
        <v>45628.497175775468</v>
      </c>
      <c r="C1133" s="77"/>
      <c r="D1133" s="66" t="s">
        <v>40</v>
      </c>
      <c r="E1133" s="67">
        <v>788</v>
      </c>
      <c r="F1133" s="68">
        <v>14.64</v>
      </c>
      <c r="G1133" s="66" t="s">
        <v>30</v>
      </c>
      <c r="H1133" s="69" t="s">
        <v>31</v>
      </c>
    </row>
    <row r="1134" spans="1:8" ht="20.100000000000001" customHeight="1">
      <c r="A1134" s="65">
        <v>45628</v>
      </c>
      <c r="B1134" s="77">
        <v>45628.497175775468</v>
      </c>
      <c r="C1134" s="77"/>
      <c r="D1134" s="66" t="s">
        <v>40</v>
      </c>
      <c r="E1134" s="67">
        <v>929</v>
      </c>
      <c r="F1134" s="68">
        <v>14.64</v>
      </c>
      <c r="G1134" s="66" t="s">
        <v>30</v>
      </c>
      <c r="H1134" s="69" t="s">
        <v>31</v>
      </c>
    </row>
    <row r="1135" spans="1:8" ht="20.100000000000001" customHeight="1">
      <c r="A1135" s="65">
        <v>45628</v>
      </c>
      <c r="B1135" s="77">
        <v>45628.497175775468</v>
      </c>
      <c r="C1135" s="77"/>
      <c r="D1135" s="66" t="s">
        <v>40</v>
      </c>
      <c r="E1135" s="67">
        <v>702</v>
      </c>
      <c r="F1135" s="68">
        <v>14.64</v>
      </c>
      <c r="G1135" s="66" t="s">
        <v>30</v>
      </c>
      <c r="H1135" s="69" t="s">
        <v>31</v>
      </c>
    </row>
    <row r="1136" spans="1:8" ht="20.100000000000001" customHeight="1">
      <c r="A1136" s="65">
        <v>45628</v>
      </c>
      <c r="B1136" s="77">
        <v>45628.497710752301</v>
      </c>
      <c r="C1136" s="77"/>
      <c r="D1136" s="66" t="s">
        <v>40</v>
      </c>
      <c r="E1136" s="67">
        <v>8</v>
      </c>
      <c r="F1136" s="68">
        <v>14.635</v>
      </c>
      <c r="G1136" s="66" t="s">
        <v>30</v>
      </c>
      <c r="H1136" s="69" t="s">
        <v>32</v>
      </c>
    </row>
    <row r="1137" spans="1:8" ht="20.100000000000001" customHeight="1">
      <c r="A1137" s="65">
        <v>45628</v>
      </c>
      <c r="B1137" s="77">
        <v>45628.497710752301</v>
      </c>
      <c r="C1137" s="77"/>
      <c r="D1137" s="66" t="s">
        <v>40</v>
      </c>
      <c r="E1137" s="67">
        <v>148</v>
      </c>
      <c r="F1137" s="68">
        <v>14.64</v>
      </c>
      <c r="G1137" s="66" t="s">
        <v>30</v>
      </c>
      <c r="H1137" s="69" t="s">
        <v>33</v>
      </c>
    </row>
    <row r="1138" spans="1:8" ht="20.100000000000001" customHeight="1">
      <c r="A1138" s="65">
        <v>45628</v>
      </c>
      <c r="B1138" s="77">
        <v>45628.497710752301</v>
      </c>
      <c r="C1138" s="77"/>
      <c r="D1138" s="66" t="s">
        <v>40</v>
      </c>
      <c r="E1138" s="67">
        <v>8</v>
      </c>
      <c r="F1138" s="68">
        <v>14.635</v>
      </c>
      <c r="G1138" s="66" t="s">
        <v>30</v>
      </c>
      <c r="H1138" s="69" t="s">
        <v>32</v>
      </c>
    </row>
    <row r="1139" spans="1:8" ht="20.100000000000001" customHeight="1">
      <c r="A1139" s="65">
        <v>45628</v>
      </c>
      <c r="B1139" s="77">
        <v>45628.497710752301</v>
      </c>
      <c r="C1139" s="77"/>
      <c r="D1139" s="66" t="s">
        <v>40</v>
      </c>
      <c r="E1139" s="67">
        <v>68</v>
      </c>
      <c r="F1139" s="68">
        <v>14.64</v>
      </c>
      <c r="G1139" s="66" t="s">
        <v>30</v>
      </c>
      <c r="H1139" s="69" t="s">
        <v>33</v>
      </c>
    </row>
    <row r="1140" spans="1:8" ht="20.100000000000001" customHeight="1">
      <c r="A1140" s="65">
        <v>45628</v>
      </c>
      <c r="B1140" s="77">
        <v>45628.497710752301</v>
      </c>
      <c r="C1140" s="77"/>
      <c r="D1140" s="66" t="s">
        <v>40</v>
      </c>
      <c r="E1140" s="67">
        <v>1</v>
      </c>
      <c r="F1140" s="68">
        <v>14.635</v>
      </c>
      <c r="G1140" s="66" t="s">
        <v>30</v>
      </c>
      <c r="H1140" s="69" t="s">
        <v>32</v>
      </c>
    </row>
    <row r="1141" spans="1:8" ht="20.100000000000001" customHeight="1">
      <c r="A1141" s="65">
        <v>45628</v>
      </c>
      <c r="B1141" s="77">
        <v>45628.497710752301</v>
      </c>
      <c r="C1141" s="77"/>
      <c r="D1141" s="66" t="s">
        <v>40</v>
      </c>
      <c r="E1141" s="67">
        <v>1000</v>
      </c>
      <c r="F1141" s="68">
        <v>14.64</v>
      </c>
      <c r="G1141" s="66" t="s">
        <v>30</v>
      </c>
      <c r="H1141" s="69" t="s">
        <v>33</v>
      </c>
    </row>
    <row r="1142" spans="1:8" ht="20.100000000000001" customHeight="1">
      <c r="A1142" s="65">
        <v>45628</v>
      </c>
      <c r="B1142" s="77">
        <v>45628.497710752301</v>
      </c>
      <c r="C1142" s="77"/>
      <c r="D1142" s="66" t="s">
        <v>40</v>
      </c>
      <c r="E1142" s="67">
        <v>9</v>
      </c>
      <c r="F1142" s="68">
        <v>14.635</v>
      </c>
      <c r="G1142" s="66" t="s">
        <v>30</v>
      </c>
      <c r="H1142" s="69" t="s">
        <v>32</v>
      </c>
    </row>
    <row r="1143" spans="1:8" ht="20.100000000000001" customHeight="1">
      <c r="A1143" s="65">
        <v>45628</v>
      </c>
      <c r="B1143" s="77">
        <v>45628.497710752301</v>
      </c>
      <c r="C1143" s="77"/>
      <c r="D1143" s="66" t="s">
        <v>40</v>
      </c>
      <c r="E1143" s="67">
        <v>62</v>
      </c>
      <c r="F1143" s="68">
        <v>14.64</v>
      </c>
      <c r="G1143" s="66" t="s">
        <v>30</v>
      </c>
      <c r="H1143" s="69" t="s">
        <v>33</v>
      </c>
    </row>
    <row r="1144" spans="1:8" ht="20.100000000000001" customHeight="1">
      <c r="A1144" s="65">
        <v>45628</v>
      </c>
      <c r="B1144" s="77">
        <v>45628.497710752301</v>
      </c>
      <c r="C1144" s="77"/>
      <c r="D1144" s="66" t="s">
        <v>40</v>
      </c>
      <c r="E1144" s="67">
        <v>25</v>
      </c>
      <c r="F1144" s="68">
        <v>14.635</v>
      </c>
      <c r="G1144" s="66" t="s">
        <v>30</v>
      </c>
      <c r="H1144" s="69" t="s">
        <v>32</v>
      </c>
    </row>
    <row r="1145" spans="1:8" ht="20.100000000000001" customHeight="1">
      <c r="A1145" s="65">
        <v>45628</v>
      </c>
      <c r="B1145" s="77">
        <v>45628.497710752301</v>
      </c>
      <c r="C1145" s="77"/>
      <c r="D1145" s="66" t="s">
        <v>40</v>
      </c>
      <c r="E1145" s="67">
        <v>310</v>
      </c>
      <c r="F1145" s="68">
        <v>14.64</v>
      </c>
      <c r="G1145" s="66" t="s">
        <v>30</v>
      </c>
      <c r="H1145" s="69" t="s">
        <v>32</v>
      </c>
    </row>
    <row r="1146" spans="1:8" ht="20.100000000000001" customHeight="1">
      <c r="A1146" s="65">
        <v>45628</v>
      </c>
      <c r="B1146" s="77">
        <v>45628.497710752301</v>
      </c>
      <c r="C1146" s="77"/>
      <c r="D1146" s="66" t="s">
        <v>40</v>
      </c>
      <c r="E1146" s="67">
        <v>17</v>
      </c>
      <c r="F1146" s="68">
        <v>14.64</v>
      </c>
      <c r="G1146" s="66" t="s">
        <v>30</v>
      </c>
      <c r="H1146" s="69" t="s">
        <v>32</v>
      </c>
    </row>
    <row r="1147" spans="1:8" ht="20.100000000000001" customHeight="1">
      <c r="A1147" s="65">
        <v>45628</v>
      </c>
      <c r="B1147" s="77">
        <v>45628.497710752301</v>
      </c>
      <c r="C1147" s="77"/>
      <c r="D1147" s="66" t="s">
        <v>40</v>
      </c>
      <c r="E1147" s="67">
        <v>138</v>
      </c>
      <c r="F1147" s="68">
        <v>14.64</v>
      </c>
      <c r="G1147" s="66" t="s">
        <v>30</v>
      </c>
      <c r="H1147" s="69" t="s">
        <v>32</v>
      </c>
    </row>
    <row r="1148" spans="1:8" ht="20.100000000000001" customHeight="1">
      <c r="A1148" s="65">
        <v>45628</v>
      </c>
      <c r="B1148" s="77">
        <v>45628.497710752301</v>
      </c>
      <c r="C1148" s="77"/>
      <c r="D1148" s="66" t="s">
        <v>40</v>
      </c>
      <c r="E1148" s="67">
        <v>17</v>
      </c>
      <c r="F1148" s="68">
        <v>14.64</v>
      </c>
      <c r="G1148" s="66" t="s">
        <v>30</v>
      </c>
      <c r="H1148" s="69" t="s">
        <v>32</v>
      </c>
    </row>
    <row r="1149" spans="1:8" ht="20.100000000000001" customHeight="1">
      <c r="A1149" s="65">
        <v>45628</v>
      </c>
      <c r="B1149" s="77">
        <v>45628.497710752301</v>
      </c>
      <c r="C1149" s="77"/>
      <c r="D1149" s="66" t="s">
        <v>40</v>
      </c>
      <c r="E1149" s="67">
        <v>106</v>
      </c>
      <c r="F1149" s="68">
        <v>14.64</v>
      </c>
      <c r="G1149" s="66" t="s">
        <v>30</v>
      </c>
      <c r="H1149" s="69" t="s">
        <v>32</v>
      </c>
    </row>
    <row r="1150" spans="1:8" ht="20.100000000000001" customHeight="1">
      <c r="A1150" s="65">
        <v>45628</v>
      </c>
      <c r="B1150" s="77">
        <v>45628.497710752301</v>
      </c>
      <c r="C1150" s="77"/>
      <c r="D1150" s="66" t="s">
        <v>40</v>
      </c>
      <c r="E1150" s="67">
        <v>18</v>
      </c>
      <c r="F1150" s="68">
        <v>14.635</v>
      </c>
      <c r="G1150" s="66" t="s">
        <v>30</v>
      </c>
      <c r="H1150" s="69" t="s">
        <v>31</v>
      </c>
    </row>
    <row r="1151" spans="1:8" ht="20.100000000000001" customHeight="1">
      <c r="A1151" s="65">
        <v>45628</v>
      </c>
      <c r="B1151" s="77">
        <v>45628.498700347263</v>
      </c>
      <c r="C1151" s="77"/>
      <c r="D1151" s="66" t="s">
        <v>40</v>
      </c>
      <c r="E1151" s="67">
        <v>153</v>
      </c>
      <c r="F1151" s="68">
        <v>14.635</v>
      </c>
      <c r="G1151" s="66" t="s">
        <v>30</v>
      </c>
      <c r="H1151" s="69" t="s">
        <v>32</v>
      </c>
    </row>
    <row r="1152" spans="1:8" ht="20.100000000000001" customHeight="1">
      <c r="A1152" s="65">
        <v>45628</v>
      </c>
      <c r="B1152" s="77">
        <v>45628.498700347263</v>
      </c>
      <c r="C1152" s="77"/>
      <c r="D1152" s="66" t="s">
        <v>40</v>
      </c>
      <c r="E1152" s="67">
        <v>148</v>
      </c>
      <c r="F1152" s="68">
        <v>14.635</v>
      </c>
      <c r="G1152" s="66" t="s">
        <v>30</v>
      </c>
      <c r="H1152" s="69" t="s">
        <v>33</v>
      </c>
    </row>
    <row r="1153" spans="1:8" ht="20.100000000000001" customHeight="1">
      <c r="A1153" s="65">
        <v>45628</v>
      </c>
      <c r="B1153" s="77">
        <v>45628.498700347263</v>
      </c>
      <c r="C1153" s="77"/>
      <c r="D1153" s="66" t="s">
        <v>40</v>
      </c>
      <c r="E1153" s="67">
        <v>72</v>
      </c>
      <c r="F1153" s="68">
        <v>14.635</v>
      </c>
      <c r="G1153" s="66" t="s">
        <v>30</v>
      </c>
      <c r="H1153" s="69" t="s">
        <v>33</v>
      </c>
    </row>
    <row r="1154" spans="1:8" ht="20.100000000000001" customHeight="1">
      <c r="A1154" s="65">
        <v>45628</v>
      </c>
      <c r="B1154" s="77">
        <v>45628.498700347263</v>
      </c>
      <c r="C1154" s="77"/>
      <c r="D1154" s="66" t="s">
        <v>40</v>
      </c>
      <c r="E1154" s="67">
        <v>968</v>
      </c>
      <c r="F1154" s="68">
        <v>14.635</v>
      </c>
      <c r="G1154" s="66" t="s">
        <v>30</v>
      </c>
      <c r="H1154" s="69" t="s">
        <v>32</v>
      </c>
    </row>
    <row r="1155" spans="1:8" ht="20.100000000000001" customHeight="1">
      <c r="A1155" s="65">
        <v>45628</v>
      </c>
      <c r="B1155" s="77">
        <v>45628.498700347263</v>
      </c>
      <c r="C1155" s="77"/>
      <c r="D1155" s="66" t="s">
        <v>40</v>
      </c>
      <c r="E1155" s="67">
        <v>62</v>
      </c>
      <c r="F1155" s="68">
        <v>14.635</v>
      </c>
      <c r="G1155" s="66" t="s">
        <v>30</v>
      </c>
      <c r="H1155" s="69" t="s">
        <v>33</v>
      </c>
    </row>
    <row r="1156" spans="1:8" ht="20.100000000000001" customHeight="1">
      <c r="A1156" s="65">
        <v>45628</v>
      </c>
      <c r="B1156" s="77">
        <v>45628.498700347263</v>
      </c>
      <c r="C1156" s="77"/>
      <c r="D1156" s="66" t="s">
        <v>40</v>
      </c>
      <c r="E1156" s="67">
        <v>1</v>
      </c>
      <c r="F1156" s="68">
        <v>14.635</v>
      </c>
      <c r="G1156" s="66" t="s">
        <v>30</v>
      </c>
      <c r="H1156" s="69" t="s">
        <v>32</v>
      </c>
    </row>
    <row r="1157" spans="1:8" ht="20.100000000000001" customHeight="1">
      <c r="A1157" s="65">
        <v>45628</v>
      </c>
      <c r="B1157" s="77">
        <v>45628.498700347263</v>
      </c>
      <c r="C1157" s="77"/>
      <c r="D1157" s="66" t="s">
        <v>40</v>
      </c>
      <c r="E1157" s="67">
        <v>115</v>
      </c>
      <c r="F1157" s="68">
        <v>14.635</v>
      </c>
      <c r="G1157" s="66" t="s">
        <v>30</v>
      </c>
      <c r="H1157" s="69" t="s">
        <v>32</v>
      </c>
    </row>
    <row r="1158" spans="1:8" ht="20.100000000000001" customHeight="1">
      <c r="A1158" s="65">
        <v>45628</v>
      </c>
      <c r="B1158" s="77">
        <v>45628.498700347263</v>
      </c>
      <c r="C1158" s="77"/>
      <c r="D1158" s="66" t="s">
        <v>40</v>
      </c>
      <c r="E1158" s="67">
        <v>239</v>
      </c>
      <c r="F1158" s="68">
        <v>14.635</v>
      </c>
      <c r="G1158" s="66" t="s">
        <v>30</v>
      </c>
      <c r="H1158" s="69" t="s">
        <v>31</v>
      </c>
    </row>
    <row r="1159" spans="1:8" ht="20.100000000000001" customHeight="1">
      <c r="A1159" s="65">
        <v>45628</v>
      </c>
      <c r="B1159" s="77">
        <v>45628.499062083196</v>
      </c>
      <c r="C1159" s="77"/>
      <c r="D1159" s="66" t="s">
        <v>40</v>
      </c>
      <c r="E1159" s="67">
        <v>29</v>
      </c>
      <c r="F1159" s="68">
        <v>14.63</v>
      </c>
      <c r="G1159" s="66" t="s">
        <v>30</v>
      </c>
      <c r="H1159" s="69" t="s">
        <v>31</v>
      </c>
    </row>
    <row r="1160" spans="1:8" ht="20.100000000000001" customHeight="1">
      <c r="A1160" s="65">
        <v>45628</v>
      </c>
      <c r="B1160" s="77">
        <v>45628.499062083196</v>
      </c>
      <c r="C1160" s="77"/>
      <c r="D1160" s="66" t="s">
        <v>40</v>
      </c>
      <c r="E1160" s="67">
        <v>387</v>
      </c>
      <c r="F1160" s="68">
        <v>14.63</v>
      </c>
      <c r="G1160" s="66" t="s">
        <v>30</v>
      </c>
      <c r="H1160" s="69" t="s">
        <v>31</v>
      </c>
    </row>
    <row r="1161" spans="1:8" ht="20.100000000000001" customHeight="1">
      <c r="A1161" s="65">
        <v>45628</v>
      </c>
      <c r="B1161" s="77">
        <v>45628.499062083196</v>
      </c>
      <c r="C1161" s="77"/>
      <c r="D1161" s="66" t="s">
        <v>40</v>
      </c>
      <c r="E1161" s="67">
        <v>598</v>
      </c>
      <c r="F1161" s="68">
        <v>14.63</v>
      </c>
      <c r="G1161" s="66" t="s">
        <v>30</v>
      </c>
      <c r="H1161" s="69" t="s">
        <v>31</v>
      </c>
    </row>
    <row r="1162" spans="1:8" ht="20.100000000000001" customHeight="1">
      <c r="A1162" s="65">
        <v>45628</v>
      </c>
      <c r="B1162" s="77">
        <v>45628.499062083196</v>
      </c>
      <c r="C1162" s="77"/>
      <c r="D1162" s="66" t="s">
        <v>40</v>
      </c>
      <c r="E1162" s="67">
        <v>288</v>
      </c>
      <c r="F1162" s="68">
        <v>14.63</v>
      </c>
      <c r="G1162" s="66" t="s">
        <v>30</v>
      </c>
      <c r="H1162" s="69" t="s">
        <v>31</v>
      </c>
    </row>
    <row r="1163" spans="1:8" ht="20.100000000000001" customHeight="1">
      <c r="A1163" s="65">
        <v>45628</v>
      </c>
      <c r="B1163" s="77">
        <v>45628.499062083196</v>
      </c>
      <c r="C1163" s="77"/>
      <c r="D1163" s="66" t="s">
        <v>40</v>
      </c>
      <c r="E1163" s="67">
        <v>276</v>
      </c>
      <c r="F1163" s="68">
        <v>14.63</v>
      </c>
      <c r="G1163" s="66" t="s">
        <v>30</v>
      </c>
      <c r="H1163" s="69" t="s">
        <v>31</v>
      </c>
    </row>
    <row r="1164" spans="1:8" ht="20.100000000000001" customHeight="1">
      <c r="A1164" s="65">
        <v>45628</v>
      </c>
      <c r="B1164" s="77">
        <v>45628.4993602084</v>
      </c>
      <c r="C1164" s="77"/>
      <c r="D1164" s="66" t="s">
        <v>40</v>
      </c>
      <c r="E1164" s="67">
        <v>475</v>
      </c>
      <c r="F1164" s="68">
        <v>14.635</v>
      </c>
      <c r="G1164" s="66" t="s">
        <v>30</v>
      </c>
      <c r="H1164" s="69" t="s">
        <v>32</v>
      </c>
    </row>
    <row r="1165" spans="1:8" ht="20.100000000000001" customHeight="1">
      <c r="A1165" s="65">
        <v>45628</v>
      </c>
      <c r="B1165" s="77">
        <v>45628.499641990755</v>
      </c>
      <c r="C1165" s="77"/>
      <c r="D1165" s="66" t="s">
        <v>40</v>
      </c>
      <c r="E1165" s="67">
        <v>323</v>
      </c>
      <c r="F1165" s="68">
        <v>14.64</v>
      </c>
      <c r="G1165" s="66" t="s">
        <v>30</v>
      </c>
      <c r="H1165" s="69" t="s">
        <v>32</v>
      </c>
    </row>
    <row r="1166" spans="1:8" ht="20.100000000000001" customHeight="1">
      <c r="A1166" s="65">
        <v>45628</v>
      </c>
      <c r="B1166" s="77">
        <v>45628.499641967472</v>
      </c>
      <c r="C1166" s="77"/>
      <c r="D1166" s="66" t="s">
        <v>40</v>
      </c>
      <c r="E1166" s="67">
        <v>826</v>
      </c>
      <c r="F1166" s="68">
        <v>14.64</v>
      </c>
      <c r="G1166" s="66" t="s">
        <v>30</v>
      </c>
      <c r="H1166" s="69" t="s">
        <v>31</v>
      </c>
    </row>
    <row r="1167" spans="1:8" ht="20.100000000000001" customHeight="1">
      <c r="A1167" s="65">
        <v>45628</v>
      </c>
      <c r="B1167" s="77">
        <v>45628.500350058079</v>
      </c>
      <c r="C1167" s="77"/>
      <c r="D1167" s="66" t="s">
        <v>40</v>
      </c>
      <c r="E1167" s="67">
        <v>232</v>
      </c>
      <c r="F1167" s="68">
        <v>14.64</v>
      </c>
      <c r="G1167" s="66" t="s">
        <v>30</v>
      </c>
      <c r="H1167" s="69" t="s">
        <v>32</v>
      </c>
    </row>
    <row r="1168" spans="1:8" ht="20.100000000000001" customHeight="1">
      <c r="A1168" s="65">
        <v>45628</v>
      </c>
      <c r="B1168" s="77">
        <v>45628.500350127462</v>
      </c>
      <c r="C1168" s="77"/>
      <c r="D1168" s="66" t="s">
        <v>40</v>
      </c>
      <c r="E1168" s="67">
        <v>254</v>
      </c>
      <c r="F1168" s="68">
        <v>14.64</v>
      </c>
      <c r="G1168" s="66" t="s">
        <v>30</v>
      </c>
      <c r="H1168" s="69" t="s">
        <v>32</v>
      </c>
    </row>
    <row r="1169" spans="1:8" ht="20.100000000000001" customHeight="1">
      <c r="A1169" s="65">
        <v>45628</v>
      </c>
      <c r="B1169" s="77">
        <v>45628.500486701261</v>
      </c>
      <c r="C1169" s="77"/>
      <c r="D1169" s="66" t="s">
        <v>40</v>
      </c>
      <c r="E1169" s="67">
        <v>453</v>
      </c>
      <c r="F1169" s="68">
        <v>14.645</v>
      </c>
      <c r="G1169" s="66" t="s">
        <v>30</v>
      </c>
      <c r="H1169" s="69" t="s">
        <v>32</v>
      </c>
    </row>
    <row r="1170" spans="1:8" ht="20.100000000000001" customHeight="1">
      <c r="A1170" s="65">
        <v>45628</v>
      </c>
      <c r="B1170" s="77">
        <v>45628.500486701261</v>
      </c>
      <c r="C1170" s="77"/>
      <c r="D1170" s="66" t="s">
        <v>40</v>
      </c>
      <c r="E1170" s="67">
        <v>548</v>
      </c>
      <c r="F1170" s="68">
        <v>14.645</v>
      </c>
      <c r="G1170" s="66" t="s">
        <v>30</v>
      </c>
      <c r="H1170" s="69" t="s">
        <v>32</v>
      </c>
    </row>
    <row r="1171" spans="1:8" ht="20.100000000000001" customHeight="1">
      <c r="A1171" s="65">
        <v>45628</v>
      </c>
      <c r="B1171" s="77">
        <v>45628.500614698976</v>
      </c>
      <c r="C1171" s="77"/>
      <c r="D1171" s="66" t="s">
        <v>40</v>
      </c>
      <c r="E1171" s="67">
        <v>309</v>
      </c>
      <c r="F1171" s="68">
        <v>14.645</v>
      </c>
      <c r="G1171" s="66" t="s">
        <v>30</v>
      </c>
      <c r="H1171" s="69" t="s">
        <v>32</v>
      </c>
    </row>
    <row r="1172" spans="1:8" ht="20.100000000000001" customHeight="1">
      <c r="A1172" s="65">
        <v>45628</v>
      </c>
      <c r="B1172" s="77">
        <v>45628.500717268325</v>
      </c>
      <c r="C1172" s="77"/>
      <c r="D1172" s="66" t="s">
        <v>40</v>
      </c>
      <c r="E1172" s="67">
        <v>1400</v>
      </c>
      <c r="F1172" s="68">
        <v>14.65</v>
      </c>
      <c r="G1172" s="66" t="s">
        <v>30</v>
      </c>
      <c r="H1172" s="69" t="s">
        <v>31</v>
      </c>
    </row>
    <row r="1173" spans="1:8" ht="20.100000000000001" customHeight="1">
      <c r="A1173" s="65">
        <v>45628</v>
      </c>
      <c r="B1173" s="77">
        <v>45628.500727048609</v>
      </c>
      <c r="C1173" s="77"/>
      <c r="D1173" s="66" t="s">
        <v>40</v>
      </c>
      <c r="E1173" s="67">
        <v>833</v>
      </c>
      <c r="F1173" s="68">
        <v>14.645</v>
      </c>
      <c r="G1173" s="66" t="s">
        <v>30</v>
      </c>
      <c r="H1173" s="69" t="s">
        <v>31</v>
      </c>
    </row>
    <row r="1174" spans="1:8" ht="20.100000000000001" customHeight="1">
      <c r="A1174" s="65">
        <v>45628</v>
      </c>
      <c r="B1174" s="77">
        <v>45628.500750972424</v>
      </c>
      <c r="C1174" s="77"/>
      <c r="D1174" s="66" t="s">
        <v>40</v>
      </c>
      <c r="E1174" s="67">
        <v>14</v>
      </c>
      <c r="F1174" s="68">
        <v>14.645</v>
      </c>
      <c r="G1174" s="66" t="s">
        <v>30</v>
      </c>
      <c r="H1174" s="69" t="s">
        <v>32</v>
      </c>
    </row>
    <row r="1175" spans="1:8" ht="20.100000000000001" customHeight="1">
      <c r="A1175" s="65">
        <v>45628</v>
      </c>
      <c r="B1175" s="77">
        <v>45628.500750972424</v>
      </c>
      <c r="C1175" s="77"/>
      <c r="D1175" s="66" t="s">
        <v>40</v>
      </c>
      <c r="E1175" s="67">
        <v>19</v>
      </c>
      <c r="F1175" s="68">
        <v>14.645</v>
      </c>
      <c r="G1175" s="66" t="s">
        <v>30</v>
      </c>
      <c r="H1175" s="69" t="s">
        <v>32</v>
      </c>
    </row>
    <row r="1176" spans="1:8" ht="20.100000000000001" customHeight="1">
      <c r="A1176" s="65">
        <v>45628</v>
      </c>
      <c r="B1176" s="77">
        <v>45628.50133984955</v>
      </c>
      <c r="C1176" s="77"/>
      <c r="D1176" s="66" t="s">
        <v>40</v>
      </c>
      <c r="E1176" s="67">
        <v>12</v>
      </c>
      <c r="F1176" s="68">
        <v>14.645</v>
      </c>
      <c r="G1176" s="66" t="s">
        <v>30</v>
      </c>
      <c r="H1176" s="69" t="s">
        <v>32</v>
      </c>
    </row>
    <row r="1177" spans="1:8" ht="20.100000000000001" customHeight="1">
      <c r="A1177" s="65">
        <v>45628</v>
      </c>
      <c r="B1177" s="77">
        <v>45628.50133984955</v>
      </c>
      <c r="C1177" s="77"/>
      <c r="D1177" s="66" t="s">
        <v>40</v>
      </c>
      <c r="E1177" s="67">
        <v>1</v>
      </c>
      <c r="F1177" s="68">
        <v>14.645</v>
      </c>
      <c r="G1177" s="66" t="s">
        <v>30</v>
      </c>
      <c r="H1177" s="69" t="s">
        <v>31</v>
      </c>
    </row>
    <row r="1178" spans="1:8" ht="20.100000000000001" customHeight="1">
      <c r="A1178" s="65">
        <v>45628</v>
      </c>
      <c r="B1178" s="77">
        <v>45628.501581492834</v>
      </c>
      <c r="C1178" s="77"/>
      <c r="D1178" s="66" t="s">
        <v>40</v>
      </c>
      <c r="E1178" s="67">
        <v>10</v>
      </c>
      <c r="F1178" s="68">
        <v>14.65</v>
      </c>
      <c r="G1178" s="66" t="s">
        <v>30</v>
      </c>
      <c r="H1178" s="69" t="s">
        <v>32</v>
      </c>
    </row>
    <row r="1179" spans="1:8" ht="20.100000000000001" customHeight="1">
      <c r="A1179" s="65">
        <v>45628</v>
      </c>
      <c r="B1179" s="77">
        <v>45628.502207118087</v>
      </c>
      <c r="C1179" s="77"/>
      <c r="D1179" s="66" t="s">
        <v>40</v>
      </c>
      <c r="E1179" s="67">
        <v>541</v>
      </c>
      <c r="F1179" s="68">
        <v>14.65</v>
      </c>
      <c r="G1179" s="66" t="s">
        <v>30</v>
      </c>
      <c r="H1179" s="69" t="s">
        <v>32</v>
      </c>
    </row>
    <row r="1180" spans="1:8" ht="20.100000000000001" customHeight="1">
      <c r="A1180" s="65">
        <v>45628</v>
      </c>
      <c r="B1180" s="77">
        <v>45628.502207499929</v>
      </c>
      <c r="C1180" s="77"/>
      <c r="D1180" s="66" t="s">
        <v>40</v>
      </c>
      <c r="E1180" s="67">
        <v>385</v>
      </c>
      <c r="F1180" s="68">
        <v>14.65</v>
      </c>
      <c r="G1180" s="66" t="s">
        <v>30</v>
      </c>
      <c r="H1180" s="69" t="s">
        <v>32</v>
      </c>
    </row>
    <row r="1181" spans="1:8" ht="20.100000000000001" customHeight="1">
      <c r="A1181" s="65">
        <v>45628</v>
      </c>
      <c r="B1181" s="77">
        <v>45628.502299687359</v>
      </c>
      <c r="C1181" s="77"/>
      <c r="D1181" s="66" t="s">
        <v>40</v>
      </c>
      <c r="E1181" s="67">
        <v>1776</v>
      </c>
      <c r="F1181" s="68">
        <v>14.65</v>
      </c>
      <c r="G1181" s="66" t="s">
        <v>30</v>
      </c>
      <c r="H1181" s="69" t="s">
        <v>32</v>
      </c>
    </row>
    <row r="1182" spans="1:8" ht="20.100000000000001" customHeight="1">
      <c r="A1182" s="65">
        <v>45628</v>
      </c>
      <c r="B1182" s="77">
        <v>45628.502299687359</v>
      </c>
      <c r="C1182" s="77"/>
      <c r="D1182" s="66" t="s">
        <v>40</v>
      </c>
      <c r="E1182" s="67">
        <v>952</v>
      </c>
      <c r="F1182" s="68">
        <v>14.65</v>
      </c>
      <c r="G1182" s="66" t="s">
        <v>30</v>
      </c>
      <c r="H1182" s="69" t="s">
        <v>32</v>
      </c>
    </row>
    <row r="1183" spans="1:8" ht="20.100000000000001" customHeight="1">
      <c r="A1183" s="65">
        <v>45628</v>
      </c>
      <c r="B1183" s="77">
        <v>45628.502299687359</v>
      </c>
      <c r="C1183" s="77"/>
      <c r="D1183" s="66" t="s">
        <v>40</v>
      </c>
      <c r="E1183" s="67">
        <v>103</v>
      </c>
      <c r="F1183" s="68">
        <v>14.65</v>
      </c>
      <c r="G1183" s="66" t="s">
        <v>30</v>
      </c>
      <c r="H1183" s="69" t="s">
        <v>32</v>
      </c>
    </row>
    <row r="1184" spans="1:8" ht="20.100000000000001" customHeight="1">
      <c r="A1184" s="65">
        <v>45628</v>
      </c>
      <c r="B1184" s="77">
        <v>45628.502299687359</v>
      </c>
      <c r="C1184" s="77"/>
      <c r="D1184" s="66" t="s">
        <v>40</v>
      </c>
      <c r="E1184" s="67">
        <v>103</v>
      </c>
      <c r="F1184" s="68">
        <v>14.65</v>
      </c>
      <c r="G1184" s="66" t="s">
        <v>30</v>
      </c>
      <c r="H1184" s="69" t="s">
        <v>32</v>
      </c>
    </row>
    <row r="1185" spans="1:8" ht="20.100000000000001" customHeight="1">
      <c r="A1185" s="65">
        <v>45628</v>
      </c>
      <c r="B1185" s="77">
        <v>45628.502315972</v>
      </c>
      <c r="C1185" s="77"/>
      <c r="D1185" s="66" t="s">
        <v>40</v>
      </c>
      <c r="E1185" s="67">
        <v>353</v>
      </c>
      <c r="F1185" s="68">
        <v>14.645</v>
      </c>
      <c r="G1185" s="66" t="s">
        <v>30</v>
      </c>
      <c r="H1185" s="69" t="s">
        <v>31</v>
      </c>
    </row>
    <row r="1186" spans="1:8" ht="20.100000000000001" customHeight="1">
      <c r="A1186" s="65">
        <v>45628</v>
      </c>
      <c r="B1186" s="77">
        <v>45628.502427384257</v>
      </c>
      <c r="C1186" s="77"/>
      <c r="D1186" s="66" t="s">
        <v>40</v>
      </c>
      <c r="E1186" s="67">
        <v>148</v>
      </c>
      <c r="F1186" s="68">
        <v>14.65</v>
      </c>
      <c r="G1186" s="66" t="s">
        <v>30</v>
      </c>
      <c r="H1186" s="69" t="s">
        <v>32</v>
      </c>
    </row>
    <row r="1187" spans="1:8" ht="20.100000000000001" customHeight="1">
      <c r="A1187" s="65">
        <v>45628</v>
      </c>
      <c r="B1187" s="77">
        <v>45628.502427384257</v>
      </c>
      <c r="C1187" s="77"/>
      <c r="D1187" s="66" t="s">
        <v>40</v>
      </c>
      <c r="E1187" s="67">
        <v>190</v>
      </c>
      <c r="F1187" s="68">
        <v>14.65</v>
      </c>
      <c r="G1187" s="66" t="s">
        <v>30</v>
      </c>
      <c r="H1187" s="69" t="s">
        <v>32</v>
      </c>
    </row>
    <row r="1188" spans="1:8" ht="20.100000000000001" customHeight="1">
      <c r="A1188" s="65">
        <v>45628</v>
      </c>
      <c r="B1188" s="77">
        <v>45628.502427384257</v>
      </c>
      <c r="C1188" s="77"/>
      <c r="D1188" s="66" t="s">
        <v>40</v>
      </c>
      <c r="E1188" s="67">
        <v>221</v>
      </c>
      <c r="F1188" s="68">
        <v>14.65</v>
      </c>
      <c r="G1188" s="66" t="s">
        <v>30</v>
      </c>
      <c r="H1188" s="69" t="s">
        <v>31</v>
      </c>
    </row>
    <row r="1189" spans="1:8" ht="20.100000000000001" customHeight="1">
      <c r="A1189" s="65">
        <v>45628</v>
      </c>
      <c r="B1189" s="77">
        <v>45628.502785659861</v>
      </c>
      <c r="C1189" s="77"/>
      <c r="D1189" s="66" t="s">
        <v>40</v>
      </c>
      <c r="E1189" s="67">
        <v>94</v>
      </c>
      <c r="F1189" s="68">
        <v>14.654999999999999</v>
      </c>
      <c r="G1189" s="66" t="s">
        <v>30</v>
      </c>
      <c r="H1189" s="69" t="s">
        <v>31</v>
      </c>
    </row>
    <row r="1190" spans="1:8" ht="20.100000000000001" customHeight="1">
      <c r="A1190" s="65">
        <v>45628</v>
      </c>
      <c r="B1190" s="77">
        <v>45628.502785671502</v>
      </c>
      <c r="C1190" s="77"/>
      <c r="D1190" s="66" t="s">
        <v>40</v>
      </c>
      <c r="E1190" s="67">
        <v>1177</v>
      </c>
      <c r="F1190" s="68">
        <v>14.654999999999999</v>
      </c>
      <c r="G1190" s="66" t="s">
        <v>30</v>
      </c>
      <c r="H1190" s="69" t="s">
        <v>31</v>
      </c>
    </row>
    <row r="1191" spans="1:8" ht="20.100000000000001" customHeight="1">
      <c r="A1191" s="65">
        <v>45628</v>
      </c>
      <c r="B1191" s="77">
        <v>45628.503104051109</v>
      </c>
      <c r="C1191" s="77"/>
      <c r="D1191" s="66" t="s">
        <v>40</v>
      </c>
      <c r="E1191" s="67">
        <v>728</v>
      </c>
      <c r="F1191" s="68">
        <v>14.654999999999999</v>
      </c>
      <c r="G1191" s="66" t="s">
        <v>30</v>
      </c>
      <c r="H1191" s="69" t="s">
        <v>31</v>
      </c>
    </row>
    <row r="1192" spans="1:8" ht="20.100000000000001" customHeight="1">
      <c r="A1192" s="65">
        <v>45628</v>
      </c>
      <c r="B1192" s="77">
        <v>45628.503979294095</v>
      </c>
      <c r="C1192" s="77"/>
      <c r="D1192" s="66" t="s">
        <v>40</v>
      </c>
      <c r="E1192" s="67">
        <v>57</v>
      </c>
      <c r="F1192" s="68">
        <v>14.654999999999999</v>
      </c>
      <c r="G1192" s="66" t="s">
        <v>30</v>
      </c>
      <c r="H1192" s="69" t="s">
        <v>32</v>
      </c>
    </row>
    <row r="1193" spans="1:8" ht="20.100000000000001" customHeight="1">
      <c r="A1193" s="65">
        <v>45628</v>
      </c>
      <c r="B1193" s="77">
        <v>45628.503979294095</v>
      </c>
      <c r="C1193" s="77"/>
      <c r="D1193" s="66" t="s">
        <v>40</v>
      </c>
      <c r="E1193" s="67">
        <v>202</v>
      </c>
      <c r="F1193" s="68">
        <v>14.654999999999999</v>
      </c>
      <c r="G1193" s="66" t="s">
        <v>30</v>
      </c>
      <c r="H1193" s="69" t="s">
        <v>32</v>
      </c>
    </row>
    <row r="1194" spans="1:8" ht="20.100000000000001" customHeight="1">
      <c r="A1194" s="65">
        <v>45628</v>
      </c>
      <c r="B1194" s="77">
        <v>45628.503979294095</v>
      </c>
      <c r="C1194" s="77"/>
      <c r="D1194" s="66" t="s">
        <v>40</v>
      </c>
      <c r="E1194" s="67">
        <v>138</v>
      </c>
      <c r="F1194" s="68">
        <v>14.654999999999999</v>
      </c>
      <c r="G1194" s="66" t="s">
        <v>30</v>
      </c>
      <c r="H1194" s="69" t="s">
        <v>32</v>
      </c>
    </row>
    <row r="1195" spans="1:8" ht="20.100000000000001" customHeight="1">
      <c r="A1195" s="65">
        <v>45628</v>
      </c>
      <c r="B1195" s="77">
        <v>45628.503979294095</v>
      </c>
      <c r="C1195" s="77"/>
      <c r="D1195" s="66" t="s">
        <v>40</v>
      </c>
      <c r="E1195" s="67">
        <v>46</v>
      </c>
      <c r="F1195" s="68">
        <v>14.654999999999999</v>
      </c>
      <c r="G1195" s="66" t="s">
        <v>30</v>
      </c>
      <c r="H1195" s="69" t="s">
        <v>32</v>
      </c>
    </row>
    <row r="1196" spans="1:8" ht="20.100000000000001" customHeight="1">
      <c r="A1196" s="65">
        <v>45628</v>
      </c>
      <c r="B1196" s="77">
        <v>45628.503979294095</v>
      </c>
      <c r="C1196" s="77"/>
      <c r="D1196" s="66" t="s">
        <v>40</v>
      </c>
      <c r="E1196" s="67">
        <v>1076</v>
      </c>
      <c r="F1196" s="68">
        <v>14.654999999999999</v>
      </c>
      <c r="G1196" s="66" t="s">
        <v>30</v>
      </c>
      <c r="H1196" s="69" t="s">
        <v>32</v>
      </c>
    </row>
    <row r="1197" spans="1:8" ht="20.100000000000001" customHeight="1">
      <c r="A1197" s="65">
        <v>45628</v>
      </c>
      <c r="B1197" s="77">
        <v>45628.503979294095</v>
      </c>
      <c r="C1197" s="77"/>
      <c r="D1197" s="66" t="s">
        <v>40</v>
      </c>
      <c r="E1197" s="67">
        <v>756</v>
      </c>
      <c r="F1197" s="68">
        <v>14.654999999999999</v>
      </c>
      <c r="G1197" s="66" t="s">
        <v>30</v>
      </c>
      <c r="H1197" s="69" t="s">
        <v>31</v>
      </c>
    </row>
    <row r="1198" spans="1:8" ht="20.100000000000001" customHeight="1">
      <c r="A1198" s="65">
        <v>45628</v>
      </c>
      <c r="B1198" s="77">
        <v>45628.505003657192</v>
      </c>
      <c r="C1198" s="77"/>
      <c r="D1198" s="66" t="s">
        <v>40</v>
      </c>
      <c r="E1198" s="67">
        <v>346</v>
      </c>
      <c r="F1198" s="68">
        <v>14.675000000000001</v>
      </c>
      <c r="G1198" s="66" t="s">
        <v>30</v>
      </c>
      <c r="H1198" s="69" t="s">
        <v>32</v>
      </c>
    </row>
    <row r="1199" spans="1:8" ht="20.100000000000001" customHeight="1">
      <c r="A1199" s="65">
        <v>45628</v>
      </c>
      <c r="B1199" s="77">
        <v>45628.505003657192</v>
      </c>
      <c r="C1199" s="77"/>
      <c r="D1199" s="66" t="s">
        <v>40</v>
      </c>
      <c r="E1199" s="67">
        <v>125</v>
      </c>
      <c r="F1199" s="68">
        <v>14.675000000000001</v>
      </c>
      <c r="G1199" s="66" t="s">
        <v>30</v>
      </c>
      <c r="H1199" s="69" t="s">
        <v>32</v>
      </c>
    </row>
    <row r="1200" spans="1:8" ht="20.100000000000001" customHeight="1">
      <c r="A1200" s="65">
        <v>45628</v>
      </c>
      <c r="B1200" s="77">
        <v>45628.505003657192</v>
      </c>
      <c r="C1200" s="77"/>
      <c r="D1200" s="66" t="s">
        <v>40</v>
      </c>
      <c r="E1200" s="67">
        <v>125</v>
      </c>
      <c r="F1200" s="68">
        <v>14.675000000000001</v>
      </c>
      <c r="G1200" s="66" t="s">
        <v>30</v>
      </c>
      <c r="H1200" s="69" t="s">
        <v>32</v>
      </c>
    </row>
    <row r="1201" spans="1:8" ht="20.100000000000001" customHeight="1">
      <c r="A1201" s="65">
        <v>45628</v>
      </c>
      <c r="B1201" s="77">
        <v>45628.5050037154</v>
      </c>
      <c r="C1201" s="77"/>
      <c r="D1201" s="66" t="s">
        <v>40</v>
      </c>
      <c r="E1201" s="67">
        <v>1488</v>
      </c>
      <c r="F1201" s="68">
        <v>14.675000000000001</v>
      </c>
      <c r="G1201" s="66" t="s">
        <v>30</v>
      </c>
      <c r="H1201" s="69" t="s">
        <v>31</v>
      </c>
    </row>
    <row r="1202" spans="1:8" ht="20.100000000000001" customHeight="1">
      <c r="A1202" s="65">
        <v>45628</v>
      </c>
      <c r="B1202" s="77">
        <v>45628.505060983822</v>
      </c>
      <c r="C1202" s="77"/>
      <c r="D1202" s="66" t="s">
        <v>40</v>
      </c>
      <c r="E1202" s="67">
        <v>261</v>
      </c>
      <c r="F1202" s="68">
        <v>14.67</v>
      </c>
      <c r="G1202" s="66" t="s">
        <v>30</v>
      </c>
      <c r="H1202" s="69" t="s">
        <v>32</v>
      </c>
    </row>
    <row r="1203" spans="1:8" ht="20.100000000000001" customHeight="1">
      <c r="A1203" s="65">
        <v>45628</v>
      </c>
      <c r="B1203" s="77">
        <v>45628.505060983822</v>
      </c>
      <c r="C1203" s="77"/>
      <c r="D1203" s="66" t="s">
        <v>40</v>
      </c>
      <c r="E1203" s="67">
        <v>278</v>
      </c>
      <c r="F1203" s="68">
        <v>14.67</v>
      </c>
      <c r="G1203" s="66" t="s">
        <v>30</v>
      </c>
      <c r="H1203" s="69" t="s">
        <v>32</v>
      </c>
    </row>
    <row r="1204" spans="1:8" ht="20.100000000000001" customHeight="1">
      <c r="A1204" s="65">
        <v>45628</v>
      </c>
      <c r="B1204" s="77">
        <v>45628.505060948897</v>
      </c>
      <c r="C1204" s="77"/>
      <c r="D1204" s="66" t="s">
        <v>40</v>
      </c>
      <c r="E1204" s="67">
        <v>63</v>
      </c>
      <c r="F1204" s="68">
        <v>14.67</v>
      </c>
      <c r="G1204" s="66" t="s">
        <v>30</v>
      </c>
      <c r="H1204" s="69" t="s">
        <v>31</v>
      </c>
    </row>
    <row r="1205" spans="1:8" ht="20.100000000000001" customHeight="1">
      <c r="A1205" s="65">
        <v>45628</v>
      </c>
      <c r="B1205" s="77">
        <v>45628.505060948897</v>
      </c>
      <c r="C1205" s="77"/>
      <c r="D1205" s="66" t="s">
        <v>40</v>
      </c>
      <c r="E1205" s="67">
        <v>686</v>
      </c>
      <c r="F1205" s="68">
        <v>14.67</v>
      </c>
      <c r="G1205" s="66" t="s">
        <v>30</v>
      </c>
      <c r="H1205" s="69" t="s">
        <v>31</v>
      </c>
    </row>
    <row r="1206" spans="1:8" ht="20.100000000000001" customHeight="1">
      <c r="A1206" s="65">
        <v>45628</v>
      </c>
      <c r="B1206" s="77">
        <v>45628.505060948897</v>
      </c>
      <c r="C1206" s="77"/>
      <c r="D1206" s="66" t="s">
        <v>40</v>
      </c>
      <c r="E1206" s="67">
        <v>579</v>
      </c>
      <c r="F1206" s="68">
        <v>14.67</v>
      </c>
      <c r="G1206" s="66" t="s">
        <v>30</v>
      </c>
      <c r="H1206" s="69" t="s">
        <v>31</v>
      </c>
    </row>
    <row r="1207" spans="1:8" ht="20.100000000000001" customHeight="1">
      <c r="A1207" s="65">
        <v>45628</v>
      </c>
      <c r="B1207" s="77">
        <v>45628.505958911963</v>
      </c>
      <c r="C1207" s="77"/>
      <c r="D1207" s="66" t="s">
        <v>40</v>
      </c>
      <c r="E1207" s="67">
        <v>756</v>
      </c>
      <c r="F1207" s="68">
        <v>14.67</v>
      </c>
      <c r="G1207" s="66" t="s">
        <v>30</v>
      </c>
      <c r="H1207" s="69" t="s">
        <v>31</v>
      </c>
    </row>
    <row r="1208" spans="1:8" ht="20.100000000000001" customHeight="1">
      <c r="A1208" s="65">
        <v>45628</v>
      </c>
      <c r="B1208" s="77">
        <v>45628.505959143396</v>
      </c>
      <c r="C1208" s="77"/>
      <c r="D1208" s="66" t="s">
        <v>40</v>
      </c>
      <c r="E1208" s="67">
        <v>1145</v>
      </c>
      <c r="F1208" s="68">
        <v>14.67</v>
      </c>
      <c r="G1208" s="66" t="s">
        <v>30</v>
      </c>
      <c r="H1208" s="69" t="s">
        <v>31</v>
      </c>
    </row>
    <row r="1209" spans="1:8" ht="20.100000000000001" customHeight="1">
      <c r="A1209" s="65">
        <v>45628</v>
      </c>
      <c r="B1209" s="77">
        <v>45628.505959548522</v>
      </c>
      <c r="C1209" s="77"/>
      <c r="D1209" s="66" t="s">
        <v>40</v>
      </c>
      <c r="E1209" s="67">
        <v>31</v>
      </c>
      <c r="F1209" s="68">
        <v>14.67</v>
      </c>
      <c r="G1209" s="66" t="s">
        <v>30</v>
      </c>
      <c r="H1209" s="69" t="s">
        <v>31</v>
      </c>
    </row>
    <row r="1210" spans="1:8" ht="20.100000000000001" customHeight="1">
      <c r="A1210" s="65">
        <v>45628</v>
      </c>
      <c r="B1210" s="77">
        <v>45628.507278090343</v>
      </c>
      <c r="C1210" s="77"/>
      <c r="D1210" s="66" t="s">
        <v>40</v>
      </c>
      <c r="E1210" s="67">
        <v>1594</v>
      </c>
      <c r="F1210" s="68">
        <v>14.68</v>
      </c>
      <c r="G1210" s="66" t="s">
        <v>30</v>
      </c>
      <c r="H1210" s="69" t="s">
        <v>31</v>
      </c>
    </row>
    <row r="1211" spans="1:8" ht="20.100000000000001" customHeight="1">
      <c r="A1211" s="65">
        <v>45628</v>
      </c>
      <c r="B1211" s="77">
        <v>45628.507362639066</v>
      </c>
      <c r="C1211" s="77"/>
      <c r="D1211" s="66" t="s">
        <v>40</v>
      </c>
      <c r="E1211" s="67">
        <v>300</v>
      </c>
      <c r="F1211" s="68">
        <v>14.675000000000001</v>
      </c>
      <c r="G1211" s="66" t="s">
        <v>30</v>
      </c>
      <c r="H1211" s="69" t="s">
        <v>31</v>
      </c>
    </row>
    <row r="1212" spans="1:8" ht="20.100000000000001" customHeight="1">
      <c r="A1212" s="65">
        <v>45628</v>
      </c>
      <c r="B1212" s="77">
        <v>45628.508012384176</v>
      </c>
      <c r="C1212" s="77"/>
      <c r="D1212" s="66" t="s">
        <v>40</v>
      </c>
      <c r="E1212" s="67">
        <v>368</v>
      </c>
      <c r="F1212" s="68">
        <v>14.675000000000001</v>
      </c>
      <c r="G1212" s="66" t="s">
        <v>30</v>
      </c>
      <c r="H1212" s="69" t="s">
        <v>31</v>
      </c>
    </row>
    <row r="1213" spans="1:8" ht="20.100000000000001" customHeight="1">
      <c r="A1213" s="65">
        <v>45628</v>
      </c>
      <c r="B1213" s="77">
        <v>45628.508012384176</v>
      </c>
      <c r="C1213" s="77"/>
      <c r="D1213" s="66" t="s">
        <v>40</v>
      </c>
      <c r="E1213" s="67">
        <v>804</v>
      </c>
      <c r="F1213" s="68">
        <v>14.675000000000001</v>
      </c>
      <c r="G1213" s="66" t="s">
        <v>30</v>
      </c>
      <c r="H1213" s="69" t="s">
        <v>31</v>
      </c>
    </row>
    <row r="1214" spans="1:8" ht="20.100000000000001" customHeight="1">
      <c r="A1214" s="65">
        <v>45628</v>
      </c>
      <c r="B1214" s="77">
        <v>45628.508012384176</v>
      </c>
      <c r="C1214" s="77"/>
      <c r="D1214" s="66" t="s">
        <v>40</v>
      </c>
      <c r="E1214" s="67">
        <v>860</v>
      </c>
      <c r="F1214" s="68">
        <v>14.675000000000001</v>
      </c>
      <c r="G1214" s="66" t="s">
        <v>30</v>
      </c>
      <c r="H1214" s="69" t="s">
        <v>31</v>
      </c>
    </row>
    <row r="1215" spans="1:8" ht="20.100000000000001" customHeight="1">
      <c r="A1215" s="65">
        <v>45628</v>
      </c>
      <c r="B1215" s="77">
        <v>45628.50841083331</v>
      </c>
      <c r="C1215" s="77"/>
      <c r="D1215" s="66" t="s">
        <v>40</v>
      </c>
      <c r="E1215" s="67">
        <v>780</v>
      </c>
      <c r="F1215" s="68">
        <v>14.69</v>
      </c>
      <c r="G1215" s="66" t="s">
        <v>30</v>
      </c>
      <c r="H1215" s="69" t="s">
        <v>31</v>
      </c>
    </row>
    <row r="1216" spans="1:8" ht="20.100000000000001" customHeight="1">
      <c r="A1216" s="65">
        <v>45628</v>
      </c>
      <c r="B1216" s="77">
        <v>45628.508493727073</v>
      </c>
      <c r="C1216" s="77"/>
      <c r="D1216" s="66" t="s">
        <v>40</v>
      </c>
      <c r="E1216" s="67">
        <v>1111</v>
      </c>
      <c r="F1216" s="68">
        <v>14.695</v>
      </c>
      <c r="G1216" s="66" t="s">
        <v>30</v>
      </c>
      <c r="H1216" s="69" t="s">
        <v>31</v>
      </c>
    </row>
    <row r="1217" spans="1:8" ht="20.100000000000001" customHeight="1">
      <c r="A1217" s="65">
        <v>45628</v>
      </c>
      <c r="B1217" s="77">
        <v>45628.508912337944</v>
      </c>
      <c r="C1217" s="77"/>
      <c r="D1217" s="66" t="s">
        <v>40</v>
      </c>
      <c r="E1217" s="67">
        <v>825</v>
      </c>
      <c r="F1217" s="68">
        <v>14.69</v>
      </c>
      <c r="G1217" s="66" t="s">
        <v>30</v>
      </c>
      <c r="H1217" s="69" t="s">
        <v>31</v>
      </c>
    </row>
    <row r="1218" spans="1:8" ht="20.100000000000001" customHeight="1">
      <c r="A1218" s="65">
        <v>45628</v>
      </c>
      <c r="B1218" s="77">
        <v>45628.509637581185</v>
      </c>
      <c r="C1218" s="77"/>
      <c r="D1218" s="66" t="s">
        <v>40</v>
      </c>
      <c r="E1218" s="67">
        <v>572</v>
      </c>
      <c r="F1218" s="68">
        <v>14.69</v>
      </c>
      <c r="G1218" s="66" t="s">
        <v>30</v>
      </c>
      <c r="H1218" s="69" t="s">
        <v>31</v>
      </c>
    </row>
    <row r="1219" spans="1:8" ht="20.100000000000001" customHeight="1">
      <c r="A1219" s="65">
        <v>45628</v>
      </c>
      <c r="B1219" s="77">
        <v>45628.509637905285</v>
      </c>
      <c r="C1219" s="77"/>
      <c r="D1219" s="66" t="s">
        <v>40</v>
      </c>
      <c r="E1219" s="67">
        <v>447</v>
      </c>
      <c r="F1219" s="68">
        <v>14.685</v>
      </c>
      <c r="G1219" s="66" t="s">
        <v>30</v>
      </c>
      <c r="H1219" s="69" t="s">
        <v>31</v>
      </c>
    </row>
    <row r="1220" spans="1:8" ht="20.100000000000001" customHeight="1">
      <c r="A1220" s="65">
        <v>45628</v>
      </c>
      <c r="B1220" s="77">
        <v>45628.510247407481</v>
      </c>
      <c r="C1220" s="77"/>
      <c r="D1220" s="66" t="s">
        <v>40</v>
      </c>
      <c r="E1220" s="67">
        <v>150</v>
      </c>
      <c r="F1220" s="68">
        <v>14.69</v>
      </c>
      <c r="G1220" s="66" t="s">
        <v>30</v>
      </c>
      <c r="H1220" s="69" t="s">
        <v>33</v>
      </c>
    </row>
    <row r="1221" spans="1:8" ht="20.100000000000001" customHeight="1">
      <c r="A1221" s="65">
        <v>45628</v>
      </c>
      <c r="B1221" s="77">
        <v>45628.510247407481</v>
      </c>
      <c r="C1221" s="77"/>
      <c r="D1221" s="66" t="s">
        <v>40</v>
      </c>
      <c r="E1221" s="67">
        <v>142</v>
      </c>
      <c r="F1221" s="68">
        <v>14.695</v>
      </c>
      <c r="G1221" s="66" t="s">
        <v>30</v>
      </c>
      <c r="H1221" s="69" t="s">
        <v>33</v>
      </c>
    </row>
    <row r="1222" spans="1:8" ht="20.100000000000001" customHeight="1">
      <c r="A1222" s="65">
        <v>45628</v>
      </c>
      <c r="B1222" s="77">
        <v>45628.510247407481</v>
      </c>
      <c r="C1222" s="77"/>
      <c r="D1222" s="66" t="s">
        <v>40</v>
      </c>
      <c r="E1222" s="67">
        <v>74</v>
      </c>
      <c r="F1222" s="68">
        <v>14.695</v>
      </c>
      <c r="G1222" s="66" t="s">
        <v>30</v>
      </c>
      <c r="H1222" s="69" t="s">
        <v>33</v>
      </c>
    </row>
    <row r="1223" spans="1:8" ht="20.100000000000001" customHeight="1">
      <c r="A1223" s="65">
        <v>45628</v>
      </c>
      <c r="B1223" s="77">
        <v>45628.510247407481</v>
      </c>
      <c r="C1223" s="77"/>
      <c r="D1223" s="66" t="s">
        <v>40</v>
      </c>
      <c r="E1223" s="67">
        <v>71</v>
      </c>
      <c r="F1223" s="68">
        <v>14.695</v>
      </c>
      <c r="G1223" s="66" t="s">
        <v>30</v>
      </c>
      <c r="H1223" s="69" t="s">
        <v>33</v>
      </c>
    </row>
    <row r="1224" spans="1:8" ht="20.100000000000001" customHeight="1">
      <c r="A1224" s="65">
        <v>45628</v>
      </c>
      <c r="B1224" s="77">
        <v>45628.510247407481</v>
      </c>
      <c r="C1224" s="77"/>
      <c r="D1224" s="66" t="s">
        <v>40</v>
      </c>
      <c r="E1224" s="67">
        <v>443</v>
      </c>
      <c r="F1224" s="68">
        <v>14.695</v>
      </c>
      <c r="G1224" s="66" t="s">
        <v>30</v>
      </c>
      <c r="H1224" s="69" t="s">
        <v>33</v>
      </c>
    </row>
    <row r="1225" spans="1:8" ht="20.100000000000001" customHeight="1">
      <c r="A1225" s="65">
        <v>45628</v>
      </c>
      <c r="B1225" s="77">
        <v>45628.510247407481</v>
      </c>
      <c r="C1225" s="77"/>
      <c r="D1225" s="66" t="s">
        <v>40</v>
      </c>
      <c r="E1225" s="67">
        <v>830</v>
      </c>
      <c r="F1225" s="68">
        <v>14.69</v>
      </c>
      <c r="G1225" s="66" t="s">
        <v>30</v>
      </c>
      <c r="H1225" s="69" t="s">
        <v>31</v>
      </c>
    </row>
    <row r="1226" spans="1:8" ht="20.100000000000001" customHeight="1">
      <c r="A1226" s="65">
        <v>45628</v>
      </c>
      <c r="B1226" s="77">
        <v>45628.510248993058</v>
      </c>
      <c r="C1226" s="77"/>
      <c r="D1226" s="66" t="s">
        <v>40</v>
      </c>
      <c r="E1226" s="67">
        <v>501</v>
      </c>
      <c r="F1226" s="68">
        <v>14.69</v>
      </c>
      <c r="G1226" s="66" t="s">
        <v>30</v>
      </c>
      <c r="H1226" s="69" t="s">
        <v>31</v>
      </c>
    </row>
    <row r="1227" spans="1:8" ht="20.100000000000001" customHeight="1">
      <c r="A1227" s="65">
        <v>45628</v>
      </c>
      <c r="B1227" s="77">
        <v>45628.510369965341</v>
      </c>
      <c r="C1227" s="77"/>
      <c r="D1227" s="66" t="s">
        <v>40</v>
      </c>
      <c r="E1227" s="67">
        <v>340</v>
      </c>
      <c r="F1227" s="68">
        <v>14.685</v>
      </c>
      <c r="G1227" s="66" t="s">
        <v>30</v>
      </c>
      <c r="H1227" s="69" t="s">
        <v>31</v>
      </c>
    </row>
    <row r="1228" spans="1:8" ht="20.100000000000001" customHeight="1">
      <c r="A1228" s="65">
        <v>45628</v>
      </c>
      <c r="B1228" s="77">
        <v>45628.510369965341</v>
      </c>
      <c r="C1228" s="77"/>
      <c r="D1228" s="66" t="s">
        <v>40</v>
      </c>
      <c r="E1228" s="67">
        <v>660</v>
      </c>
      <c r="F1228" s="68">
        <v>14.685</v>
      </c>
      <c r="G1228" s="66" t="s">
        <v>30</v>
      </c>
      <c r="H1228" s="69" t="s">
        <v>31</v>
      </c>
    </row>
    <row r="1229" spans="1:8" ht="20.100000000000001" customHeight="1">
      <c r="A1229" s="65">
        <v>45628</v>
      </c>
      <c r="B1229" s="77">
        <v>45628.51123697916</v>
      </c>
      <c r="C1229" s="77"/>
      <c r="D1229" s="66" t="s">
        <v>40</v>
      </c>
      <c r="E1229" s="67">
        <v>1412</v>
      </c>
      <c r="F1229" s="68">
        <v>14.695</v>
      </c>
      <c r="G1229" s="66" t="s">
        <v>30</v>
      </c>
      <c r="H1229" s="69" t="s">
        <v>31</v>
      </c>
    </row>
    <row r="1230" spans="1:8" ht="20.100000000000001" customHeight="1">
      <c r="A1230" s="65">
        <v>45628</v>
      </c>
      <c r="B1230" s="77">
        <v>45628.512436932884</v>
      </c>
      <c r="C1230" s="77"/>
      <c r="D1230" s="66" t="s">
        <v>40</v>
      </c>
      <c r="E1230" s="67">
        <v>300</v>
      </c>
      <c r="F1230" s="68">
        <v>14.69</v>
      </c>
      <c r="G1230" s="66" t="s">
        <v>30</v>
      </c>
      <c r="H1230" s="69" t="s">
        <v>31</v>
      </c>
    </row>
    <row r="1231" spans="1:8" ht="20.100000000000001" customHeight="1">
      <c r="A1231" s="65">
        <v>45628</v>
      </c>
      <c r="B1231" s="77">
        <v>45628.5125567941</v>
      </c>
      <c r="C1231" s="77"/>
      <c r="D1231" s="66" t="s">
        <v>40</v>
      </c>
      <c r="E1231" s="67">
        <v>84</v>
      </c>
      <c r="F1231" s="68">
        <v>14.7</v>
      </c>
      <c r="G1231" s="66" t="s">
        <v>30</v>
      </c>
      <c r="H1231" s="69" t="s">
        <v>32</v>
      </c>
    </row>
    <row r="1232" spans="1:8" ht="20.100000000000001" customHeight="1">
      <c r="A1232" s="65">
        <v>45628</v>
      </c>
      <c r="B1232" s="77">
        <v>45628.5125567941</v>
      </c>
      <c r="C1232" s="77"/>
      <c r="D1232" s="66" t="s">
        <v>40</v>
      </c>
      <c r="E1232" s="67">
        <v>244</v>
      </c>
      <c r="F1232" s="68">
        <v>14.7</v>
      </c>
      <c r="G1232" s="66" t="s">
        <v>30</v>
      </c>
      <c r="H1232" s="69" t="s">
        <v>32</v>
      </c>
    </row>
    <row r="1233" spans="1:8" ht="20.100000000000001" customHeight="1">
      <c r="A1233" s="65">
        <v>45628</v>
      </c>
      <c r="B1233" s="77">
        <v>45628.5125567941</v>
      </c>
      <c r="C1233" s="77"/>
      <c r="D1233" s="66" t="s">
        <v>40</v>
      </c>
      <c r="E1233" s="67">
        <v>145</v>
      </c>
      <c r="F1233" s="68">
        <v>14.7</v>
      </c>
      <c r="G1233" s="66" t="s">
        <v>30</v>
      </c>
      <c r="H1233" s="69" t="s">
        <v>32</v>
      </c>
    </row>
    <row r="1234" spans="1:8" ht="20.100000000000001" customHeight="1">
      <c r="A1234" s="65">
        <v>45628</v>
      </c>
      <c r="B1234" s="77">
        <v>45628.5125567941</v>
      </c>
      <c r="C1234" s="77"/>
      <c r="D1234" s="66" t="s">
        <v>40</v>
      </c>
      <c r="E1234" s="67">
        <v>202</v>
      </c>
      <c r="F1234" s="68">
        <v>14.7</v>
      </c>
      <c r="G1234" s="66" t="s">
        <v>30</v>
      </c>
      <c r="H1234" s="69" t="s">
        <v>32</v>
      </c>
    </row>
    <row r="1235" spans="1:8" ht="20.100000000000001" customHeight="1">
      <c r="A1235" s="65">
        <v>45628</v>
      </c>
      <c r="B1235" s="77">
        <v>45628.5125567941</v>
      </c>
      <c r="C1235" s="77"/>
      <c r="D1235" s="66" t="s">
        <v>40</v>
      </c>
      <c r="E1235" s="67">
        <v>1738</v>
      </c>
      <c r="F1235" s="68">
        <v>14.7</v>
      </c>
      <c r="G1235" s="66" t="s">
        <v>30</v>
      </c>
      <c r="H1235" s="69" t="s">
        <v>31</v>
      </c>
    </row>
    <row r="1236" spans="1:8" ht="20.100000000000001" customHeight="1">
      <c r="A1236" s="65">
        <v>45628</v>
      </c>
      <c r="B1236" s="77">
        <v>45628.513503819238</v>
      </c>
      <c r="C1236" s="77"/>
      <c r="D1236" s="66" t="s">
        <v>40</v>
      </c>
      <c r="E1236" s="67">
        <v>520</v>
      </c>
      <c r="F1236" s="68">
        <v>14.685</v>
      </c>
      <c r="G1236" s="66" t="s">
        <v>30</v>
      </c>
      <c r="H1236" s="69" t="s">
        <v>31</v>
      </c>
    </row>
    <row r="1237" spans="1:8" ht="20.100000000000001" customHeight="1">
      <c r="A1237" s="65">
        <v>45628</v>
      </c>
      <c r="B1237" s="77">
        <v>45628.513503808063</v>
      </c>
      <c r="C1237" s="77"/>
      <c r="D1237" s="66" t="s">
        <v>40</v>
      </c>
      <c r="E1237" s="67">
        <v>19</v>
      </c>
      <c r="F1237" s="68">
        <v>14.685</v>
      </c>
      <c r="G1237" s="66" t="s">
        <v>30</v>
      </c>
      <c r="H1237" s="69" t="s">
        <v>31</v>
      </c>
    </row>
    <row r="1238" spans="1:8" ht="20.100000000000001" customHeight="1">
      <c r="A1238" s="65">
        <v>45628</v>
      </c>
      <c r="B1238" s="77">
        <v>45628.513503819238</v>
      </c>
      <c r="C1238" s="77"/>
      <c r="D1238" s="66" t="s">
        <v>40</v>
      </c>
      <c r="E1238" s="67">
        <v>895</v>
      </c>
      <c r="F1238" s="68">
        <v>14.685</v>
      </c>
      <c r="G1238" s="66" t="s">
        <v>30</v>
      </c>
      <c r="H1238" s="69" t="s">
        <v>31</v>
      </c>
    </row>
    <row r="1239" spans="1:8" ht="20.100000000000001" customHeight="1">
      <c r="A1239" s="65">
        <v>45628</v>
      </c>
      <c r="B1239" s="77">
        <v>45628.51500362251</v>
      </c>
      <c r="C1239" s="77"/>
      <c r="D1239" s="66" t="s">
        <v>40</v>
      </c>
      <c r="E1239" s="67">
        <v>87</v>
      </c>
      <c r="F1239" s="68">
        <v>14.705</v>
      </c>
      <c r="G1239" s="66" t="s">
        <v>30</v>
      </c>
      <c r="H1239" s="69" t="s">
        <v>31</v>
      </c>
    </row>
    <row r="1240" spans="1:8" ht="20.100000000000001" customHeight="1">
      <c r="A1240" s="65">
        <v>45628</v>
      </c>
      <c r="B1240" s="77">
        <v>45628.515016227029</v>
      </c>
      <c r="C1240" s="77"/>
      <c r="D1240" s="66" t="s">
        <v>40</v>
      </c>
      <c r="E1240" s="67">
        <v>535</v>
      </c>
      <c r="F1240" s="68">
        <v>14.705</v>
      </c>
      <c r="G1240" s="66" t="s">
        <v>30</v>
      </c>
      <c r="H1240" s="69" t="s">
        <v>32</v>
      </c>
    </row>
    <row r="1241" spans="1:8" ht="20.100000000000001" customHeight="1">
      <c r="A1241" s="65">
        <v>45628</v>
      </c>
      <c r="B1241" s="77">
        <v>45628.515016227029</v>
      </c>
      <c r="C1241" s="77"/>
      <c r="D1241" s="66" t="s">
        <v>40</v>
      </c>
      <c r="E1241" s="67">
        <v>592</v>
      </c>
      <c r="F1241" s="68">
        <v>14.705</v>
      </c>
      <c r="G1241" s="66" t="s">
        <v>30</v>
      </c>
      <c r="H1241" s="69" t="s">
        <v>32</v>
      </c>
    </row>
    <row r="1242" spans="1:8" ht="20.100000000000001" customHeight="1">
      <c r="A1242" s="65">
        <v>45628</v>
      </c>
      <c r="B1242" s="77">
        <v>45628.515016227029</v>
      </c>
      <c r="C1242" s="77"/>
      <c r="D1242" s="66" t="s">
        <v>40</v>
      </c>
      <c r="E1242" s="67">
        <v>323</v>
      </c>
      <c r="F1242" s="68">
        <v>14.705</v>
      </c>
      <c r="G1242" s="66" t="s">
        <v>30</v>
      </c>
      <c r="H1242" s="69" t="s">
        <v>32</v>
      </c>
    </row>
    <row r="1243" spans="1:8" ht="20.100000000000001" customHeight="1">
      <c r="A1243" s="65">
        <v>45628</v>
      </c>
      <c r="B1243" s="77">
        <v>45628.515016192105</v>
      </c>
      <c r="C1243" s="77"/>
      <c r="D1243" s="66" t="s">
        <v>40</v>
      </c>
      <c r="E1243" s="67">
        <v>1406</v>
      </c>
      <c r="F1243" s="68">
        <v>14.705</v>
      </c>
      <c r="G1243" s="66" t="s">
        <v>30</v>
      </c>
      <c r="H1243" s="69" t="s">
        <v>31</v>
      </c>
    </row>
    <row r="1244" spans="1:8" ht="20.100000000000001" customHeight="1">
      <c r="A1244" s="65">
        <v>45628</v>
      </c>
      <c r="B1244" s="77">
        <v>45628.515016192105</v>
      </c>
      <c r="C1244" s="77"/>
      <c r="D1244" s="66" t="s">
        <v>40</v>
      </c>
      <c r="E1244" s="67">
        <v>1410</v>
      </c>
      <c r="F1244" s="68">
        <v>14.705</v>
      </c>
      <c r="G1244" s="66" t="s">
        <v>30</v>
      </c>
      <c r="H1244" s="69" t="s">
        <v>31</v>
      </c>
    </row>
    <row r="1245" spans="1:8" ht="20.100000000000001" customHeight="1">
      <c r="A1245" s="65">
        <v>45628</v>
      </c>
      <c r="B1245" s="77">
        <v>45628.515016203746</v>
      </c>
      <c r="C1245" s="77"/>
      <c r="D1245" s="66" t="s">
        <v>40</v>
      </c>
      <c r="E1245" s="67">
        <v>800</v>
      </c>
      <c r="F1245" s="68">
        <v>14.705</v>
      </c>
      <c r="G1245" s="66" t="s">
        <v>30</v>
      </c>
      <c r="H1245" s="69" t="s">
        <v>31</v>
      </c>
    </row>
    <row r="1246" spans="1:8" ht="20.100000000000001" customHeight="1">
      <c r="A1246" s="65">
        <v>45628</v>
      </c>
      <c r="B1246" s="77">
        <v>45628.515016203746</v>
      </c>
      <c r="C1246" s="77"/>
      <c r="D1246" s="66" t="s">
        <v>40</v>
      </c>
      <c r="E1246" s="67">
        <v>64</v>
      </c>
      <c r="F1246" s="68">
        <v>14.705</v>
      </c>
      <c r="G1246" s="66" t="s">
        <v>30</v>
      </c>
      <c r="H1246" s="69" t="s">
        <v>31</v>
      </c>
    </row>
    <row r="1247" spans="1:8" ht="20.100000000000001" customHeight="1">
      <c r="A1247" s="65">
        <v>45628</v>
      </c>
      <c r="B1247" s="77">
        <v>45628.51533633098</v>
      </c>
      <c r="C1247" s="77"/>
      <c r="D1247" s="66" t="s">
        <v>40</v>
      </c>
      <c r="E1247" s="67">
        <v>727</v>
      </c>
      <c r="F1247" s="68">
        <v>14.71</v>
      </c>
      <c r="G1247" s="66" t="s">
        <v>30</v>
      </c>
      <c r="H1247" s="69" t="s">
        <v>31</v>
      </c>
    </row>
    <row r="1248" spans="1:8" ht="20.100000000000001" customHeight="1">
      <c r="A1248" s="65">
        <v>45628</v>
      </c>
      <c r="B1248" s="77">
        <v>45628.515336469747</v>
      </c>
      <c r="C1248" s="77"/>
      <c r="D1248" s="66" t="s">
        <v>40</v>
      </c>
      <c r="E1248" s="67">
        <v>482</v>
      </c>
      <c r="F1248" s="68">
        <v>14.705</v>
      </c>
      <c r="G1248" s="66" t="s">
        <v>30</v>
      </c>
      <c r="H1248" s="69" t="s">
        <v>31</v>
      </c>
    </row>
    <row r="1249" spans="1:8" ht="20.100000000000001" customHeight="1">
      <c r="A1249" s="65">
        <v>45628</v>
      </c>
      <c r="B1249" s="77">
        <v>45628.51551887719</v>
      </c>
      <c r="C1249" s="77"/>
      <c r="D1249" s="66" t="s">
        <v>40</v>
      </c>
      <c r="E1249" s="67">
        <v>452</v>
      </c>
      <c r="F1249" s="68">
        <v>14.685</v>
      </c>
      <c r="G1249" s="66" t="s">
        <v>30</v>
      </c>
      <c r="H1249" s="69" t="s">
        <v>31</v>
      </c>
    </row>
    <row r="1250" spans="1:8" ht="20.100000000000001" customHeight="1">
      <c r="A1250" s="65">
        <v>45628</v>
      </c>
      <c r="B1250" s="77">
        <v>45628.515701516066</v>
      </c>
      <c r="C1250" s="77"/>
      <c r="D1250" s="66" t="s">
        <v>40</v>
      </c>
      <c r="E1250" s="67">
        <v>779</v>
      </c>
      <c r="F1250" s="68">
        <v>14.68</v>
      </c>
      <c r="G1250" s="66" t="s">
        <v>30</v>
      </c>
      <c r="H1250" s="69" t="s">
        <v>31</v>
      </c>
    </row>
    <row r="1251" spans="1:8" ht="20.100000000000001" customHeight="1">
      <c r="A1251" s="65">
        <v>45628</v>
      </c>
      <c r="B1251" s="77">
        <v>45628.51642307872</v>
      </c>
      <c r="C1251" s="77"/>
      <c r="D1251" s="66" t="s">
        <v>40</v>
      </c>
      <c r="E1251" s="67">
        <v>148</v>
      </c>
      <c r="F1251" s="68">
        <v>14.68</v>
      </c>
      <c r="G1251" s="66" t="s">
        <v>30</v>
      </c>
      <c r="H1251" s="69" t="s">
        <v>32</v>
      </c>
    </row>
    <row r="1252" spans="1:8" ht="20.100000000000001" customHeight="1">
      <c r="A1252" s="65">
        <v>45628</v>
      </c>
      <c r="B1252" s="77">
        <v>45628.51642307872</v>
      </c>
      <c r="C1252" s="77"/>
      <c r="D1252" s="66" t="s">
        <v>40</v>
      </c>
      <c r="E1252" s="67">
        <v>141</v>
      </c>
      <c r="F1252" s="68">
        <v>14.68</v>
      </c>
      <c r="G1252" s="66" t="s">
        <v>30</v>
      </c>
      <c r="H1252" s="69" t="s">
        <v>33</v>
      </c>
    </row>
    <row r="1253" spans="1:8" ht="20.100000000000001" customHeight="1">
      <c r="A1253" s="65">
        <v>45628</v>
      </c>
      <c r="B1253" s="77">
        <v>45628.51642307872</v>
      </c>
      <c r="C1253" s="77"/>
      <c r="D1253" s="66" t="s">
        <v>40</v>
      </c>
      <c r="E1253" s="67">
        <v>66</v>
      </c>
      <c r="F1253" s="68">
        <v>14.68</v>
      </c>
      <c r="G1253" s="66" t="s">
        <v>30</v>
      </c>
      <c r="H1253" s="69" t="s">
        <v>33</v>
      </c>
    </row>
    <row r="1254" spans="1:8" ht="20.100000000000001" customHeight="1">
      <c r="A1254" s="65">
        <v>45628</v>
      </c>
      <c r="B1254" s="77">
        <v>45628.51642307872</v>
      </c>
      <c r="C1254" s="77"/>
      <c r="D1254" s="66" t="s">
        <v>40</v>
      </c>
      <c r="E1254" s="67">
        <v>146</v>
      </c>
      <c r="F1254" s="68">
        <v>14.68</v>
      </c>
      <c r="G1254" s="66" t="s">
        <v>30</v>
      </c>
      <c r="H1254" s="69" t="s">
        <v>32</v>
      </c>
    </row>
    <row r="1255" spans="1:8" ht="20.100000000000001" customHeight="1">
      <c r="A1255" s="65">
        <v>45628</v>
      </c>
      <c r="B1255" s="77">
        <v>45628.51642307872</v>
      </c>
      <c r="C1255" s="77"/>
      <c r="D1255" s="66" t="s">
        <v>40</v>
      </c>
      <c r="E1255" s="67">
        <v>332</v>
      </c>
      <c r="F1255" s="68">
        <v>14.68</v>
      </c>
      <c r="G1255" s="66" t="s">
        <v>30</v>
      </c>
      <c r="H1255" s="69" t="s">
        <v>33</v>
      </c>
    </row>
    <row r="1256" spans="1:8" ht="20.100000000000001" customHeight="1">
      <c r="A1256" s="65">
        <v>45628</v>
      </c>
      <c r="B1256" s="77">
        <v>45628.51642307872</v>
      </c>
      <c r="C1256" s="77"/>
      <c r="D1256" s="66" t="s">
        <v>40</v>
      </c>
      <c r="E1256" s="67">
        <v>76</v>
      </c>
      <c r="F1256" s="68">
        <v>14.68</v>
      </c>
      <c r="G1256" s="66" t="s">
        <v>30</v>
      </c>
      <c r="H1256" s="69" t="s">
        <v>32</v>
      </c>
    </row>
    <row r="1257" spans="1:8" ht="20.100000000000001" customHeight="1">
      <c r="A1257" s="65">
        <v>45628</v>
      </c>
      <c r="B1257" s="77">
        <v>45628.51642307872</v>
      </c>
      <c r="C1257" s="77"/>
      <c r="D1257" s="66" t="s">
        <v>40</v>
      </c>
      <c r="E1257" s="67">
        <v>910</v>
      </c>
      <c r="F1257" s="68">
        <v>14.68</v>
      </c>
      <c r="G1257" s="66" t="s">
        <v>30</v>
      </c>
      <c r="H1257" s="69" t="s">
        <v>33</v>
      </c>
    </row>
    <row r="1258" spans="1:8" ht="20.100000000000001" customHeight="1">
      <c r="A1258" s="65">
        <v>45628</v>
      </c>
      <c r="B1258" s="77">
        <v>45628.51642312482</v>
      </c>
      <c r="C1258" s="77"/>
      <c r="D1258" s="66" t="s">
        <v>40</v>
      </c>
      <c r="E1258" s="67">
        <v>62</v>
      </c>
      <c r="F1258" s="68">
        <v>14.68</v>
      </c>
      <c r="G1258" s="66" t="s">
        <v>30</v>
      </c>
      <c r="H1258" s="69" t="s">
        <v>33</v>
      </c>
    </row>
    <row r="1259" spans="1:8" ht="20.100000000000001" customHeight="1">
      <c r="A1259" s="65">
        <v>45628</v>
      </c>
      <c r="B1259" s="77">
        <v>45628.51642312482</v>
      </c>
      <c r="C1259" s="77"/>
      <c r="D1259" s="66" t="s">
        <v>40</v>
      </c>
      <c r="E1259" s="67">
        <v>70</v>
      </c>
      <c r="F1259" s="68">
        <v>14.68</v>
      </c>
      <c r="G1259" s="66" t="s">
        <v>30</v>
      </c>
      <c r="H1259" s="69" t="s">
        <v>33</v>
      </c>
    </row>
    <row r="1260" spans="1:8" ht="20.100000000000001" customHeight="1">
      <c r="A1260" s="65">
        <v>45628</v>
      </c>
      <c r="B1260" s="77">
        <v>45628.516770856455</v>
      </c>
      <c r="C1260" s="77"/>
      <c r="D1260" s="66" t="s">
        <v>40</v>
      </c>
      <c r="E1260" s="67">
        <v>94</v>
      </c>
      <c r="F1260" s="68">
        <v>14.68</v>
      </c>
      <c r="G1260" s="66" t="s">
        <v>30</v>
      </c>
      <c r="H1260" s="69" t="s">
        <v>32</v>
      </c>
    </row>
    <row r="1261" spans="1:8" ht="20.100000000000001" customHeight="1">
      <c r="A1261" s="65">
        <v>45628</v>
      </c>
      <c r="B1261" s="77">
        <v>45628.51677093748</v>
      </c>
      <c r="C1261" s="77"/>
      <c r="D1261" s="66" t="s">
        <v>40</v>
      </c>
      <c r="E1261" s="67">
        <v>66</v>
      </c>
      <c r="F1261" s="68">
        <v>14.67</v>
      </c>
      <c r="G1261" s="66" t="s">
        <v>30</v>
      </c>
      <c r="H1261" s="69" t="s">
        <v>31</v>
      </c>
    </row>
    <row r="1262" spans="1:8" ht="20.100000000000001" customHeight="1">
      <c r="A1262" s="65">
        <v>45628</v>
      </c>
      <c r="B1262" s="77">
        <v>45628.517696411815</v>
      </c>
      <c r="C1262" s="77"/>
      <c r="D1262" s="66" t="s">
        <v>40</v>
      </c>
      <c r="E1262" s="67">
        <v>110</v>
      </c>
      <c r="F1262" s="68">
        <v>14.675000000000001</v>
      </c>
      <c r="G1262" s="66" t="s">
        <v>30</v>
      </c>
      <c r="H1262" s="69" t="s">
        <v>33</v>
      </c>
    </row>
    <row r="1263" spans="1:8" ht="20.100000000000001" customHeight="1">
      <c r="A1263" s="65">
        <v>45628</v>
      </c>
      <c r="B1263" s="77">
        <v>45628.517696411815</v>
      </c>
      <c r="C1263" s="77"/>
      <c r="D1263" s="66" t="s">
        <v>40</v>
      </c>
      <c r="E1263" s="67">
        <v>69</v>
      </c>
      <c r="F1263" s="68">
        <v>14.675000000000001</v>
      </c>
      <c r="G1263" s="66" t="s">
        <v>30</v>
      </c>
      <c r="H1263" s="69" t="s">
        <v>33</v>
      </c>
    </row>
    <row r="1264" spans="1:8" ht="20.100000000000001" customHeight="1">
      <c r="A1264" s="65">
        <v>45628</v>
      </c>
      <c r="B1264" s="77">
        <v>45628.517696411815</v>
      </c>
      <c r="C1264" s="77"/>
      <c r="D1264" s="66" t="s">
        <v>40</v>
      </c>
      <c r="E1264" s="67">
        <v>61</v>
      </c>
      <c r="F1264" s="68">
        <v>14.675000000000001</v>
      </c>
      <c r="G1264" s="66" t="s">
        <v>30</v>
      </c>
      <c r="H1264" s="69" t="s">
        <v>33</v>
      </c>
    </row>
    <row r="1265" spans="1:8" ht="20.100000000000001" customHeight="1">
      <c r="A1265" s="65">
        <v>45628</v>
      </c>
      <c r="B1265" s="77">
        <v>45628.517696446739</v>
      </c>
      <c r="C1265" s="77"/>
      <c r="D1265" s="66" t="s">
        <v>40</v>
      </c>
      <c r="E1265" s="67">
        <v>70</v>
      </c>
      <c r="F1265" s="68">
        <v>14.675000000000001</v>
      </c>
      <c r="G1265" s="66" t="s">
        <v>30</v>
      </c>
      <c r="H1265" s="69" t="s">
        <v>33</v>
      </c>
    </row>
    <row r="1266" spans="1:8" ht="20.100000000000001" customHeight="1">
      <c r="A1266" s="65">
        <v>45628</v>
      </c>
      <c r="B1266" s="77">
        <v>45628.517696446739</v>
      </c>
      <c r="C1266" s="77"/>
      <c r="D1266" s="66" t="s">
        <v>40</v>
      </c>
      <c r="E1266" s="67">
        <v>63</v>
      </c>
      <c r="F1266" s="68">
        <v>14.675000000000001</v>
      </c>
      <c r="G1266" s="66" t="s">
        <v>30</v>
      </c>
      <c r="H1266" s="69" t="s">
        <v>33</v>
      </c>
    </row>
    <row r="1267" spans="1:8" ht="20.100000000000001" customHeight="1">
      <c r="A1267" s="65">
        <v>45628</v>
      </c>
      <c r="B1267" s="77">
        <v>45628.517696632072</v>
      </c>
      <c r="C1267" s="77"/>
      <c r="D1267" s="66" t="s">
        <v>40</v>
      </c>
      <c r="E1267" s="67">
        <v>69</v>
      </c>
      <c r="F1267" s="68">
        <v>14.675000000000001</v>
      </c>
      <c r="G1267" s="66" t="s">
        <v>30</v>
      </c>
      <c r="H1267" s="69" t="s">
        <v>33</v>
      </c>
    </row>
    <row r="1268" spans="1:8" ht="20.100000000000001" customHeight="1">
      <c r="A1268" s="65">
        <v>45628</v>
      </c>
      <c r="B1268" s="77">
        <v>45628.517696632072</v>
      </c>
      <c r="C1268" s="77"/>
      <c r="D1268" s="66" t="s">
        <v>40</v>
      </c>
      <c r="E1268" s="67">
        <v>64</v>
      </c>
      <c r="F1268" s="68">
        <v>14.675000000000001</v>
      </c>
      <c r="G1268" s="66" t="s">
        <v>30</v>
      </c>
      <c r="H1268" s="69" t="s">
        <v>33</v>
      </c>
    </row>
    <row r="1269" spans="1:8" ht="20.100000000000001" customHeight="1">
      <c r="A1269" s="65">
        <v>45628</v>
      </c>
      <c r="B1269" s="77">
        <v>45628.517696713097</v>
      </c>
      <c r="C1269" s="77"/>
      <c r="D1269" s="66" t="s">
        <v>40</v>
      </c>
      <c r="E1269" s="67">
        <v>545</v>
      </c>
      <c r="F1269" s="68">
        <v>14.675000000000001</v>
      </c>
      <c r="G1269" s="66" t="s">
        <v>30</v>
      </c>
      <c r="H1269" s="69" t="s">
        <v>31</v>
      </c>
    </row>
    <row r="1270" spans="1:8" ht="20.100000000000001" customHeight="1">
      <c r="A1270" s="65">
        <v>45628</v>
      </c>
      <c r="B1270" s="77">
        <v>45628.517696828581</v>
      </c>
      <c r="C1270" s="77"/>
      <c r="D1270" s="66" t="s">
        <v>40</v>
      </c>
      <c r="E1270" s="67">
        <v>829</v>
      </c>
      <c r="F1270" s="68">
        <v>14.675000000000001</v>
      </c>
      <c r="G1270" s="66" t="s">
        <v>30</v>
      </c>
      <c r="H1270" s="69" t="s">
        <v>31</v>
      </c>
    </row>
    <row r="1271" spans="1:8" ht="20.100000000000001" customHeight="1">
      <c r="A1271" s="65">
        <v>45628</v>
      </c>
      <c r="B1271" s="77">
        <v>45628.517697164323</v>
      </c>
      <c r="C1271" s="77"/>
      <c r="D1271" s="66" t="s">
        <v>40</v>
      </c>
      <c r="E1271" s="67">
        <v>70</v>
      </c>
      <c r="F1271" s="68">
        <v>14.675000000000001</v>
      </c>
      <c r="G1271" s="66" t="s">
        <v>30</v>
      </c>
      <c r="H1271" s="69" t="s">
        <v>31</v>
      </c>
    </row>
    <row r="1272" spans="1:8" ht="20.100000000000001" customHeight="1">
      <c r="A1272" s="65">
        <v>45628</v>
      </c>
      <c r="B1272" s="77">
        <v>45628.518552465364</v>
      </c>
      <c r="C1272" s="77"/>
      <c r="D1272" s="66" t="s">
        <v>40</v>
      </c>
      <c r="E1272" s="67">
        <v>804</v>
      </c>
      <c r="F1272" s="68">
        <v>14.67</v>
      </c>
      <c r="G1272" s="66" t="s">
        <v>30</v>
      </c>
      <c r="H1272" s="69" t="s">
        <v>31</v>
      </c>
    </row>
    <row r="1273" spans="1:8" ht="20.100000000000001" customHeight="1">
      <c r="A1273" s="65">
        <v>45628</v>
      </c>
      <c r="B1273" s="77">
        <v>45628.518552465364</v>
      </c>
      <c r="C1273" s="77"/>
      <c r="D1273" s="66" t="s">
        <v>40</v>
      </c>
      <c r="E1273" s="67">
        <v>165</v>
      </c>
      <c r="F1273" s="68">
        <v>14.67</v>
      </c>
      <c r="G1273" s="66" t="s">
        <v>30</v>
      </c>
      <c r="H1273" s="69" t="s">
        <v>31</v>
      </c>
    </row>
    <row r="1274" spans="1:8" ht="20.100000000000001" customHeight="1">
      <c r="A1274" s="65">
        <v>45628</v>
      </c>
      <c r="B1274" s="77">
        <v>45628.518552465364</v>
      </c>
      <c r="C1274" s="77"/>
      <c r="D1274" s="66" t="s">
        <v>40</v>
      </c>
      <c r="E1274" s="67">
        <v>382</v>
      </c>
      <c r="F1274" s="68">
        <v>14.67</v>
      </c>
      <c r="G1274" s="66" t="s">
        <v>30</v>
      </c>
      <c r="H1274" s="69" t="s">
        <v>31</v>
      </c>
    </row>
    <row r="1275" spans="1:8" ht="20.100000000000001" customHeight="1">
      <c r="A1275" s="65">
        <v>45628</v>
      </c>
      <c r="B1275" s="77">
        <v>45628.518552465364</v>
      </c>
      <c r="C1275" s="77"/>
      <c r="D1275" s="66" t="s">
        <v>40</v>
      </c>
      <c r="E1275" s="67">
        <v>255</v>
      </c>
      <c r="F1275" s="68">
        <v>14.67</v>
      </c>
      <c r="G1275" s="66" t="s">
        <v>30</v>
      </c>
      <c r="H1275" s="69" t="s">
        <v>31</v>
      </c>
    </row>
    <row r="1276" spans="1:8" ht="20.100000000000001" customHeight="1">
      <c r="A1276" s="65">
        <v>45628</v>
      </c>
      <c r="B1276" s="77">
        <v>45628.51902864594</v>
      </c>
      <c r="C1276" s="77"/>
      <c r="D1276" s="66" t="s">
        <v>40</v>
      </c>
      <c r="E1276" s="67">
        <v>1966</v>
      </c>
      <c r="F1276" s="68">
        <v>14.675000000000001</v>
      </c>
      <c r="G1276" s="66" t="s">
        <v>30</v>
      </c>
      <c r="H1276" s="69" t="s">
        <v>32</v>
      </c>
    </row>
    <row r="1277" spans="1:8" ht="20.100000000000001" customHeight="1">
      <c r="A1277" s="65">
        <v>45628</v>
      </c>
      <c r="B1277" s="77">
        <v>45628.519720787182</v>
      </c>
      <c r="C1277" s="77"/>
      <c r="D1277" s="66" t="s">
        <v>40</v>
      </c>
      <c r="E1277" s="67">
        <v>416</v>
      </c>
      <c r="F1277" s="68">
        <v>14.675000000000001</v>
      </c>
      <c r="G1277" s="66" t="s">
        <v>30</v>
      </c>
      <c r="H1277" s="69" t="s">
        <v>31</v>
      </c>
    </row>
    <row r="1278" spans="1:8" ht="20.100000000000001" customHeight="1">
      <c r="A1278" s="65">
        <v>45628</v>
      </c>
      <c r="B1278" s="77">
        <v>45628.520110926125</v>
      </c>
      <c r="C1278" s="77"/>
      <c r="D1278" s="66" t="s">
        <v>40</v>
      </c>
      <c r="E1278" s="67">
        <v>249</v>
      </c>
      <c r="F1278" s="68">
        <v>14.67</v>
      </c>
      <c r="G1278" s="66" t="s">
        <v>30</v>
      </c>
      <c r="H1278" s="69" t="s">
        <v>31</v>
      </c>
    </row>
    <row r="1279" spans="1:8" ht="20.100000000000001" customHeight="1">
      <c r="A1279" s="65">
        <v>45628</v>
      </c>
      <c r="B1279" s="77">
        <v>45628.520110926125</v>
      </c>
      <c r="C1279" s="77"/>
      <c r="D1279" s="66" t="s">
        <v>40</v>
      </c>
      <c r="E1279" s="67">
        <v>284</v>
      </c>
      <c r="F1279" s="68">
        <v>14.67</v>
      </c>
      <c r="G1279" s="66" t="s">
        <v>30</v>
      </c>
      <c r="H1279" s="69" t="s">
        <v>31</v>
      </c>
    </row>
    <row r="1280" spans="1:8" ht="20.100000000000001" customHeight="1">
      <c r="A1280" s="65">
        <v>45628</v>
      </c>
      <c r="B1280" s="77">
        <v>45628.520110926125</v>
      </c>
      <c r="C1280" s="77"/>
      <c r="D1280" s="66" t="s">
        <v>40</v>
      </c>
      <c r="E1280" s="67">
        <v>794</v>
      </c>
      <c r="F1280" s="68">
        <v>14.67</v>
      </c>
      <c r="G1280" s="66" t="s">
        <v>30</v>
      </c>
      <c r="H1280" s="69" t="s">
        <v>31</v>
      </c>
    </row>
    <row r="1281" spans="1:8" ht="20.100000000000001" customHeight="1">
      <c r="A1281" s="65">
        <v>45628</v>
      </c>
      <c r="B1281" s="77">
        <v>45628.52154972218</v>
      </c>
      <c r="C1281" s="77"/>
      <c r="D1281" s="66" t="s">
        <v>40</v>
      </c>
      <c r="E1281" s="67">
        <v>44</v>
      </c>
      <c r="F1281" s="68">
        <v>14.69</v>
      </c>
      <c r="G1281" s="66" t="s">
        <v>30</v>
      </c>
      <c r="H1281" s="69" t="s">
        <v>32</v>
      </c>
    </row>
    <row r="1282" spans="1:8" ht="20.100000000000001" customHeight="1">
      <c r="A1282" s="65">
        <v>45628</v>
      </c>
      <c r="B1282" s="77">
        <v>45628.52154972218</v>
      </c>
      <c r="C1282" s="77"/>
      <c r="D1282" s="66" t="s">
        <v>40</v>
      </c>
      <c r="E1282" s="67">
        <v>712</v>
      </c>
      <c r="F1282" s="68">
        <v>14.69</v>
      </c>
      <c r="G1282" s="66" t="s">
        <v>30</v>
      </c>
      <c r="H1282" s="69" t="s">
        <v>32</v>
      </c>
    </row>
    <row r="1283" spans="1:8" ht="20.100000000000001" customHeight="1">
      <c r="A1283" s="65">
        <v>45628</v>
      </c>
      <c r="B1283" s="77">
        <v>45628.522577916738</v>
      </c>
      <c r="C1283" s="77"/>
      <c r="D1283" s="66" t="s">
        <v>40</v>
      </c>
      <c r="E1283" s="67">
        <v>1753</v>
      </c>
      <c r="F1283" s="68">
        <v>14.695</v>
      </c>
      <c r="G1283" s="66" t="s">
        <v>30</v>
      </c>
      <c r="H1283" s="69" t="s">
        <v>31</v>
      </c>
    </row>
    <row r="1284" spans="1:8" ht="20.100000000000001" customHeight="1">
      <c r="A1284" s="65">
        <v>45628</v>
      </c>
      <c r="B1284" s="77">
        <v>45628.522789849434</v>
      </c>
      <c r="C1284" s="77"/>
      <c r="D1284" s="66" t="s">
        <v>40</v>
      </c>
      <c r="E1284" s="67">
        <v>209</v>
      </c>
      <c r="F1284" s="68">
        <v>14.7</v>
      </c>
      <c r="G1284" s="66" t="s">
        <v>30</v>
      </c>
      <c r="H1284" s="69" t="s">
        <v>32</v>
      </c>
    </row>
    <row r="1285" spans="1:8" ht="20.100000000000001" customHeight="1">
      <c r="A1285" s="65">
        <v>45628</v>
      </c>
      <c r="B1285" s="77">
        <v>45628.522789849434</v>
      </c>
      <c r="C1285" s="77"/>
      <c r="D1285" s="66" t="s">
        <v>40</v>
      </c>
      <c r="E1285" s="67">
        <v>1777</v>
      </c>
      <c r="F1285" s="68">
        <v>14.7</v>
      </c>
      <c r="G1285" s="66" t="s">
        <v>30</v>
      </c>
      <c r="H1285" s="69" t="s">
        <v>31</v>
      </c>
    </row>
    <row r="1286" spans="1:8" ht="20.100000000000001" customHeight="1">
      <c r="A1286" s="65">
        <v>45628</v>
      </c>
      <c r="B1286" s="77">
        <v>45628.522839247715</v>
      </c>
      <c r="C1286" s="77"/>
      <c r="D1286" s="66" t="s">
        <v>40</v>
      </c>
      <c r="E1286" s="67">
        <v>781</v>
      </c>
      <c r="F1286" s="68">
        <v>14.695</v>
      </c>
      <c r="G1286" s="66" t="s">
        <v>30</v>
      </c>
      <c r="H1286" s="69" t="s">
        <v>31</v>
      </c>
    </row>
    <row r="1287" spans="1:8" ht="20.100000000000001" customHeight="1">
      <c r="A1287" s="65">
        <v>45628</v>
      </c>
      <c r="B1287" s="77">
        <v>45628.523272303399</v>
      </c>
      <c r="C1287" s="77"/>
      <c r="D1287" s="66" t="s">
        <v>40</v>
      </c>
      <c r="E1287" s="67">
        <v>167</v>
      </c>
      <c r="F1287" s="68">
        <v>14.69</v>
      </c>
      <c r="G1287" s="66" t="s">
        <v>30</v>
      </c>
      <c r="H1287" s="69" t="s">
        <v>31</v>
      </c>
    </row>
    <row r="1288" spans="1:8" ht="20.100000000000001" customHeight="1">
      <c r="A1288" s="65">
        <v>45628</v>
      </c>
      <c r="B1288" s="77">
        <v>45628.523272303399</v>
      </c>
      <c r="C1288" s="77"/>
      <c r="D1288" s="66" t="s">
        <v>40</v>
      </c>
      <c r="E1288" s="67">
        <v>586</v>
      </c>
      <c r="F1288" s="68">
        <v>14.69</v>
      </c>
      <c r="G1288" s="66" t="s">
        <v>30</v>
      </c>
      <c r="H1288" s="69" t="s">
        <v>31</v>
      </c>
    </row>
    <row r="1289" spans="1:8" ht="20.100000000000001" customHeight="1">
      <c r="A1289" s="65">
        <v>45628</v>
      </c>
      <c r="B1289" s="77">
        <v>45628.524695162196</v>
      </c>
      <c r="C1289" s="77"/>
      <c r="D1289" s="66" t="s">
        <v>40</v>
      </c>
      <c r="E1289" s="67">
        <v>1</v>
      </c>
      <c r="F1289" s="68">
        <v>14.7</v>
      </c>
      <c r="G1289" s="66" t="s">
        <v>30</v>
      </c>
      <c r="H1289" s="69" t="s">
        <v>32</v>
      </c>
    </row>
    <row r="1290" spans="1:8" ht="20.100000000000001" customHeight="1">
      <c r="A1290" s="65">
        <v>45628</v>
      </c>
      <c r="B1290" s="77">
        <v>45628.524762094952</v>
      </c>
      <c r="C1290" s="77"/>
      <c r="D1290" s="66" t="s">
        <v>40</v>
      </c>
      <c r="E1290" s="67">
        <v>2490</v>
      </c>
      <c r="F1290" s="68">
        <v>14.7</v>
      </c>
      <c r="G1290" s="66" t="s">
        <v>30</v>
      </c>
      <c r="H1290" s="69" t="s">
        <v>32</v>
      </c>
    </row>
    <row r="1291" spans="1:8" ht="20.100000000000001" customHeight="1">
      <c r="A1291" s="65">
        <v>45628</v>
      </c>
      <c r="B1291" s="77">
        <v>45628.524841712788</v>
      </c>
      <c r="C1291" s="77"/>
      <c r="D1291" s="66" t="s">
        <v>40</v>
      </c>
      <c r="E1291" s="67">
        <v>144</v>
      </c>
      <c r="F1291" s="68">
        <v>14.7</v>
      </c>
      <c r="G1291" s="66" t="s">
        <v>30</v>
      </c>
      <c r="H1291" s="69" t="s">
        <v>32</v>
      </c>
    </row>
    <row r="1292" spans="1:8" ht="20.100000000000001" customHeight="1">
      <c r="A1292" s="65">
        <v>45628</v>
      </c>
      <c r="B1292" s="77">
        <v>45628.524841747712</v>
      </c>
      <c r="C1292" s="77"/>
      <c r="D1292" s="66" t="s">
        <v>40</v>
      </c>
      <c r="E1292" s="67">
        <v>85</v>
      </c>
      <c r="F1292" s="68">
        <v>14.7</v>
      </c>
      <c r="G1292" s="66" t="s">
        <v>30</v>
      </c>
      <c r="H1292" s="69" t="s">
        <v>32</v>
      </c>
    </row>
    <row r="1293" spans="1:8" ht="20.100000000000001" customHeight="1">
      <c r="A1293" s="65">
        <v>45628</v>
      </c>
      <c r="B1293" s="77">
        <v>45628.524902083445</v>
      </c>
      <c r="C1293" s="77"/>
      <c r="D1293" s="66" t="s">
        <v>40</v>
      </c>
      <c r="E1293" s="67">
        <v>1214</v>
      </c>
      <c r="F1293" s="68">
        <v>14.7</v>
      </c>
      <c r="G1293" s="66" t="s">
        <v>30</v>
      </c>
      <c r="H1293" s="69" t="s">
        <v>31</v>
      </c>
    </row>
    <row r="1294" spans="1:8" ht="20.100000000000001" customHeight="1">
      <c r="A1294" s="65">
        <v>45628</v>
      </c>
      <c r="B1294" s="77">
        <v>45628.524902129546</v>
      </c>
      <c r="C1294" s="77"/>
      <c r="D1294" s="66" t="s">
        <v>40</v>
      </c>
      <c r="E1294" s="67">
        <v>510</v>
      </c>
      <c r="F1294" s="68">
        <v>14.7</v>
      </c>
      <c r="G1294" s="66" t="s">
        <v>30</v>
      </c>
      <c r="H1294" s="69" t="s">
        <v>32</v>
      </c>
    </row>
    <row r="1295" spans="1:8" ht="20.100000000000001" customHeight="1">
      <c r="A1295" s="65">
        <v>45628</v>
      </c>
      <c r="B1295" s="77">
        <v>45628.526784676127</v>
      </c>
      <c r="C1295" s="77"/>
      <c r="D1295" s="66" t="s">
        <v>40</v>
      </c>
      <c r="E1295" s="67">
        <v>1585</v>
      </c>
      <c r="F1295" s="68">
        <v>14.705</v>
      </c>
      <c r="G1295" s="66" t="s">
        <v>30</v>
      </c>
      <c r="H1295" s="69" t="s">
        <v>31</v>
      </c>
    </row>
    <row r="1296" spans="1:8" ht="20.100000000000001" customHeight="1">
      <c r="A1296" s="65">
        <v>45628</v>
      </c>
      <c r="B1296" s="77">
        <v>45628.526784907561</v>
      </c>
      <c r="C1296" s="77"/>
      <c r="D1296" s="66" t="s">
        <v>40</v>
      </c>
      <c r="E1296" s="67">
        <v>684</v>
      </c>
      <c r="F1296" s="68">
        <v>14.705</v>
      </c>
      <c r="G1296" s="66" t="s">
        <v>30</v>
      </c>
      <c r="H1296" s="69" t="s">
        <v>31</v>
      </c>
    </row>
    <row r="1297" spans="1:8" ht="20.100000000000001" customHeight="1">
      <c r="A1297" s="65">
        <v>45628</v>
      </c>
      <c r="B1297" s="77">
        <v>45628.52724717604</v>
      </c>
      <c r="C1297" s="77"/>
      <c r="D1297" s="66" t="s">
        <v>40</v>
      </c>
      <c r="E1297" s="67">
        <v>1857</v>
      </c>
      <c r="F1297" s="68">
        <v>14.71</v>
      </c>
      <c r="G1297" s="66" t="s">
        <v>30</v>
      </c>
      <c r="H1297" s="69" t="s">
        <v>31</v>
      </c>
    </row>
    <row r="1298" spans="1:8" ht="20.100000000000001" customHeight="1">
      <c r="A1298" s="65">
        <v>45628</v>
      </c>
      <c r="B1298" s="77">
        <v>45628.528620231431</v>
      </c>
      <c r="C1298" s="77"/>
      <c r="D1298" s="66" t="s">
        <v>40</v>
      </c>
      <c r="E1298" s="67">
        <v>2105</v>
      </c>
      <c r="F1298" s="68">
        <v>14.705</v>
      </c>
      <c r="G1298" s="66" t="s">
        <v>30</v>
      </c>
      <c r="H1298" s="69" t="s">
        <v>32</v>
      </c>
    </row>
    <row r="1299" spans="1:8" ht="20.100000000000001" customHeight="1">
      <c r="A1299" s="65">
        <v>45628</v>
      </c>
      <c r="B1299" s="77">
        <v>45628.529788426124</v>
      </c>
      <c r="C1299" s="77"/>
      <c r="D1299" s="66" t="s">
        <v>40</v>
      </c>
      <c r="E1299" s="67">
        <v>346</v>
      </c>
      <c r="F1299" s="68">
        <v>14.725</v>
      </c>
      <c r="G1299" s="66" t="s">
        <v>30</v>
      </c>
      <c r="H1299" s="69" t="s">
        <v>32</v>
      </c>
    </row>
    <row r="1300" spans="1:8" ht="20.100000000000001" customHeight="1">
      <c r="A1300" s="65">
        <v>45628</v>
      </c>
      <c r="B1300" s="77">
        <v>45628.529788518324</v>
      </c>
      <c r="C1300" s="77"/>
      <c r="D1300" s="66" t="s">
        <v>40</v>
      </c>
      <c r="E1300" s="67">
        <v>6</v>
      </c>
      <c r="F1300" s="68">
        <v>14.725</v>
      </c>
      <c r="G1300" s="66" t="s">
        <v>30</v>
      </c>
      <c r="H1300" s="69" t="s">
        <v>31</v>
      </c>
    </row>
    <row r="1301" spans="1:8" ht="20.100000000000001" customHeight="1">
      <c r="A1301" s="65">
        <v>45628</v>
      </c>
      <c r="B1301" s="77">
        <v>45628.529788518324</v>
      </c>
      <c r="C1301" s="77"/>
      <c r="D1301" s="66" t="s">
        <v>40</v>
      </c>
      <c r="E1301" s="67">
        <v>1448</v>
      </c>
      <c r="F1301" s="68">
        <v>14.725</v>
      </c>
      <c r="G1301" s="66" t="s">
        <v>30</v>
      </c>
      <c r="H1301" s="69" t="s">
        <v>31</v>
      </c>
    </row>
    <row r="1302" spans="1:8" ht="20.100000000000001" customHeight="1">
      <c r="A1302" s="65">
        <v>45628</v>
      </c>
      <c r="B1302" s="77">
        <v>45628.529788738582</v>
      </c>
      <c r="C1302" s="77"/>
      <c r="D1302" s="66" t="s">
        <v>40</v>
      </c>
      <c r="E1302" s="67">
        <v>222</v>
      </c>
      <c r="F1302" s="68">
        <v>14.725</v>
      </c>
      <c r="G1302" s="66" t="s">
        <v>30</v>
      </c>
      <c r="H1302" s="69" t="s">
        <v>32</v>
      </c>
    </row>
    <row r="1303" spans="1:8" ht="20.100000000000001" customHeight="1">
      <c r="A1303" s="65">
        <v>45628</v>
      </c>
      <c r="B1303" s="77">
        <v>45628.529793159571</v>
      </c>
      <c r="C1303" s="77"/>
      <c r="D1303" s="66" t="s">
        <v>40</v>
      </c>
      <c r="E1303" s="67">
        <v>73</v>
      </c>
      <c r="F1303" s="68">
        <v>14.725</v>
      </c>
      <c r="G1303" s="66" t="s">
        <v>30</v>
      </c>
      <c r="H1303" s="69" t="s">
        <v>32</v>
      </c>
    </row>
    <row r="1304" spans="1:8" ht="20.100000000000001" customHeight="1">
      <c r="A1304" s="65">
        <v>45628</v>
      </c>
      <c r="B1304" s="77">
        <v>45628.529793159571</v>
      </c>
      <c r="C1304" s="77"/>
      <c r="D1304" s="66" t="s">
        <v>40</v>
      </c>
      <c r="E1304" s="67">
        <v>78</v>
      </c>
      <c r="F1304" s="68">
        <v>14.725</v>
      </c>
      <c r="G1304" s="66" t="s">
        <v>30</v>
      </c>
      <c r="H1304" s="69" t="s">
        <v>32</v>
      </c>
    </row>
    <row r="1305" spans="1:8" ht="20.100000000000001" customHeight="1">
      <c r="A1305" s="65">
        <v>45628</v>
      </c>
      <c r="B1305" s="77">
        <v>45628.529793159571</v>
      </c>
      <c r="C1305" s="77"/>
      <c r="D1305" s="66" t="s">
        <v>40</v>
      </c>
      <c r="E1305" s="67">
        <v>151</v>
      </c>
      <c r="F1305" s="68">
        <v>14.725</v>
      </c>
      <c r="G1305" s="66" t="s">
        <v>30</v>
      </c>
      <c r="H1305" s="69" t="s">
        <v>32</v>
      </c>
    </row>
    <row r="1306" spans="1:8" ht="20.100000000000001" customHeight="1">
      <c r="A1306" s="65">
        <v>45628</v>
      </c>
      <c r="B1306" s="77">
        <v>45628.529793159571</v>
      </c>
      <c r="C1306" s="77"/>
      <c r="D1306" s="66" t="s">
        <v>40</v>
      </c>
      <c r="E1306" s="67">
        <v>305</v>
      </c>
      <c r="F1306" s="68">
        <v>14.725</v>
      </c>
      <c r="G1306" s="66" t="s">
        <v>30</v>
      </c>
      <c r="H1306" s="69" t="s">
        <v>32</v>
      </c>
    </row>
    <row r="1307" spans="1:8" ht="20.100000000000001" customHeight="1">
      <c r="A1307" s="65">
        <v>45628</v>
      </c>
      <c r="B1307" s="77">
        <v>45628.529793159571</v>
      </c>
      <c r="C1307" s="77"/>
      <c r="D1307" s="66" t="s">
        <v>40</v>
      </c>
      <c r="E1307" s="67">
        <v>29</v>
      </c>
      <c r="F1307" s="68">
        <v>14.725</v>
      </c>
      <c r="G1307" s="66" t="s">
        <v>30</v>
      </c>
      <c r="H1307" s="69" t="s">
        <v>32</v>
      </c>
    </row>
    <row r="1308" spans="1:8" ht="20.100000000000001" customHeight="1">
      <c r="A1308" s="65">
        <v>45628</v>
      </c>
      <c r="B1308" s="77">
        <v>45628.529793159571</v>
      </c>
      <c r="C1308" s="77"/>
      <c r="D1308" s="66" t="s">
        <v>40</v>
      </c>
      <c r="E1308" s="67">
        <v>274</v>
      </c>
      <c r="F1308" s="68">
        <v>14.725</v>
      </c>
      <c r="G1308" s="66" t="s">
        <v>30</v>
      </c>
      <c r="H1308" s="69" t="s">
        <v>32</v>
      </c>
    </row>
    <row r="1309" spans="1:8" ht="20.100000000000001" customHeight="1">
      <c r="A1309" s="65">
        <v>45628</v>
      </c>
      <c r="B1309" s="77">
        <v>45628.529793217778</v>
      </c>
      <c r="C1309" s="77"/>
      <c r="D1309" s="66" t="s">
        <v>40</v>
      </c>
      <c r="E1309" s="67">
        <v>73</v>
      </c>
      <c r="F1309" s="68">
        <v>14.725</v>
      </c>
      <c r="G1309" s="66" t="s">
        <v>30</v>
      </c>
      <c r="H1309" s="69" t="s">
        <v>32</v>
      </c>
    </row>
    <row r="1310" spans="1:8" ht="20.100000000000001" customHeight="1">
      <c r="A1310" s="65">
        <v>45628</v>
      </c>
      <c r="B1310" s="77">
        <v>45628.529793217778</v>
      </c>
      <c r="C1310" s="77"/>
      <c r="D1310" s="66" t="s">
        <v>40</v>
      </c>
      <c r="E1310" s="67">
        <v>84</v>
      </c>
      <c r="F1310" s="68">
        <v>14.725</v>
      </c>
      <c r="G1310" s="66" t="s">
        <v>30</v>
      </c>
      <c r="H1310" s="69" t="s">
        <v>32</v>
      </c>
    </row>
    <row r="1311" spans="1:8" ht="20.100000000000001" customHeight="1">
      <c r="A1311" s="65">
        <v>45628</v>
      </c>
      <c r="B1311" s="77">
        <v>45628.529793252237</v>
      </c>
      <c r="C1311" s="77"/>
      <c r="D1311" s="66" t="s">
        <v>40</v>
      </c>
      <c r="E1311" s="67">
        <v>79</v>
      </c>
      <c r="F1311" s="68">
        <v>14.725</v>
      </c>
      <c r="G1311" s="66" t="s">
        <v>30</v>
      </c>
      <c r="H1311" s="69" t="s">
        <v>32</v>
      </c>
    </row>
    <row r="1312" spans="1:8" ht="20.100000000000001" customHeight="1">
      <c r="A1312" s="65">
        <v>45628</v>
      </c>
      <c r="B1312" s="77">
        <v>45628.52979633119</v>
      </c>
      <c r="C1312" s="77"/>
      <c r="D1312" s="66" t="s">
        <v>40</v>
      </c>
      <c r="E1312" s="67">
        <v>155</v>
      </c>
      <c r="F1312" s="68">
        <v>14.725</v>
      </c>
      <c r="G1312" s="66" t="s">
        <v>30</v>
      </c>
      <c r="H1312" s="69" t="s">
        <v>32</v>
      </c>
    </row>
    <row r="1313" spans="1:8" ht="20.100000000000001" customHeight="1">
      <c r="A1313" s="65">
        <v>45628</v>
      </c>
      <c r="B1313" s="77">
        <v>45628.529867187608</v>
      </c>
      <c r="C1313" s="77"/>
      <c r="D1313" s="66" t="s">
        <v>40</v>
      </c>
      <c r="E1313" s="67">
        <v>575</v>
      </c>
      <c r="F1313" s="68">
        <v>14.725</v>
      </c>
      <c r="G1313" s="66" t="s">
        <v>30</v>
      </c>
      <c r="H1313" s="69" t="s">
        <v>31</v>
      </c>
    </row>
    <row r="1314" spans="1:8" ht="20.100000000000001" customHeight="1">
      <c r="A1314" s="65">
        <v>45628</v>
      </c>
      <c r="B1314" s="77">
        <v>45628.530130289495</v>
      </c>
      <c r="C1314" s="77"/>
      <c r="D1314" s="66" t="s">
        <v>40</v>
      </c>
      <c r="E1314" s="67">
        <v>139</v>
      </c>
      <c r="F1314" s="68">
        <v>14.72</v>
      </c>
      <c r="G1314" s="66" t="s">
        <v>30</v>
      </c>
      <c r="H1314" s="69" t="s">
        <v>31</v>
      </c>
    </row>
    <row r="1315" spans="1:8" ht="20.100000000000001" customHeight="1">
      <c r="A1315" s="65">
        <v>45628</v>
      </c>
      <c r="B1315" s="77">
        <v>45628.53091527801</v>
      </c>
      <c r="C1315" s="77"/>
      <c r="D1315" s="66" t="s">
        <v>40</v>
      </c>
      <c r="E1315" s="67">
        <v>878</v>
      </c>
      <c r="F1315" s="68">
        <v>14.715</v>
      </c>
      <c r="G1315" s="66" t="s">
        <v>30</v>
      </c>
      <c r="H1315" s="69" t="s">
        <v>31</v>
      </c>
    </row>
    <row r="1316" spans="1:8" ht="20.100000000000001" customHeight="1">
      <c r="A1316" s="65">
        <v>45628</v>
      </c>
      <c r="B1316" s="77">
        <v>45628.53091527801</v>
      </c>
      <c r="C1316" s="77"/>
      <c r="D1316" s="66" t="s">
        <v>40</v>
      </c>
      <c r="E1316" s="67">
        <v>546</v>
      </c>
      <c r="F1316" s="68">
        <v>14.715</v>
      </c>
      <c r="G1316" s="66" t="s">
        <v>30</v>
      </c>
      <c r="H1316" s="69" t="s">
        <v>31</v>
      </c>
    </row>
    <row r="1317" spans="1:8" ht="20.100000000000001" customHeight="1">
      <c r="A1317" s="65">
        <v>45628</v>
      </c>
      <c r="B1317" s="77">
        <v>45628.530915648211</v>
      </c>
      <c r="C1317" s="77"/>
      <c r="D1317" s="66" t="s">
        <v>40</v>
      </c>
      <c r="E1317" s="67">
        <v>155</v>
      </c>
      <c r="F1317" s="68">
        <v>14.71</v>
      </c>
      <c r="G1317" s="66" t="s">
        <v>30</v>
      </c>
      <c r="H1317" s="69" t="s">
        <v>31</v>
      </c>
    </row>
    <row r="1318" spans="1:8" ht="20.100000000000001" customHeight="1">
      <c r="A1318" s="65">
        <v>45628</v>
      </c>
      <c r="B1318" s="77">
        <v>45628.531384791713</v>
      </c>
      <c r="C1318" s="77"/>
      <c r="D1318" s="66" t="s">
        <v>40</v>
      </c>
      <c r="E1318" s="67">
        <v>138</v>
      </c>
      <c r="F1318" s="68">
        <v>14.71</v>
      </c>
      <c r="G1318" s="66" t="s">
        <v>30</v>
      </c>
      <c r="H1318" s="69" t="s">
        <v>33</v>
      </c>
    </row>
    <row r="1319" spans="1:8" ht="20.100000000000001" customHeight="1">
      <c r="A1319" s="65">
        <v>45628</v>
      </c>
      <c r="B1319" s="77">
        <v>45628.531384791713</v>
      </c>
      <c r="C1319" s="77"/>
      <c r="D1319" s="66" t="s">
        <v>40</v>
      </c>
      <c r="E1319" s="67">
        <v>385</v>
      </c>
      <c r="F1319" s="68">
        <v>14.71</v>
      </c>
      <c r="G1319" s="66" t="s">
        <v>30</v>
      </c>
      <c r="H1319" s="69" t="s">
        <v>32</v>
      </c>
    </row>
    <row r="1320" spans="1:8" ht="20.100000000000001" customHeight="1">
      <c r="A1320" s="65">
        <v>45628</v>
      </c>
      <c r="B1320" s="77">
        <v>45628.531384791713</v>
      </c>
      <c r="C1320" s="77"/>
      <c r="D1320" s="66" t="s">
        <v>40</v>
      </c>
      <c r="E1320" s="67">
        <v>332</v>
      </c>
      <c r="F1320" s="68">
        <v>14.71</v>
      </c>
      <c r="G1320" s="66" t="s">
        <v>30</v>
      </c>
      <c r="H1320" s="69" t="s">
        <v>33</v>
      </c>
    </row>
    <row r="1321" spans="1:8" ht="20.100000000000001" customHeight="1">
      <c r="A1321" s="65">
        <v>45628</v>
      </c>
      <c r="B1321" s="77">
        <v>45628.531384791713</v>
      </c>
      <c r="C1321" s="77"/>
      <c r="D1321" s="66" t="s">
        <v>40</v>
      </c>
      <c r="E1321" s="67">
        <v>143</v>
      </c>
      <c r="F1321" s="68">
        <v>14.71</v>
      </c>
      <c r="G1321" s="66" t="s">
        <v>30</v>
      </c>
      <c r="H1321" s="69" t="s">
        <v>32</v>
      </c>
    </row>
    <row r="1322" spans="1:8" ht="20.100000000000001" customHeight="1">
      <c r="A1322" s="65">
        <v>45628</v>
      </c>
      <c r="B1322" s="77">
        <v>45628.531384791713</v>
      </c>
      <c r="C1322" s="77"/>
      <c r="D1322" s="66" t="s">
        <v>40</v>
      </c>
      <c r="E1322" s="67">
        <v>62</v>
      </c>
      <c r="F1322" s="68">
        <v>14.71</v>
      </c>
      <c r="G1322" s="66" t="s">
        <v>30</v>
      </c>
      <c r="H1322" s="69" t="s">
        <v>33</v>
      </c>
    </row>
    <row r="1323" spans="1:8" ht="20.100000000000001" customHeight="1">
      <c r="A1323" s="65">
        <v>45628</v>
      </c>
      <c r="B1323" s="77">
        <v>45628.531384791713</v>
      </c>
      <c r="C1323" s="77"/>
      <c r="D1323" s="66" t="s">
        <v>40</v>
      </c>
      <c r="E1323" s="67">
        <v>64</v>
      </c>
      <c r="F1323" s="68">
        <v>14.71</v>
      </c>
      <c r="G1323" s="66" t="s">
        <v>30</v>
      </c>
      <c r="H1323" s="69" t="s">
        <v>33</v>
      </c>
    </row>
    <row r="1324" spans="1:8" ht="20.100000000000001" customHeight="1">
      <c r="A1324" s="65">
        <v>45628</v>
      </c>
      <c r="B1324" s="77">
        <v>45628.531384837814</v>
      </c>
      <c r="C1324" s="77"/>
      <c r="D1324" s="66" t="s">
        <v>40</v>
      </c>
      <c r="E1324" s="67">
        <v>871</v>
      </c>
      <c r="F1324" s="68">
        <v>14.71</v>
      </c>
      <c r="G1324" s="66" t="s">
        <v>30</v>
      </c>
      <c r="H1324" s="69" t="s">
        <v>32</v>
      </c>
    </row>
    <row r="1325" spans="1:8" ht="20.100000000000001" customHeight="1">
      <c r="A1325" s="65">
        <v>45628</v>
      </c>
      <c r="B1325" s="77">
        <v>45628.531392812729</v>
      </c>
      <c r="C1325" s="77"/>
      <c r="D1325" s="66" t="s">
        <v>40</v>
      </c>
      <c r="E1325" s="67">
        <v>712</v>
      </c>
      <c r="F1325" s="68">
        <v>14.7</v>
      </c>
      <c r="G1325" s="66" t="s">
        <v>30</v>
      </c>
      <c r="H1325" s="69" t="s">
        <v>31</v>
      </c>
    </row>
    <row r="1326" spans="1:8" ht="20.100000000000001" customHeight="1">
      <c r="A1326" s="65">
        <v>45628</v>
      </c>
      <c r="B1326" s="77">
        <v>45628.532382523175</v>
      </c>
      <c r="C1326" s="77"/>
      <c r="D1326" s="66" t="s">
        <v>40</v>
      </c>
      <c r="E1326" s="67">
        <v>570</v>
      </c>
      <c r="F1326" s="68">
        <v>14.69</v>
      </c>
      <c r="G1326" s="66" t="s">
        <v>30</v>
      </c>
      <c r="H1326" s="69" t="s">
        <v>31</v>
      </c>
    </row>
    <row r="1327" spans="1:8" ht="20.100000000000001" customHeight="1">
      <c r="A1327" s="65">
        <v>45628</v>
      </c>
      <c r="B1327" s="77">
        <v>45628.533272002358</v>
      </c>
      <c r="C1327" s="77"/>
      <c r="D1327" s="66" t="s">
        <v>40</v>
      </c>
      <c r="E1327" s="67">
        <v>2278</v>
      </c>
      <c r="F1327" s="68">
        <v>14.695</v>
      </c>
      <c r="G1327" s="66" t="s">
        <v>30</v>
      </c>
      <c r="H1327" s="69" t="s">
        <v>31</v>
      </c>
    </row>
    <row r="1328" spans="1:8" ht="20.100000000000001" customHeight="1">
      <c r="A1328" s="65">
        <v>45628</v>
      </c>
      <c r="B1328" s="77">
        <v>45628.534736851696</v>
      </c>
      <c r="C1328" s="77"/>
      <c r="D1328" s="66" t="s">
        <v>40</v>
      </c>
      <c r="E1328" s="67">
        <v>449</v>
      </c>
      <c r="F1328" s="68">
        <v>14.695</v>
      </c>
      <c r="G1328" s="66" t="s">
        <v>30</v>
      </c>
      <c r="H1328" s="69" t="s">
        <v>31</v>
      </c>
    </row>
    <row r="1329" spans="1:8" ht="20.100000000000001" customHeight="1">
      <c r="A1329" s="65">
        <v>45628</v>
      </c>
      <c r="B1329" s="77">
        <v>45628.53512406256</v>
      </c>
      <c r="C1329" s="77"/>
      <c r="D1329" s="66" t="s">
        <v>40</v>
      </c>
      <c r="E1329" s="67">
        <v>147</v>
      </c>
      <c r="F1329" s="68">
        <v>14.7</v>
      </c>
      <c r="G1329" s="66" t="s">
        <v>30</v>
      </c>
      <c r="H1329" s="69" t="s">
        <v>32</v>
      </c>
    </row>
    <row r="1330" spans="1:8" ht="20.100000000000001" customHeight="1">
      <c r="A1330" s="65">
        <v>45628</v>
      </c>
      <c r="B1330" s="77">
        <v>45628.53512406256</v>
      </c>
      <c r="C1330" s="77"/>
      <c r="D1330" s="66" t="s">
        <v>40</v>
      </c>
      <c r="E1330" s="67">
        <v>2</v>
      </c>
      <c r="F1330" s="68">
        <v>14.7</v>
      </c>
      <c r="G1330" s="66" t="s">
        <v>30</v>
      </c>
      <c r="H1330" s="69" t="s">
        <v>32</v>
      </c>
    </row>
    <row r="1331" spans="1:8" ht="20.100000000000001" customHeight="1">
      <c r="A1331" s="65">
        <v>45628</v>
      </c>
      <c r="B1331" s="77">
        <v>45628.53512406256</v>
      </c>
      <c r="C1331" s="77"/>
      <c r="D1331" s="66" t="s">
        <v>40</v>
      </c>
      <c r="E1331" s="67">
        <v>233</v>
      </c>
      <c r="F1331" s="68">
        <v>14.7</v>
      </c>
      <c r="G1331" s="66" t="s">
        <v>30</v>
      </c>
      <c r="H1331" s="69" t="s">
        <v>32</v>
      </c>
    </row>
    <row r="1332" spans="1:8" ht="20.100000000000001" customHeight="1">
      <c r="A1332" s="65">
        <v>45628</v>
      </c>
      <c r="B1332" s="77">
        <v>45628.53512406256</v>
      </c>
      <c r="C1332" s="77"/>
      <c r="D1332" s="66" t="s">
        <v>40</v>
      </c>
      <c r="E1332" s="67">
        <v>85</v>
      </c>
      <c r="F1332" s="68">
        <v>14.7</v>
      </c>
      <c r="G1332" s="66" t="s">
        <v>30</v>
      </c>
      <c r="H1332" s="69" t="s">
        <v>32</v>
      </c>
    </row>
    <row r="1333" spans="1:8" ht="20.100000000000001" customHeight="1">
      <c r="A1333" s="65">
        <v>45628</v>
      </c>
      <c r="B1333" s="77">
        <v>45628.53512406256</v>
      </c>
      <c r="C1333" s="77"/>
      <c r="D1333" s="66" t="s">
        <v>40</v>
      </c>
      <c r="E1333" s="67">
        <v>80</v>
      </c>
      <c r="F1333" s="68">
        <v>14.7</v>
      </c>
      <c r="G1333" s="66" t="s">
        <v>30</v>
      </c>
      <c r="H1333" s="69" t="s">
        <v>32</v>
      </c>
    </row>
    <row r="1334" spans="1:8" ht="20.100000000000001" customHeight="1">
      <c r="A1334" s="65">
        <v>45628</v>
      </c>
      <c r="B1334" s="77">
        <v>45628.53512406256</v>
      </c>
      <c r="C1334" s="77"/>
      <c r="D1334" s="66" t="s">
        <v>40</v>
      </c>
      <c r="E1334" s="67">
        <v>10</v>
      </c>
      <c r="F1334" s="68">
        <v>14.7</v>
      </c>
      <c r="G1334" s="66" t="s">
        <v>30</v>
      </c>
      <c r="H1334" s="69" t="s">
        <v>32</v>
      </c>
    </row>
    <row r="1335" spans="1:8" ht="20.100000000000001" customHeight="1">
      <c r="A1335" s="65">
        <v>45628</v>
      </c>
      <c r="B1335" s="77">
        <v>45628.53512406256</v>
      </c>
      <c r="C1335" s="77"/>
      <c r="D1335" s="66" t="s">
        <v>40</v>
      </c>
      <c r="E1335" s="67">
        <v>584</v>
      </c>
      <c r="F1335" s="68">
        <v>14.695</v>
      </c>
      <c r="G1335" s="66" t="s">
        <v>30</v>
      </c>
      <c r="H1335" s="69" t="s">
        <v>31</v>
      </c>
    </row>
    <row r="1336" spans="1:8" ht="20.100000000000001" customHeight="1">
      <c r="A1336" s="65">
        <v>45628</v>
      </c>
      <c r="B1336" s="77">
        <v>45628.535124143586</v>
      </c>
      <c r="C1336" s="77"/>
      <c r="D1336" s="66" t="s">
        <v>40</v>
      </c>
      <c r="E1336" s="67">
        <v>83</v>
      </c>
      <c r="F1336" s="68">
        <v>14.7</v>
      </c>
      <c r="G1336" s="66" t="s">
        <v>30</v>
      </c>
      <c r="H1336" s="69" t="s">
        <v>32</v>
      </c>
    </row>
    <row r="1337" spans="1:8" ht="20.100000000000001" customHeight="1">
      <c r="A1337" s="65">
        <v>45628</v>
      </c>
      <c r="B1337" s="77">
        <v>45628.535124143586</v>
      </c>
      <c r="C1337" s="77"/>
      <c r="D1337" s="66" t="s">
        <v>40</v>
      </c>
      <c r="E1337" s="67">
        <v>71</v>
      </c>
      <c r="F1337" s="68">
        <v>14.7</v>
      </c>
      <c r="G1337" s="66" t="s">
        <v>30</v>
      </c>
      <c r="H1337" s="69" t="s">
        <v>32</v>
      </c>
    </row>
    <row r="1338" spans="1:8" ht="20.100000000000001" customHeight="1">
      <c r="A1338" s="65">
        <v>45628</v>
      </c>
      <c r="B1338" s="77">
        <v>45628.535124178044</v>
      </c>
      <c r="C1338" s="77"/>
      <c r="D1338" s="66" t="s">
        <v>40</v>
      </c>
      <c r="E1338" s="67">
        <v>847</v>
      </c>
      <c r="F1338" s="68">
        <v>14.7</v>
      </c>
      <c r="G1338" s="66" t="s">
        <v>30</v>
      </c>
      <c r="H1338" s="69" t="s">
        <v>32</v>
      </c>
    </row>
    <row r="1339" spans="1:8" ht="20.100000000000001" customHeight="1">
      <c r="A1339" s="65">
        <v>45628</v>
      </c>
      <c r="B1339" s="77">
        <v>45628.536362627521</v>
      </c>
      <c r="C1339" s="77"/>
      <c r="D1339" s="66" t="s">
        <v>40</v>
      </c>
      <c r="E1339" s="67">
        <v>812</v>
      </c>
      <c r="F1339" s="68">
        <v>14.69</v>
      </c>
      <c r="G1339" s="66" t="s">
        <v>30</v>
      </c>
      <c r="H1339" s="69" t="s">
        <v>31</v>
      </c>
    </row>
    <row r="1340" spans="1:8" ht="20.100000000000001" customHeight="1">
      <c r="A1340" s="65">
        <v>45628</v>
      </c>
      <c r="B1340" s="77">
        <v>45628.536362627521</v>
      </c>
      <c r="C1340" s="77"/>
      <c r="D1340" s="66" t="s">
        <v>40</v>
      </c>
      <c r="E1340" s="67">
        <v>853</v>
      </c>
      <c r="F1340" s="68">
        <v>14.69</v>
      </c>
      <c r="G1340" s="66" t="s">
        <v>30</v>
      </c>
      <c r="H1340" s="69" t="s">
        <v>31</v>
      </c>
    </row>
    <row r="1341" spans="1:8" ht="20.100000000000001" customHeight="1">
      <c r="A1341" s="65">
        <v>45628</v>
      </c>
      <c r="B1341" s="77">
        <v>45628.536362627521</v>
      </c>
      <c r="C1341" s="77"/>
      <c r="D1341" s="66" t="s">
        <v>40</v>
      </c>
      <c r="E1341" s="67">
        <v>84</v>
      </c>
      <c r="F1341" s="68">
        <v>14.69</v>
      </c>
      <c r="G1341" s="66" t="s">
        <v>30</v>
      </c>
      <c r="H1341" s="69" t="s">
        <v>31</v>
      </c>
    </row>
    <row r="1342" spans="1:8" ht="20.100000000000001" customHeight="1">
      <c r="A1342" s="65">
        <v>45628</v>
      </c>
      <c r="B1342" s="77">
        <v>45628.536964386702</v>
      </c>
      <c r="C1342" s="77"/>
      <c r="D1342" s="66" t="s">
        <v>40</v>
      </c>
      <c r="E1342" s="67">
        <v>1000</v>
      </c>
      <c r="F1342" s="68">
        <v>14.69</v>
      </c>
      <c r="G1342" s="66" t="s">
        <v>30</v>
      </c>
      <c r="H1342" s="69" t="s">
        <v>33</v>
      </c>
    </row>
    <row r="1343" spans="1:8" ht="20.100000000000001" customHeight="1">
      <c r="A1343" s="65">
        <v>45628</v>
      </c>
      <c r="B1343" s="77">
        <v>45628.536964386702</v>
      </c>
      <c r="C1343" s="77"/>
      <c r="D1343" s="66" t="s">
        <v>40</v>
      </c>
      <c r="E1343" s="67">
        <v>147</v>
      </c>
      <c r="F1343" s="68">
        <v>14.69</v>
      </c>
      <c r="G1343" s="66" t="s">
        <v>30</v>
      </c>
      <c r="H1343" s="69" t="s">
        <v>33</v>
      </c>
    </row>
    <row r="1344" spans="1:8" ht="20.100000000000001" customHeight="1">
      <c r="A1344" s="65">
        <v>45628</v>
      </c>
      <c r="B1344" s="77">
        <v>45628.536964386702</v>
      </c>
      <c r="C1344" s="77"/>
      <c r="D1344" s="66" t="s">
        <v>40</v>
      </c>
      <c r="E1344" s="67">
        <v>68</v>
      </c>
      <c r="F1344" s="68">
        <v>14.69</v>
      </c>
      <c r="G1344" s="66" t="s">
        <v>30</v>
      </c>
      <c r="H1344" s="69" t="s">
        <v>33</v>
      </c>
    </row>
    <row r="1345" spans="1:8" ht="20.100000000000001" customHeight="1">
      <c r="A1345" s="65">
        <v>45628</v>
      </c>
      <c r="B1345" s="77">
        <v>45628.536964386702</v>
      </c>
      <c r="C1345" s="77"/>
      <c r="D1345" s="66" t="s">
        <v>40</v>
      </c>
      <c r="E1345" s="67">
        <v>61</v>
      </c>
      <c r="F1345" s="68">
        <v>14.69</v>
      </c>
      <c r="G1345" s="66" t="s">
        <v>30</v>
      </c>
      <c r="H1345" s="69" t="s">
        <v>33</v>
      </c>
    </row>
    <row r="1346" spans="1:8" ht="20.100000000000001" customHeight="1">
      <c r="A1346" s="65">
        <v>45628</v>
      </c>
      <c r="B1346" s="77">
        <v>45628.536964432802</v>
      </c>
      <c r="C1346" s="77"/>
      <c r="D1346" s="66" t="s">
        <v>40</v>
      </c>
      <c r="E1346" s="67">
        <v>415</v>
      </c>
      <c r="F1346" s="68">
        <v>14.69</v>
      </c>
      <c r="G1346" s="66" t="s">
        <v>30</v>
      </c>
      <c r="H1346" s="69" t="s">
        <v>33</v>
      </c>
    </row>
    <row r="1347" spans="1:8" ht="20.100000000000001" customHeight="1">
      <c r="A1347" s="65">
        <v>45628</v>
      </c>
      <c r="B1347" s="77">
        <v>45628.536964432802</v>
      </c>
      <c r="C1347" s="77"/>
      <c r="D1347" s="66" t="s">
        <v>40</v>
      </c>
      <c r="E1347" s="67">
        <v>69</v>
      </c>
      <c r="F1347" s="68">
        <v>14.69</v>
      </c>
      <c r="G1347" s="66" t="s">
        <v>30</v>
      </c>
      <c r="H1347" s="69" t="s">
        <v>33</v>
      </c>
    </row>
    <row r="1348" spans="1:8" ht="20.100000000000001" customHeight="1">
      <c r="A1348" s="65">
        <v>45628</v>
      </c>
      <c r="B1348" s="77">
        <v>45628.536964467727</v>
      </c>
      <c r="C1348" s="77"/>
      <c r="D1348" s="66" t="s">
        <v>40</v>
      </c>
      <c r="E1348" s="67">
        <v>415</v>
      </c>
      <c r="F1348" s="68">
        <v>14.69</v>
      </c>
      <c r="G1348" s="66" t="s">
        <v>30</v>
      </c>
      <c r="H1348" s="69" t="s">
        <v>33</v>
      </c>
    </row>
    <row r="1349" spans="1:8" ht="20.100000000000001" customHeight="1">
      <c r="A1349" s="65">
        <v>45628</v>
      </c>
      <c r="B1349" s="77">
        <v>45628.536964490544</v>
      </c>
      <c r="C1349" s="77"/>
      <c r="D1349" s="66" t="s">
        <v>40</v>
      </c>
      <c r="E1349" s="67">
        <v>63</v>
      </c>
      <c r="F1349" s="68">
        <v>14.69</v>
      </c>
      <c r="G1349" s="66" t="s">
        <v>30</v>
      </c>
      <c r="H1349" s="69" t="s">
        <v>33</v>
      </c>
    </row>
    <row r="1350" spans="1:8" ht="20.100000000000001" customHeight="1">
      <c r="A1350" s="65">
        <v>45628</v>
      </c>
      <c r="B1350" s="77">
        <v>45628.536964490544</v>
      </c>
      <c r="C1350" s="77"/>
      <c r="D1350" s="66" t="s">
        <v>40</v>
      </c>
      <c r="E1350" s="67">
        <v>24</v>
      </c>
      <c r="F1350" s="68">
        <v>14.69</v>
      </c>
      <c r="G1350" s="66" t="s">
        <v>30</v>
      </c>
      <c r="H1350" s="69" t="s">
        <v>33</v>
      </c>
    </row>
    <row r="1351" spans="1:8" ht="20.100000000000001" customHeight="1">
      <c r="A1351" s="65">
        <v>45628</v>
      </c>
      <c r="B1351" s="77">
        <v>45628.538498287089</v>
      </c>
      <c r="C1351" s="77"/>
      <c r="D1351" s="66" t="s">
        <v>40</v>
      </c>
      <c r="E1351" s="67">
        <v>145</v>
      </c>
      <c r="F1351" s="68">
        <v>14.685</v>
      </c>
      <c r="G1351" s="66" t="s">
        <v>30</v>
      </c>
      <c r="H1351" s="69" t="s">
        <v>33</v>
      </c>
    </row>
    <row r="1352" spans="1:8" ht="20.100000000000001" customHeight="1">
      <c r="A1352" s="65">
        <v>45628</v>
      </c>
      <c r="B1352" s="77">
        <v>45628.538498287089</v>
      </c>
      <c r="C1352" s="77"/>
      <c r="D1352" s="66" t="s">
        <v>40</v>
      </c>
      <c r="E1352" s="67">
        <v>2</v>
      </c>
      <c r="F1352" s="68">
        <v>14.685</v>
      </c>
      <c r="G1352" s="66" t="s">
        <v>30</v>
      </c>
      <c r="H1352" s="69" t="s">
        <v>32</v>
      </c>
    </row>
    <row r="1353" spans="1:8" ht="20.100000000000001" customHeight="1">
      <c r="A1353" s="65">
        <v>45628</v>
      </c>
      <c r="B1353" s="77">
        <v>45628.538498287089</v>
      </c>
      <c r="C1353" s="77"/>
      <c r="D1353" s="66" t="s">
        <v>40</v>
      </c>
      <c r="E1353" s="67">
        <v>67</v>
      </c>
      <c r="F1353" s="68">
        <v>14.685</v>
      </c>
      <c r="G1353" s="66" t="s">
        <v>30</v>
      </c>
      <c r="H1353" s="69" t="s">
        <v>33</v>
      </c>
    </row>
    <row r="1354" spans="1:8" ht="20.100000000000001" customHeight="1">
      <c r="A1354" s="65">
        <v>45628</v>
      </c>
      <c r="B1354" s="77">
        <v>45628.538498287089</v>
      </c>
      <c r="C1354" s="77"/>
      <c r="D1354" s="66" t="s">
        <v>40</v>
      </c>
      <c r="E1354" s="67">
        <v>360</v>
      </c>
      <c r="F1354" s="68">
        <v>14.685</v>
      </c>
      <c r="G1354" s="66" t="s">
        <v>30</v>
      </c>
      <c r="H1354" s="69" t="s">
        <v>32</v>
      </c>
    </row>
    <row r="1355" spans="1:8" ht="20.100000000000001" customHeight="1">
      <c r="A1355" s="65">
        <v>45628</v>
      </c>
      <c r="B1355" s="77">
        <v>45628.538498287089</v>
      </c>
      <c r="C1355" s="77"/>
      <c r="D1355" s="66" t="s">
        <v>40</v>
      </c>
      <c r="E1355" s="67">
        <v>62</v>
      </c>
      <c r="F1355" s="68">
        <v>14.685</v>
      </c>
      <c r="G1355" s="66" t="s">
        <v>30</v>
      </c>
      <c r="H1355" s="69" t="s">
        <v>33</v>
      </c>
    </row>
    <row r="1356" spans="1:8" ht="20.100000000000001" customHeight="1">
      <c r="A1356" s="65">
        <v>45628</v>
      </c>
      <c r="B1356" s="77">
        <v>45628.538498287089</v>
      </c>
      <c r="C1356" s="77"/>
      <c r="D1356" s="66" t="s">
        <v>40</v>
      </c>
      <c r="E1356" s="67">
        <v>1</v>
      </c>
      <c r="F1356" s="68">
        <v>14.685</v>
      </c>
      <c r="G1356" s="66" t="s">
        <v>30</v>
      </c>
      <c r="H1356" s="69" t="s">
        <v>32</v>
      </c>
    </row>
    <row r="1357" spans="1:8" ht="20.100000000000001" customHeight="1">
      <c r="A1357" s="65">
        <v>45628</v>
      </c>
      <c r="B1357" s="77">
        <v>45628.538498287089</v>
      </c>
      <c r="C1357" s="77"/>
      <c r="D1357" s="66" t="s">
        <v>40</v>
      </c>
      <c r="E1357" s="67">
        <v>415</v>
      </c>
      <c r="F1357" s="68">
        <v>14.685</v>
      </c>
      <c r="G1357" s="66" t="s">
        <v>30</v>
      </c>
      <c r="H1357" s="69" t="s">
        <v>33</v>
      </c>
    </row>
    <row r="1358" spans="1:8" ht="20.100000000000001" customHeight="1">
      <c r="A1358" s="65">
        <v>45628</v>
      </c>
      <c r="B1358" s="77">
        <v>45628.538498287089</v>
      </c>
      <c r="C1358" s="77"/>
      <c r="D1358" s="66" t="s">
        <v>40</v>
      </c>
      <c r="E1358" s="67">
        <v>147</v>
      </c>
      <c r="F1358" s="68">
        <v>14.685</v>
      </c>
      <c r="G1358" s="66" t="s">
        <v>30</v>
      </c>
      <c r="H1358" s="69" t="s">
        <v>32</v>
      </c>
    </row>
    <row r="1359" spans="1:8" ht="20.100000000000001" customHeight="1">
      <c r="A1359" s="65">
        <v>45628</v>
      </c>
      <c r="B1359" s="77">
        <v>45628.538498287089</v>
      </c>
      <c r="C1359" s="77"/>
      <c r="D1359" s="66" t="s">
        <v>40</v>
      </c>
      <c r="E1359" s="67">
        <v>579</v>
      </c>
      <c r="F1359" s="68">
        <v>14.685</v>
      </c>
      <c r="G1359" s="66" t="s">
        <v>30</v>
      </c>
      <c r="H1359" s="69" t="s">
        <v>32</v>
      </c>
    </row>
    <row r="1360" spans="1:8" ht="20.100000000000001" customHeight="1">
      <c r="A1360" s="65">
        <v>45628</v>
      </c>
      <c r="B1360" s="77">
        <v>45628.539254490752</v>
      </c>
      <c r="C1360" s="77"/>
      <c r="D1360" s="66" t="s">
        <v>40</v>
      </c>
      <c r="E1360" s="67">
        <v>739</v>
      </c>
      <c r="F1360" s="68">
        <v>14.67</v>
      </c>
      <c r="G1360" s="66" t="s">
        <v>30</v>
      </c>
      <c r="H1360" s="69" t="s">
        <v>31</v>
      </c>
    </row>
    <row r="1361" spans="1:8" ht="20.100000000000001" customHeight="1">
      <c r="A1361" s="65">
        <v>45628</v>
      </c>
      <c r="B1361" s="77">
        <v>45628.539254490752</v>
      </c>
      <c r="C1361" s="77"/>
      <c r="D1361" s="66" t="s">
        <v>40</v>
      </c>
      <c r="E1361" s="67">
        <v>697</v>
      </c>
      <c r="F1361" s="68">
        <v>14.67</v>
      </c>
      <c r="G1361" s="66" t="s">
        <v>30</v>
      </c>
      <c r="H1361" s="69" t="s">
        <v>31</v>
      </c>
    </row>
    <row r="1362" spans="1:8" ht="20.100000000000001" customHeight="1">
      <c r="A1362" s="65">
        <v>45628</v>
      </c>
      <c r="B1362" s="77">
        <v>45628.539254490752</v>
      </c>
      <c r="C1362" s="77"/>
      <c r="D1362" s="66" t="s">
        <v>40</v>
      </c>
      <c r="E1362" s="67">
        <v>218</v>
      </c>
      <c r="F1362" s="68">
        <v>14.67</v>
      </c>
      <c r="G1362" s="66" t="s">
        <v>30</v>
      </c>
      <c r="H1362" s="69" t="s">
        <v>31</v>
      </c>
    </row>
    <row r="1363" spans="1:8" ht="20.100000000000001" customHeight="1">
      <c r="A1363" s="65">
        <v>45628</v>
      </c>
      <c r="B1363" s="77">
        <v>45628.540031990968</v>
      </c>
      <c r="C1363" s="77"/>
      <c r="D1363" s="66" t="s">
        <v>40</v>
      </c>
      <c r="E1363" s="67">
        <v>145</v>
      </c>
      <c r="F1363" s="68">
        <v>14.664999999999999</v>
      </c>
      <c r="G1363" s="66" t="s">
        <v>30</v>
      </c>
      <c r="H1363" s="69" t="s">
        <v>33</v>
      </c>
    </row>
    <row r="1364" spans="1:8" ht="20.100000000000001" customHeight="1">
      <c r="A1364" s="65">
        <v>45628</v>
      </c>
      <c r="B1364" s="77">
        <v>45628.540031990968</v>
      </c>
      <c r="C1364" s="77"/>
      <c r="D1364" s="66" t="s">
        <v>40</v>
      </c>
      <c r="E1364" s="67">
        <v>368</v>
      </c>
      <c r="F1364" s="68">
        <v>14.664999999999999</v>
      </c>
      <c r="G1364" s="66" t="s">
        <v>30</v>
      </c>
      <c r="H1364" s="69" t="s">
        <v>32</v>
      </c>
    </row>
    <row r="1365" spans="1:8" ht="20.100000000000001" customHeight="1">
      <c r="A1365" s="65">
        <v>45628</v>
      </c>
      <c r="B1365" s="77">
        <v>45628.540031990968</v>
      </c>
      <c r="C1365" s="77"/>
      <c r="D1365" s="66" t="s">
        <v>40</v>
      </c>
      <c r="E1365" s="67">
        <v>66</v>
      </c>
      <c r="F1365" s="68">
        <v>14.664999999999999</v>
      </c>
      <c r="G1365" s="66" t="s">
        <v>30</v>
      </c>
      <c r="H1365" s="69" t="s">
        <v>33</v>
      </c>
    </row>
    <row r="1366" spans="1:8" ht="20.100000000000001" customHeight="1">
      <c r="A1366" s="65">
        <v>45628</v>
      </c>
      <c r="B1366" s="77">
        <v>45628.540031990968</v>
      </c>
      <c r="C1366" s="77"/>
      <c r="D1366" s="66" t="s">
        <v>40</v>
      </c>
      <c r="E1366" s="67">
        <v>415</v>
      </c>
      <c r="F1366" s="68">
        <v>14.664999999999999</v>
      </c>
      <c r="G1366" s="66" t="s">
        <v>30</v>
      </c>
      <c r="H1366" s="69" t="s">
        <v>33</v>
      </c>
    </row>
    <row r="1367" spans="1:8" ht="20.100000000000001" customHeight="1">
      <c r="A1367" s="65">
        <v>45628</v>
      </c>
      <c r="B1367" s="77">
        <v>45628.540031990968</v>
      </c>
      <c r="C1367" s="77"/>
      <c r="D1367" s="66" t="s">
        <v>40</v>
      </c>
      <c r="E1367" s="67">
        <v>75</v>
      </c>
      <c r="F1367" s="68">
        <v>14.664999999999999</v>
      </c>
      <c r="G1367" s="66" t="s">
        <v>30</v>
      </c>
      <c r="H1367" s="69" t="s">
        <v>33</v>
      </c>
    </row>
    <row r="1368" spans="1:8" ht="20.100000000000001" customHeight="1">
      <c r="A1368" s="65">
        <v>45628</v>
      </c>
      <c r="B1368" s="77">
        <v>45628.540031990968</v>
      </c>
      <c r="C1368" s="77"/>
      <c r="D1368" s="66" t="s">
        <v>40</v>
      </c>
      <c r="E1368" s="67">
        <v>910</v>
      </c>
      <c r="F1368" s="68">
        <v>14.664999999999999</v>
      </c>
      <c r="G1368" s="66" t="s">
        <v>30</v>
      </c>
      <c r="H1368" s="69" t="s">
        <v>33</v>
      </c>
    </row>
    <row r="1369" spans="1:8" ht="20.100000000000001" customHeight="1">
      <c r="A1369" s="65">
        <v>45628</v>
      </c>
      <c r="B1369" s="77">
        <v>45628.540363368113</v>
      </c>
      <c r="C1369" s="77"/>
      <c r="D1369" s="66" t="s">
        <v>40</v>
      </c>
      <c r="E1369" s="67">
        <v>695</v>
      </c>
      <c r="F1369" s="68">
        <v>14.654999999999999</v>
      </c>
      <c r="G1369" s="66" t="s">
        <v>30</v>
      </c>
      <c r="H1369" s="69" t="s">
        <v>31</v>
      </c>
    </row>
    <row r="1370" spans="1:8" ht="20.100000000000001" customHeight="1">
      <c r="A1370" s="65">
        <v>45628</v>
      </c>
      <c r="B1370" s="77">
        <v>45628.540363368113</v>
      </c>
      <c r="C1370" s="77"/>
      <c r="D1370" s="66" t="s">
        <v>40</v>
      </c>
      <c r="E1370" s="67">
        <v>794</v>
      </c>
      <c r="F1370" s="68">
        <v>14.654999999999999</v>
      </c>
      <c r="G1370" s="66" t="s">
        <v>30</v>
      </c>
      <c r="H1370" s="69" t="s">
        <v>31</v>
      </c>
    </row>
    <row r="1371" spans="1:8" ht="20.100000000000001" customHeight="1">
      <c r="A1371" s="65">
        <v>45628</v>
      </c>
      <c r="B1371" s="77">
        <v>45628.540363368113</v>
      </c>
      <c r="C1371" s="77"/>
      <c r="D1371" s="66" t="s">
        <v>40</v>
      </c>
      <c r="E1371" s="67">
        <v>451</v>
      </c>
      <c r="F1371" s="68">
        <v>14.654999999999999</v>
      </c>
      <c r="G1371" s="66" t="s">
        <v>30</v>
      </c>
      <c r="H1371" s="69" t="s">
        <v>31</v>
      </c>
    </row>
    <row r="1372" spans="1:8" ht="20.100000000000001" customHeight="1">
      <c r="A1372" s="65">
        <v>45628</v>
      </c>
      <c r="B1372" s="77">
        <v>45628.543384467717</v>
      </c>
      <c r="C1372" s="77"/>
      <c r="D1372" s="66" t="s">
        <v>40</v>
      </c>
      <c r="E1372" s="67">
        <v>635</v>
      </c>
      <c r="F1372" s="68">
        <v>14.664999999999999</v>
      </c>
      <c r="G1372" s="66" t="s">
        <v>30</v>
      </c>
      <c r="H1372" s="69" t="s">
        <v>31</v>
      </c>
    </row>
    <row r="1373" spans="1:8" ht="20.100000000000001" customHeight="1">
      <c r="A1373" s="65">
        <v>45628</v>
      </c>
      <c r="B1373" s="77">
        <v>45628.543384467717</v>
      </c>
      <c r="C1373" s="77"/>
      <c r="D1373" s="66" t="s">
        <v>40</v>
      </c>
      <c r="E1373" s="67">
        <v>785</v>
      </c>
      <c r="F1373" s="68">
        <v>14.664999999999999</v>
      </c>
      <c r="G1373" s="66" t="s">
        <v>30</v>
      </c>
      <c r="H1373" s="69" t="s">
        <v>31</v>
      </c>
    </row>
    <row r="1374" spans="1:8" ht="20.100000000000001" customHeight="1">
      <c r="A1374" s="65">
        <v>45628</v>
      </c>
      <c r="B1374" s="77">
        <v>45628.543384467717</v>
      </c>
      <c r="C1374" s="77"/>
      <c r="D1374" s="66" t="s">
        <v>40</v>
      </c>
      <c r="E1374" s="67">
        <v>706</v>
      </c>
      <c r="F1374" s="68">
        <v>14.664999999999999</v>
      </c>
      <c r="G1374" s="66" t="s">
        <v>30</v>
      </c>
      <c r="H1374" s="69" t="s">
        <v>31</v>
      </c>
    </row>
    <row r="1375" spans="1:8" ht="20.100000000000001" customHeight="1">
      <c r="A1375" s="65">
        <v>45628</v>
      </c>
      <c r="B1375" s="77">
        <v>45628.543713379651</v>
      </c>
      <c r="C1375" s="77"/>
      <c r="D1375" s="66" t="s">
        <v>40</v>
      </c>
      <c r="E1375" s="67">
        <v>34</v>
      </c>
      <c r="F1375" s="68">
        <v>14.66</v>
      </c>
      <c r="G1375" s="66" t="s">
        <v>30</v>
      </c>
      <c r="H1375" s="69" t="s">
        <v>31</v>
      </c>
    </row>
    <row r="1376" spans="1:8" ht="20.100000000000001" customHeight="1">
      <c r="A1376" s="65">
        <v>45628</v>
      </c>
      <c r="B1376" s="77">
        <v>45628.543774189893</v>
      </c>
      <c r="C1376" s="77"/>
      <c r="D1376" s="66" t="s">
        <v>40</v>
      </c>
      <c r="E1376" s="67">
        <v>522</v>
      </c>
      <c r="F1376" s="68">
        <v>14.664999999999999</v>
      </c>
      <c r="G1376" s="66" t="s">
        <v>30</v>
      </c>
      <c r="H1376" s="69" t="s">
        <v>32</v>
      </c>
    </row>
    <row r="1377" spans="1:8" ht="20.100000000000001" customHeight="1">
      <c r="A1377" s="65">
        <v>45628</v>
      </c>
      <c r="B1377" s="77">
        <v>45628.543839560356</v>
      </c>
      <c r="C1377" s="77"/>
      <c r="D1377" s="66" t="s">
        <v>40</v>
      </c>
      <c r="E1377" s="67">
        <v>22</v>
      </c>
      <c r="F1377" s="68">
        <v>14.67</v>
      </c>
      <c r="G1377" s="66" t="s">
        <v>30</v>
      </c>
      <c r="H1377" s="69" t="s">
        <v>31</v>
      </c>
    </row>
    <row r="1378" spans="1:8" ht="20.100000000000001" customHeight="1">
      <c r="A1378" s="65">
        <v>45628</v>
      </c>
      <c r="B1378" s="77">
        <v>45628.543839560356</v>
      </c>
      <c r="C1378" s="77"/>
      <c r="D1378" s="66" t="s">
        <v>40</v>
      </c>
      <c r="E1378" s="67">
        <v>7</v>
      </c>
      <c r="F1378" s="68">
        <v>14.67</v>
      </c>
      <c r="G1378" s="66" t="s">
        <v>30</v>
      </c>
      <c r="H1378" s="69" t="s">
        <v>31</v>
      </c>
    </row>
    <row r="1379" spans="1:8" ht="20.100000000000001" customHeight="1">
      <c r="A1379" s="65">
        <v>45628</v>
      </c>
      <c r="B1379" s="77">
        <v>45628.543839560356</v>
      </c>
      <c r="C1379" s="77"/>
      <c r="D1379" s="66" t="s">
        <v>40</v>
      </c>
      <c r="E1379" s="67">
        <v>47</v>
      </c>
      <c r="F1379" s="68">
        <v>14.67</v>
      </c>
      <c r="G1379" s="66" t="s">
        <v>30</v>
      </c>
      <c r="H1379" s="69" t="s">
        <v>31</v>
      </c>
    </row>
    <row r="1380" spans="1:8" ht="20.100000000000001" customHeight="1">
      <c r="A1380" s="65">
        <v>45628</v>
      </c>
      <c r="B1380" s="77">
        <v>45628.544009305537</v>
      </c>
      <c r="C1380" s="77"/>
      <c r="D1380" s="66" t="s">
        <v>40</v>
      </c>
      <c r="E1380" s="67">
        <v>1312</v>
      </c>
      <c r="F1380" s="68">
        <v>14.67</v>
      </c>
      <c r="G1380" s="66" t="s">
        <v>30</v>
      </c>
      <c r="H1380" s="69" t="s">
        <v>31</v>
      </c>
    </row>
    <row r="1381" spans="1:8" ht="20.100000000000001" customHeight="1">
      <c r="A1381" s="65">
        <v>45628</v>
      </c>
      <c r="B1381" s="77">
        <v>45628.544633981306</v>
      </c>
      <c r="C1381" s="77"/>
      <c r="D1381" s="66" t="s">
        <v>40</v>
      </c>
      <c r="E1381" s="67">
        <v>25</v>
      </c>
      <c r="F1381" s="68">
        <v>14.664999999999999</v>
      </c>
      <c r="G1381" s="66" t="s">
        <v>30</v>
      </c>
      <c r="H1381" s="69" t="s">
        <v>31</v>
      </c>
    </row>
    <row r="1382" spans="1:8" ht="20.100000000000001" customHeight="1">
      <c r="A1382" s="65">
        <v>45628</v>
      </c>
      <c r="B1382" s="77">
        <v>45628.54494045116</v>
      </c>
      <c r="C1382" s="77"/>
      <c r="D1382" s="66" t="s">
        <v>40</v>
      </c>
      <c r="E1382" s="67">
        <v>1729</v>
      </c>
      <c r="F1382" s="68">
        <v>14.675000000000001</v>
      </c>
      <c r="G1382" s="66" t="s">
        <v>30</v>
      </c>
      <c r="H1382" s="69" t="s">
        <v>31</v>
      </c>
    </row>
    <row r="1383" spans="1:8" ht="20.100000000000001" customHeight="1">
      <c r="A1383" s="65">
        <v>45628</v>
      </c>
      <c r="B1383" s="77">
        <v>45628.545346654952</v>
      </c>
      <c r="C1383" s="77"/>
      <c r="D1383" s="66" t="s">
        <v>40</v>
      </c>
      <c r="E1383" s="67">
        <v>400</v>
      </c>
      <c r="F1383" s="68">
        <v>14.675000000000001</v>
      </c>
      <c r="G1383" s="66" t="s">
        <v>30</v>
      </c>
      <c r="H1383" s="69" t="s">
        <v>31</v>
      </c>
    </row>
    <row r="1384" spans="1:8" ht="20.100000000000001" customHeight="1">
      <c r="A1384" s="65">
        <v>45628</v>
      </c>
      <c r="B1384" s="77">
        <v>45628.545384074096</v>
      </c>
      <c r="C1384" s="77"/>
      <c r="D1384" s="66" t="s">
        <v>40</v>
      </c>
      <c r="E1384" s="67">
        <v>167</v>
      </c>
      <c r="F1384" s="68">
        <v>14.675000000000001</v>
      </c>
      <c r="G1384" s="66" t="s">
        <v>30</v>
      </c>
      <c r="H1384" s="69" t="s">
        <v>31</v>
      </c>
    </row>
    <row r="1385" spans="1:8" ht="20.100000000000001" customHeight="1">
      <c r="A1385" s="65">
        <v>45628</v>
      </c>
      <c r="B1385" s="77">
        <v>45628.546155509073</v>
      </c>
      <c r="C1385" s="77"/>
      <c r="D1385" s="66" t="s">
        <v>40</v>
      </c>
      <c r="E1385" s="67">
        <v>1293</v>
      </c>
      <c r="F1385" s="68">
        <v>14.68</v>
      </c>
      <c r="G1385" s="66" t="s">
        <v>30</v>
      </c>
      <c r="H1385" s="69" t="s">
        <v>31</v>
      </c>
    </row>
    <row r="1386" spans="1:8" ht="20.100000000000001" customHeight="1">
      <c r="A1386" s="65">
        <v>45628</v>
      </c>
      <c r="B1386" s="77">
        <v>45628.546575995162</v>
      </c>
      <c r="C1386" s="77"/>
      <c r="D1386" s="66" t="s">
        <v>40</v>
      </c>
      <c r="E1386" s="67">
        <v>565</v>
      </c>
      <c r="F1386" s="68">
        <v>14.68</v>
      </c>
      <c r="G1386" s="66" t="s">
        <v>30</v>
      </c>
      <c r="H1386" s="69" t="s">
        <v>31</v>
      </c>
    </row>
    <row r="1387" spans="1:8" ht="20.100000000000001" customHeight="1">
      <c r="A1387" s="65">
        <v>45628</v>
      </c>
      <c r="B1387" s="77">
        <v>45628.546589097008</v>
      </c>
      <c r="C1387" s="77"/>
      <c r="D1387" s="66" t="s">
        <v>40</v>
      </c>
      <c r="E1387" s="67">
        <v>143</v>
      </c>
      <c r="F1387" s="68">
        <v>14.68</v>
      </c>
      <c r="G1387" s="66" t="s">
        <v>30</v>
      </c>
      <c r="H1387" s="69" t="s">
        <v>31</v>
      </c>
    </row>
    <row r="1388" spans="1:8" ht="20.100000000000001" customHeight="1">
      <c r="A1388" s="65">
        <v>45628</v>
      </c>
      <c r="B1388" s="77">
        <v>45628.547631273046</v>
      </c>
      <c r="C1388" s="77"/>
      <c r="D1388" s="66" t="s">
        <v>40</v>
      </c>
      <c r="E1388" s="67">
        <v>1</v>
      </c>
      <c r="F1388" s="68">
        <v>14.69</v>
      </c>
      <c r="G1388" s="66" t="s">
        <v>30</v>
      </c>
      <c r="H1388" s="69" t="s">
        <v>32</v>
      </c>
    </row>
    <row r="1389" spans="1:8" ht="20.100000000000001" customHeight="1">
      <c r="A1389" s="65">
        <v>45628</v>
      </c>
      <c r="B1389" s="77">
        <v>45628.547631307971</v>
      </c>
      <c r="C1389" s="77"/>
      <c r="D1389" s="66" t="s">
        <v>40</v>
      </c>
      <c r="E1389" s="67">
        <v>571</v>
      </c>
      <c r="F1389" s="68">
        <v>14.69</v>
      </c>
      <c r="G1389" s="66" t="s">
        <v>30</v>
      </c>
      <c r="H1389" s="69" t="s">
        <v>32</v>
      </c>
    </row>
    <row r="1390" spans="1:8" ht="20.100000000000001" customHeight="1">
      <c r="A1390" s="65">
        <v>45628</v>
      </c>
      <c r="B1390" s="77">
        <v>45628.547631354071</v>
      </c>
      <c r="C1390" s="77"/>
      <c r="D1390" s="66" t="s">
        <v>40</v>
      </c>
      <c r="E1390" s="67">
        <v>1563</v>
      </c>
      <c r="F1390" s="68">
        <v>14.69</v>
      </c>
      <c r="G1390" s="66" t="s">
        <v>30</v>
      </c>
      <c r="H1390" s="69" t="s">
        <v>31</v>
      </c>
    </row>
    <row r="1391" spans="1:8" ht="20.100000000000001" customHeight="1">
      <c r="A1391" s="65">
        <v>45628</v>
      </c>
      <c r="B1391" s="77">
        <v>45628.547665543854</v>
      </c>
      <c r="C1391" s="77"/>
      <c r="D1391" s="66" t="s">
        <v>40</v>
      </c>
      <c r="E1391" s="67">
        <v>898</v>
      </c>
      <c r="F1391" s="68">
        <v>14.685</v>
      </c>
      <c r="G1391" s="66" t="s">
        <v>30</v>
      </c>
      <c r="H1391" s="69" t="s">
        <v>31</v>
      </c>
    </row>
    <row r="1392" spans="1:8" ht="20.100000000000001" customHeight="1">
      <c r="A1392" s="65">
        <v>45628</v>
      </c>
      <c r="B1392" s="77">
        <v>45628.547665543854</v>
      </c>
      <c r="C1392" s="77"/>
      <c r="D1392" s="66" t="s">
        <v>40</v>
      </c>
      <c r="E1392" s="67">
        <v>886</v>
      </c>
      <c r="F1392" s="68">
        <v>14.685</v>
      </c>
      <c r="G1392" s="66" t="s">
        <v>30</v>
      </c>
      <c r="H1392" s="69" t="s">
        <v>31</v>
      </c>
    </row>
    <row r="1393" spans="1:8" ht="20.100000000000001" customHeight="1">
      <c r="A1393" s="65">
        <v>45628</v>
      </c>
      <c r="B1393" s="77">
        <v>45628.549107396044</v>
      </c>
      <c r="C1393" s="77"/>
      <c r="D1393" s="66" t="s">
        <v>40</v>
      </c>
      <c r="E1393" s="67">
        <v>2145</v>
      </c>
      <c r="F1393" s="68">
        <v>14.705</v>
      </c>
      <c r="G1393" s="66" t="s">
        <v>30</v>
      </c>
      <c r="H1393" s="69" t="s">
        <v>31</v>
      </c>
    </row>
    <row r="1394" spans="1:8" ht="20.100000000000001" customHeight="1">
      <c r="A1394" s="65">
        <v>45628</v>
      </c>
      <c r="B1394" s="77">
        <v>45628.549205277581</v>
      </c>
      <c r="C1394" s="77"/>
      <c r="D1394" s="66" t="s">
        <v>40</v>
      </c>
      <c r="E1394" s="67">
        <v>661</v>
      </c>
      <c r="F1394" s="68">
        <v>14.69</v>
      </c>
      <c r="G1394" s="66" t="s">
        <v>30</v>
      </c>
      <c r="H1394" s="69" t="s">
        <v>31</v>
      </c>
    </row>
    <row r="1395" spans="1:8" ht="20.100000000000001" customHeight="1">
      <c r="A1395" s="65">
        <v>45628</v>
      </c>
      <c r="B1395" s="77">
        <v>45628.549205277581</v>
      </c>
      <c r="C1395" s="77"/>
      <c r="D1395" s="66" t="s">
        <v>40</v>
      </c>
      <c r="E1395" s="67">
        <v>641</v>
      </c>
      <c r="F1395" s="68">
        <v>14.69</v>
      </c>
      <c r="G1395" s="66" t="s">
        <v>30</v>
      </c>
      <c r="H1395" s="69" t="s">
        <v>31</v>
      </c>
    </row>
    <row r="1396" spans="1:8" ht="20.100000000000001" customHeight="1">
      <c r="A1396" s="65">
        <v>45628</v>
      </c>
      <c r="B1396" s="77">
        <v>45628.550296551082</v>
      </c>
      <c r="C1396" s="77"/>
      <c r="D1396" s="66" t="s">
        <v>40</v>
      </c>
      <c r="E1396" s="67">
        <v>624</v>
      </c>
      <c r="F1396" s="68">
        <v>14.7</v>
      </c>
      <c r="G1396" s="66" t="s">
        <v>30</v>
      </c>
      <c r="H1396" s="69" t="s">
        <v>31</v>
      </c>
    </row>
    <row r="1397" spans="1:8" ht="20.100000000000001" customHeight="1">
      <c r="A1397" s="65">
        <v>45628</v>
      </c>
      <c r="B1397" s="77">
        <v>45628.550296551082</v>
      </c>
      <c r="C1397" s="77"/>
      <c r="D1397" s="66" t="s">
        <v>40</v>
      </c>
      <c r="E1397" s="67">
        <v>370</v>
      </c>
      <c r="F1397" s="68">
        <v>14.7</v>
      </c>
      <c r="G1397" s="66" t="s">
        <v>30</v>
      </c>
      <c r="H1397" s="69" t="s">
        <v>31</v>
      </c>
    </row>
    <row r="1398" spans="1:8" ht="20.100000000000001" customHeight="1">
      <c r="A1398" s="65">
        <v>45628</v>
      </c>
      <c r="B1398" s="77">
        <v>45628.550296713132</v>
      </c>
      <c r="C1398" s="77"/>
      <c r="D1398" s="66" t="s">
        <v>40</v>
      </c>
      <c r="E1398" s="67">
        <v>343</v>
      </c>
      <c r="F1398" s="68">
        <v>14.7</v>
      </c>
      <c r="G1398" s="66" t="s">
        <v>30</v>
      </c>
      <c r="H1398" s="69" t="s">
        <v>31</v>
      </c>
    </row>
    <row r="1399" spans="1:8" ht="20.100000000000001" customHeight="1">
      <c r="A1399" s="65">
        <v>45628</v>
      </c>
      <c r="B1399" s="77">
        <v>45628.55054277787</v>
      </c>
      <c r="C1399" s="77"/>
      <c r="D1399" s="66" t="s">
        <v>40</v>
      </c>
      <c r="E1399" s="67">
        <v>79</v>
      </c>
      <c r="F1399" s="68">
        <v>14.69</v>
      </c>
      <c r="G1399" s="66" t="s">
        <v>30</v>
      </c>
      <c r="H1399" s="69" t="s">
        <v>31</v>
      </c>
    </row>
    <row r="1400" spans="1:8" ht="20.100000000000001" customHeight="1">
      <c r="A1400" s="65">
        <v>45628</v>
      </c>
      <c r="B1400" s="77">
        <v>45628.550600821618</v>
      </c>
      <c r="C1400" s="77"/>
      <c r="D1400" s="66" t="s">
        <v>40</v>
      </c>
      <c r="E1400" s="67">
        <v>301</v>
      </c>
      <c r="F1400" s="68">
        <v>14.695</v>
      </c>
      <c r="G1400" s="66" t="s">
        <v>30</v>
      </c>
      <c r="H1400" s="69" t="s">
        <v>32</v>
      </c>
    </row>
    <row r="1401" spans="1:8" ht="20.100000000000001" customHeight="1">
      <c r="A1401" s="65">
        <v>45628</v>
      </c>
      <c r="B1401" s="77">
        <v>45628.550600821618</v>
      </c>
      <c r="C1401" s="77"/>
      <c r="D1401" s="66" t="s">
        <v>40</v>
      </c>
      <c r="E1401" s="67">
        <v>144</v>
      </c>
      <c r="F1401" s="68">
        <v>14.695</v>
      </c>
      <c r="G1401" s="66" t="s">
        <v>30</v>
      </c>
      <c r="H1401" s="69" t="s">
        <v>32</v>
      </c>
    </row>
    <row r="1402" spans="1:8" ht="20.100000000000001" customHeight="1">
      <c r="A1402" s="65">
        <v>45628</v>
      </c>
      <c r="B1402" s="77">
        <v>45628.551072986331</v>
      </c>
      <c r="C1402" s="77"/>
      <c r="D1402" s="66" t="s">
        <v>40</v>
      </c>
      <c r="E1402" s="67">
        <v>534</v>
      </c>
      <c r="F1402" s="68">
        <v>14.71</v>
      </c>
      <c r="G1402" s="66" t="s">
        <v>30</v>
      </c>
      <c r="H1402" s="69" t="s">
        <v>32</v>
      </c>
    </row>
    <row r="1403" spans="1:8" ht="20.100000000000001" customHeight="1">
      <c r="A1403" s="65">
        <v>45628</v>
      </c>
      <c r="B1403" s="77">
        <v>45628.551163680386</v>
      </c>
      <c r="C1403" s="77"/>
      <c r="D1403" s="66" t="s">
        <v>40</v>
      </c>
      <c r="E1403" s="67">
        <v>1459</v>
      </c>
      <c r="F1403" s="68">
        <v>14.71</v>
      </c>
      <c r="G1403" s="66" t="s">
        <v>30</v>
      </c>
      <c r="H1403" s="69" t="s">
        <v>31</v>
      </c>
    </row>
    <row r="1404" spans="1:8" ht="20.100000000000001" customHeight="1">
      <c r="A1404" s="65">
        <v>45628</v>
      </c>
      <c r="B1404" s="77">
        <v>45628.551738507114</v>
      </c>
      <c r="C1404" s="77"/>
      <c r="D1404" s="66" t="s">
        <v>40</v>
      </c>
      <c r="E1404" s="67">
        <v>448</v>
      </c>
      <c r="F1404" s="68">
        <v>14.715</v>
      </c>
      <c r="G1404" s="66" t="s">
        <v>30</v>
      </c>
      <c r="H1404" s="69" t="s">
        <v>31</v>
      </c>
    </row>
    <row r="1405" spans="1:8" ht="20.100000000000001" customHeight="1">
      <c r="A1405" s="65">
        <v>45628</v>
      </c>
      <c r="B1405" s="77">
        <v>45628.552643877454</v>
      </c>
      <c r="C1405" s="77"/>
      <c r="D1405" s="66" t="s">
        <v>40</v>
      </c>
      <c r="E1405" s="67">
        <v>785</v>
      </c>
      <c r="F1405" s="68">
        <v>14.705</v>
      </c>
      <c r="G1405" s="66" t="s">
        <v>30</v>
      </c>
      <c r="H1405" s="69" t="s">
        <v>31</v>
      </c>
    </row>
    <row r="1406" spans="1:8" ht="20.100000000000001" customHeight="1">
      <c r="A1406" s="65">
        <v>45628</v>
      </c>
      <c r="B1406" s="77">
        <v>45628.552643877454</v>
      </c>
      <c r="C1406" s="77"/>
      <c r="D1406" s="66" t="s">
        <v>40</v>
      </c>
      <c r="E1406" s="67">
        <v>491</v>
      </c>
      <c r="F1406" s="68">
        <v>14.705</v>
      </c>
      <c r="G1406" s="66" t="s">
        <v>30</v>
      </c>
      <c r="H1406" s="69" t="s">
        <v>31</v>
      </c>
    </row>
    <row r="1407" spans="1:8" ht="20.100000000000001" customHeight="1">
      <c r="A1407" s="65">
        <v>45628</v>
      </c>
      <c r="B1407" s="77">
        <v>45628.552643877454</v>
      </c>
      <c r="C1407" s="77"/>
      <c r="D1407" s="66" t="s">
        <v>40</v>
      </c>
      <c r="E1407" s="67">
        <v>349</v>
      </c>
      <c r="F1407" s="68">
        <v>14.705</v>
      </c>
      <c r="G1407" s="66" t="s">
        <v>30</v>
      </c>
      <c r="H1407" s="69" t="s">
        <v>31</v>
      </c>
    </row>
    <row r="1408" spans="1:8" ht="20.100000000000001" customHeight="1">
      <c r="A1408" s="65">
        <v>45628</v>
      </c>
      <c r="B1408" s="77">
        <v>45628.553240011446</v>
      </c>
      <c r="C1408" s="77"/>
      <c r="D1408" s="66" t="s">
        <v>40</v>
      </c>
      <c r="E1408" s="67">
        <v>143</v>
      </c>
      <c r="F1408" s="68">
        <v>14.71</v>
      </c>
      <c r="G1408" s="66" t="s">
        <v>30</v>
      </c>
      <c r="H1408" s="69" t="s">
        <v>33</v>
      </c>
    </row>
    <row r="1409" spans="1:8" ht="20.100000000000001" customHeight="1">
      <c r="A1409" s="65">
        <v>45628</v>
      </c>
      <c r="B1409" s="77">
        <v>45628.553240011446</v>
      </c>
      <c r="C1409" s="77"/>
      <c r="D1409" s="66" t="s">
        <v>40</v>
      </c>
      <c r="E1409" s="67">
        <v>64</v>
      </c>
      <c r="F1409" s="68">
        <v>14.71</v>
      </c>
      <c r="G1409" s="66" t="s">
        <v>30</v>
      </c>
      <c r="H1409" s="69" t="s">
        <v>33</v>
      </c>
    </row>
    <row r="1410" spans="1:8" ht="20.100000000000001" customHeight="1">
      <c r="A1410" s="65">
        <v>45628</v>
      </c>
      <c r="B1410" s="77">
        <v>45628.553240011446</v>
      </c>
      <c r="C1410" s="77"/>
      <c r="D1410" s="66" t="s">
        <v>40</v>
      </c>
      <c r="E1410" s="67">
        <v>73</v>
      </c>
      <c r="F1410" s="68">
        <v>14.71</v>
      </c>
      <c r="G1410" s="66" t="s">
        <v>30</v>
      </c>
      <c r="H1410" s="69" t="s">
        <v>33</v>
      </c>
    </row>
    <row r="1411" spans="1:8" ht="20.100000000000001" customHeight="1">
      <c r="A1411" s="65">
        <v>45628</v>
      </c>
      <c r="B1411" s="77">
        <v>45628.553240011446</v>
      </c>
      <c r="C1411" s="77"/>
      <c r="D1411" s="66" t="s">
        <v>40</v>
      </c>
      <c r="E1411" s="67">
        <v>1000</v>
      </c>
      <c r="F1411" s="68">
        <v>14.71</v>
      </c>
      <c r="G1411" s="66" t="s">
        <v>30</v>
      </c>
      <c r="H1411" s="69" t="s">
        <v>33</v>
      </c>
    </row>
    <row r="1412" spans="1:8" ht="20.100000000000001" customHeight="1">
      <c r="A1412" s="65">
        <v>45628</v>
      </c>
      <c r="B1412" s="77">
        <v>45628.553253043909</v>
      </c>
      <c r="C1412" s="77"/>
      <c r="D1412" s="66" t="s">
        <v>40</v>
      </c>
      <c r="E1412" s="67">
        <v>141</v>
      </c>
      <c r="F1412" s="68">
        <v>14.71</v>
      </c>
      <c r="G1412" s="66" t="s">
        <v>30</v>
      </c>
      <c r="H1412" s="69" t="s">
        <v>33</v>
      </c>
    </row>
    <row r="1413" spans="1:8" ht="20.100000000000001" customHeight="1">
      <c r="A1413" s="65">
        <v>45628</v>
      </c>
      <c r="B1413" s="77">
        <v>45628.553253043909</v>
      </c>
      <c r="C1413" s="77"/>
      <c r="D1413" s="66" t="s">
        <v>40</v>
      </c>
      <c r="E1413" s="67">
        <v>75</v>
      </c>
      <c r="F1413" s="68">
        <v>14.71</v>
      </c>
      <c r="G1413" s="66" t="s">
        <v>30</v>
      </c>
      <c r="H1413" s="69" t="s">
        <v>33</v>
      </c>
    </row>
    <row r="1414" spans="1:8" ht="20.100000000000001" customHeight="1">
      <c r="A1414" s="65">
        <v>45628</v>
      </c>
      <c r="B1414" s="77">
        <v>45628.553253043909</v>
      </c>
      <c r="C1414" s="77"/>
      <c r="D1414" s="66" t="s">
        <v>40</v>
      </c>
      <c r="E1414" s="67">
        <v>61</v>
      </c>
      <c r="F1414" s="68">
        <v>14.71</v>
      </c>
      <c r="G1414" s="66" t="s">
        <v>30</v>
      </c>
      <c r="H1414" s="69" t="s">
        <v>33</v>
      </c>
    </row>
    <row r="1415" spans="1:8" ht="20.100000000000001" customHeight="1">
      <c r="A1415" s="65">
        <v>45628</v>
      </c>
      <c r="B1415" s="77">
        <v>45628.553253078833</v>
      </c>
      <c r="C1415" s="77"/>
      <c r="D1415" s="66" t="s">
        <v>40</v>
      </c>
      <c r="E1415" s="67">
        <v>65</v>
      </c>
      <c r="F1415" s="68">
        <v>14.71</v>
      </c>
      <c r="G1415" s="66" t="s">
        <v>30</v>
      </c>
      <c r="H1415" s="69" t="s">
        <v>33</v>
      </c>
    </row>
    <row r="1416" spans="1:8" ht="20.100000000000001" customHeight="1">
      <c r="A1416" s="65">
        <v>45628</v>
      </c>
      <c r="B1416" s="77">
        <v>45628.553253344726</v>
      </c>
      <c r="C1416" s="77"/>
      <c r="D1416" s="66" t="s">
        <v>40</v>
      </c>
      <c r="E1416" s="67">
        <v>73</v>
      </c>
      <c r="F1416" s="68">
        <v>14.71</v>
      </c>
      <c r="G1416" s="66" t="s">
        <v>30</v>
      </c>
      <c r="H1416" s="69" t="s">
        <v>33</v>
      </c>
    </row>
    <row r="1417" spans="1:8" ht="20.100000000000001" customHeight="1">
      <c r="A1417" s="65">
        <v>45628</v>
      </c>
      <c r="B1417" s="77">
        <v>45628.553253518417</v>
      </c>
      <c r="C1417" s="77"/>
      <c r="D1417" s="66" t="s">
        <v>40</v>
      </c>
      <c r="E1417" s="67">
        <v>71</v>
      </c>
      <c r="F1417" s="68">
        <v>14.71</v>
      </c>
      <c r="G1417" s="66" t="s">
        <v>30</v>
      </c>
      <c r="H1417" s="69" t="s">
        <v>33</v>
      </c>
    </row>
    <row r="1418" spans="1:8" ht="20.100000000000001" customHeight="1">
      <c r="A1418" s="65">
        <v>45628</v>
      </c>
      <c r="B1418" s="77">
        <v>45628.553266053088</v>
      </c>
      <c r="C1418" s="77"/>
      <c r="D1418" s="66" t="s">
        <v>40</v>
      </c>
      <c r="E1418" s="67">
        <v>61</v>
      </c>
      <c r="F1418" s="68">
        <v>14.71</v>
      </c>
      <c r="G1418" s="66" t="s">
        <v>30</v>
      </c>
      <c r="H1418" s="69" t="s">
        <v>33</v>
      </c>
    </row>
    <row r="1419" spans="1:8" ht="20.100000000000001" customHeight="1">
      <c r="A1419" s="65">
        <v>45628</v>
      </c>
      <c r="B1419" s="77">
        <v>45628.553266053088</v>
      </c>
      <c r="C1419" s="77"/>
      <c r="D1419" s="66" t="s">
        <v>40</v>
      </c>
      <c r="E1419" s="67">
        <v>147</v>
      </c>
      <c r="F1419" s="68">
        <v>14.71</v>
      </c>
      <c r="G1419" s="66" t="s">
        <v>30</v>
      </c>
      <c r="H1419" s="69" t="s">
        <v>33</v>
      </c>
    </row>
    <row r="1420" spans="1:8" ht="20.100000000000001" customHeight="1">
      <c r="A1420" s="65">
        <v>45628</v>
      </c>
      <c r="B1420" s="77">
        <v>45628.553266099654</v>
      </c>
      <c r="C1420" s="77"/>
      <c r="D1420" s="66" t="s">
        <v>40</v>
      </c>
      <c r="E1420" s="67">
        <v>46</v>
      </c>
      <c r="F1420" s="68">
        <v>14.71</v>
      </c>
      <c r="G1420" s="66" t="s">
        <v>30</v>
      </c>
      <c r="H1420" s="69" t="s">
        <v>33</v>
      </c>
    </row>
    <row r="1421" spans="1:8" ht="20.100000000000001" customHeight="1">
      <c r="A1421" s="65">
        <v>45628</v>
      </c>
      <c r="B1421" s="77">
        <v>45628.553861018736</v>
      </c>
      <c r="C1421" s="77"/>
      <c r="D1421" s="66" t="s">
        <v>40</v>
      </c>
      <c r="E1421" s="67">
        <v>457</v>
      </c>
      <c r="F1421" s="68">
        <v>14.71</v>
      </c>
      <c r="G1421" s="66" t="s">
        <v>30</v>
      </c>
      <c r="H1421" s="69" t="s">
        <v>31</v>
      </c>
    </row>
    <row r="1422" spans="1:8" ht="20.100000000000001" customHeight="1">
      <c r="A1422" s="65">
        <v>45628</v>
      </c>
      <c r="B1422" s="77">
        <v>45628.555040682666</v>
      </c>
      <c r="C1422" s="77"/>
      <c r="D1422" s="66" t="s">
        <v>40</v>
      </c>
      <c r="E1422" s="67">
        <v>1314</v>
      </c>
      <c r="F1422" s="68">
        <v>14.715</v>
      </c>
      <c r="G1422" s="66" t="s">
        <v>30</v>
      </c>
      <c r="H1422" s="69" t="s">
        <v>31</v>
      </c>
    </row>
    <row r="1423" spans="1:8" ht="20.100000000000001" customHeight="1">
      <c r="A1423" s="65">
        <v>45628</v>
      </c>
      <c r="B1423" s="77">
        <v>45628.555040740874</v>
      </c>
      <c r="C1423" s="77"/>
      <c r="D1423" s="66" t="s">
        <v>40</v>
      </c>
      <c r="E1423" s="67">
        <v>492</v>
      </c>
      <c r="F1423" s="68">
        <v>14.715</v>
      </c>
      <c r="G1423" s="66" t="s">
        <v>30</v>
      </c>
      <c r="H1423" s="69" t="s">
        <v>32</v>
      </c>
    </row>
    <row r="1424" spans="1:8" ht="20.100000000000001" customHeight="1">
      <c r="A1424" s="65">
        <v>45628</v>
      </c>
      <c r="B1424" s="77">
        <v>45628.555992499925</v>
      </c>
      <c r="C1424" s="77"/>
      <c r="D1424" s="66" t="s">
        <v>40</v>
      </c>
      <c r="E1424" s="67">
        <v>640</v>
      </c>
      <c r="F1424" s="68">
        <v>14.715</v>
      </c>
      <c r="G1424" s="66" t="s">
        <v>30</v>
      </c>
      <c r="H1424" s="69" t="s">
        <v>31</v>
      </c>
    </row>
    <row r="1425" spans="1:8" ht="20.100000000000001" customHeight="1">
      <c r="A1425" s="65">
        <v>45628</v>
      </c>
      <c r="B1425" s="77">
        <v>45628.556487036869</v>
      </c>
      <c r="C1425" s="77"/>
      <c r="D1425" s="66" t="s">
        <v>40</v>
      </c>
      <c r="E1425" s="67">
        <v>518</v>
      </c>
      <c r="F1425" s="68">
        <v>14.715</v>
      </c>
      <c r="G1425" s="66" t="s">
        <v>30</v>
      </c>
      <c r="H1425" s="69" t="s">
        <v>31</v>
      </c>
    </row>
    <row r="1426" spans="1:8" ht="20.100000000000001" customHeight="1">
      <c r="A1426" s="65">
        <v>45628</v>
      </c>
      <c r="B1426" s="77">
        <v>45628.556727002375</v>
      </c>
      <c r="C1426" s="77"/>
      <c r="D1426" s="66" t="s">
        <v>40</v>
      </c>
      <c r="E1426" s="67">
        <v>698</v>
      </c>
      <c r="F1426" s="68">
        <v>14.705</v>
      </c>
      <c r="G1426" s="66" t="s">
        <v>30</v>
      </c>
      <c r="H1426" s="69" t="s">
        <v>31</v>
      </c>
    </row>
    <row r="1427" spans="1:8" ht="20.100000000000001" customHeight="1">
      <c r="A1427" s="65">
        <v>45628</v>
      </c>
      <c r="B1427" s="77">
        <v>45628.556727002375</v>
      </c>
      <c r="C1427" s="77"/>
      <c r="D1427" s="66" t="s">
        <v>40</v>
      </c>
      <c r="E1427" s="67">
        <v>618</v>
      </c>
      <c r="F1427" s="68">
        <v>14.705</v>
      </c>
      <c r="G1427" s="66" t="s">
        <v>30</v>
      </c>
      <c r="H1427" s="69" t="s">
        <v>31</v>
      </c>
    </row>
    <row r="1428" spans="1:8" ht="20.100000000000001" customHeight="1">
      <c r="A1428" s="65">
        <v>45628</v>
      </c>
      <c r="B1428" s="77">
        <v>45628.556743946858</v>
      </c>
      <c r="C1428" s="77"/>
      <c r="D1428" s="66" t="s">
        <v>40</v>
      </c>
      <c r="E1428" s="67">
        <v>578</v>
      </c>
      <c r="F1428" s="68">
        <v>14.7</v>
      </c>
      <c r="G1428" s="66" t="s">
        <v>30</v>
      </c>
      <c r="H1428" s="69" t="s">
        <v>31</v>
      </c>
    </row>
    <row r="1429" spans="1:8" ht="20.100000000000001" customHeight="1">
      <c r="A1429" s="65">
        <v>45628</v>
      </c>
      <c r="B1429" s="77">
        <v>45628.557077708188</v>
      </c>
      <c r="C1429" s="77"/>
      <c r="D1429" s="66" t="s">
        <v>40</v>
      </c>
      <c r="E1429" s="67">
        <v>141</v>
      </c>
      <c r="F1429" s="68">
        <v>14.705</v>
      </c>
      <c r="G1429" s="66" t="s">
        <v>30</v>
      </c>
      <c r="H1429" s="69" t="s">
        <v>33</v>
      </c>
    </row>
    <row r="1430" spans="1:8" ht="20.100000000000001" customHeight="1">
      <c r="A1430" s="65">
        <v>45628</v>
      </c>
      <c r="B1430" s="77">
        <v>45628.557077708188</v>
      </c>
      <c r="C1430" s="77"/>
      <c r="D1430" s="66" t="s">
        <v>40</v>
      </c>
      <c r="E1430" s="67">
        <v>62</v>
      </c>
      <c r="F1430" s="68">
        <v>14.705</v>
      </c>
      <c r="G1430" s="66" t="s">
        <v>30</v>
      </c>
      <c r="H1430" s="69" t="s">
        <v>33</v>
      </c>
    </row>
    <row r="1431" spans="1:8" ht="20.100000000000001" customHeight="1">
      <c r="A1431" s="65">
        <v>45628</v>
      </c>
      <c r="B1431" s="77">
        <v>45628.557077708188</v>
      </c>
      <c r="C1431" s="77"/>
      <c r="D1431" s="66" t="s">
        <v>40</v>
      </c>
      <c r="E1431" s="67">
        <v>1000</v>
      </c>
      <c r="F1431" s="68">
        <v>14.705</v>
      </c>
      <c r="G1431" s="66" t="s">
        <v>30</v>
      </c>
      <c r="H1431" s="69" t="s">
        <v>33</v>
      </c>
    </row>
    <row r="1432" spans="1:8" ht="20.100000000000001" customHeight="1">
      <c r="A1432" s="65">
        <v>45628</v>
      </c>
      <c r="B1432" s="77">
        <v>45628.557077708188</v>
      </c>
      <c r="C1432" s="77"/>
      <c r="D1432" s="66" t="s">
        <v>40</v>
      </c>
      <c r="E1432" s="67">
        <v>601</v>
      </c>
      <c r="F1432" s="68">
        <v>14.705</v>
      </c>
      <c r="G1432" s="66" t="s">
        <v>30</v>
      </c>
      <c r="H1432" s="69" t="s">
        <v>31</v>
      </c>
    </row>
    <row r="1433" spans="1:8" ht="20.100000000000001" customHeight="1">
      <c r="A1433" s="65">
        <v>45628</v>
      </c>
      <c r="B1433" s="77">
        <v>45628.558537407313</v>
      </c>
      <c r="C1433" s="77"/>
      <c r="D1433" s="66" t="s">
        <v>40</v>
      </c>
      <c r="E1433" s="67">
        <v>685</v>
      </c>
      <c r="F1433" s="68">
        <v>14.695</v>
      </c>
      <c r="G1433" s="66" t="s">
        <v>30</v>
      </c>
      <c r="H1433" s="69" t="s">
        <v>31</v>
      </c>
    </row>
    <row r="1434" spans="1:8" ht="20.100000000000001" customHeight="1">
      <c r="A1434" s="65">
        <v>45628</v>
      </c>
      <c r="B1434" s="77">
        <v>45628.558537407313</v>
      </c>
      <c r="C1434" s="77"/>
      <c r="D1434" s="66" t="s">
        <v>40</v>
      </c>
      <c r="E1434" s="67">
        <v>663</v>
      </c>
      <c r="F1434" s="68">
        <v>14.695</v>
      </c>
      <c r="G1434" s="66" t="s">
        <v>30</v>
      </c>
      <c r="H1434" s="69" t="s">
        <v>31</v>
      </c>
    </row>
    <row r="1435" spans="1:8" ht="20.100000000000001" customHeight="1">
      <c r="A1435" s="65">
        <v>45628</v>
      </c>
      <c r="B1435" s="77">
        <v>45628.558537407313</v>
      </c>
      <c r="C1435" s="77"/>
      <c r="D1435" s="66" t="s">
        <v>40</v>
      </c>
      <c r="E1435" s="67">
        <v>111</v>
      </c>
      <c r="F1435" s="68">
        <v>14.695</v>
      </c>
      <c r="G1435" s="66" t="s">
        <v>30</v>
      </c>
      <c r="H1435" s="69" t="s">
        <v>31</v>
      </c>
    </row>
    <row r="1436" spans="1:8" ht="20.100000000000001" customHeight="1">
      <c r="A1436" s="65">
        <v>45628</v>
      </c>
      <c r="B1436" s="77">
        <v>45628.558595601935</v>
      </c>
      <c r="C1436" s="77"/>
      <c r="D1436" s="66" t="s">
        <v>40</v>
      </c>
      <c r="E1436" s="67">
        <v>138</v>
      </c>
      <c r="F1436" s="68">
        <v>14.695</v>
      </c>
      <c r="G1436" s="66" t="s">
        <v>30</v>
      </c>
      <c r="H1436" s="69" t="s">
        <v>32</v>
      </c>
    </row>
    <row r="1437" spans="1:8" ht="20.100000000000001" customHeight="1">
      <c r="A1437" s="65">
        <v>45628</v>
      </c>
      <c r="B1437" s="77">
        <v>45628.558595601935</v>
      </c>
      <c r="C1437" s="77"/>
      <c r="D1437" s="66" t="s">
        <v>40</v>
      </c>
      <c r="E1437" s="67">
        <v>138</v>
      </c>
      <c r="F1437" s="68">
        <v>14.695</v>
      </c>
      <c r="G1437" s="66" t="s">
        <v>30</v>
      </c>
      <c r="H1437" s="69" t="s">
        <v>33</v>
      </c>
    </row>
    <row r="1438" spans="1:8" ht="20.100000000000001" customHeight="1">
      <c r="A1438" s="65">
        <v>45628</v>
      </c>
      <c r="B1438" s="77">
        <v>45628.558595601935</v>
      </c>
      <c r="C1438" s="77"/>
      <c r="D1438" s="66" t="s">
        <v>40</v>
      </c>
      <c r="E1438" s="67">
        <v>366</v>
      </c>
      <c r="F1438" s="68">
        <v>14.695</v>
      </c>
      <c r="G1438" s="66" t="s">
        <v>30</v>
      </c>
      <c r="H1438" s="69" t="s">
        <v>32</v>
      </c>
    </row>
    <row r="1439" spans="1:8" ht="20.100000000000001" customHeight="1">
      <c r="A1439" s="65">
        <v>45628</v>
      </c>
      <c r="B1439" s="77">
        <v>45628.558595601935</v>
      </c>
      <c r="C1439" s="77"/>
      <c r="D1439" s="66" t="s">
        <v>40</v>
      </c>
      <c r="E1439" s="67">
        <v>389</v>
      </c>
      <c r="F1439" s="68">
        <v>14.695</v>
      </c>
      <c r="G1439" s="66" t="s">
        <v>30</v>
      </c>
      <c r="H1439" s="69" t="s">
        <v>33</v>
      </c>
    </row>
    <row r="1440" spans="1:8" ht="20.100000000000001" customHeight="1">
      <c r="A1440" s="65">
        <v>45628</v>
      </c>
      <c r="B1440" s="77">
        <v>45628.558595601935</v>
      </c>
      <c r="C1440" s="77"/>
      <c r="D1440" s="66" t="s">
        <v>40</v>
      </c>
      <c r="E1440" s="67">
        <v>67</v>
      </c>
      <c r="F1440" s="68">
        <v>14.695</v>
      </c>
      <c r="G1440" s="66" t="s">
        <v>30</v>
      </c>
      <c r="H1440" s="69" t="s">
        <v>33</v>
      </c>
    </row>
    <row r="1441" spans="1:8" ht="20.100000000000001" customHeight="1">
      <c r="A1441" s="65">
        <v>45628</v>
      </c>
      <c r="B1441" s="77">
        <v>45628.558595601935</v>
      </c>
      <c r="C1441" s="77"/>
      <c r="D1441" s="66" t="s">
        <v>40</v>
      </c>
      <c r="E1441" s="67">
        <v>1</v>
      </c>
      <c r="F1441" s="68">
        <v>14.695</v>
      </c>
      <c r="G1441" s="66" t="s">
        <v>30</v>
      </c>
      <c r="H1441" s="69" t="s">
        <v>32</v>
      </c>
    </row>
    <row r="1442" spans="1:8" ht="20.100000000000001" customHeight="1">
      <c r="A1442" s="65">
        <v>45628</v>
      </c>
      <c r="B1442" s="77">
        <v>45628.558595601935</v>
      </c>
      <c r="C1442" s="77"/>
      <c r="D1442" s="66" t="s">
        <v>40</v>
      </c>
      <c r="E1442" s="67">
        <v>1000</v>
      </c>
      <c r="F1442" s="68">
        <v>14.695</v>
      </c>
      <c r="G1442" s="66" t="s">
        <v>30</v>
      </c>
      <c r="H1442" s="69" t="s">
        <v>33</v>
      </c>
    </row>
    <row r="1443" spans="1:8" ht="20.100000000000001" customHeight="1">
      <c r="A1443" s="65">
        <v>45628</v>
      </c>
      <c r="B1443" s="77">
        <v>45628.558595601935</v>
      </c>
      <c r="C1443" s="77"/>
      <c r="D1443" s="66" t="s">
        <v>40</v>
      </c>
      <c r="E1443" s="67">
        <v>55</v>
      </c>
      <c r="F1443" s="68">
        <v>14.695</v>
      </c>
      <c r="G1443" s="66" t="s">
        <v>30</v>
      </c>
      <c r="H1443" s="69" t="s">
        <v>31</v>
      </c>
    </row>
    <row r="1444" spans="1:8" ht="20.100000000000001" customHeight="1">
      <c r="A1444" s="65">
        <v>45628</v>
      </c>
      <c r="B1444" s="77">
        <v>45628.559178182855</v>
      </c>
      <c r="C1444" s="77"/>
      <c r="D1444" s="66" t="s">
        <v>40</v>
      </c>
      <c r="E1444" s="67">
        <v>519</v>
      </c>
      <c r="F1444" s="68">
        <v>14.69</v>
      </c>
      <c r="G1444" s="66" t="s">
        <v>30</v>
      </c>
      <c r="H1444" s="69" t="s">
        <v>31</v>
      </c>
    </row>
    <row r="1445" spans="1:8" ht="20.100000000000001" customHeight="1">
      <c r="A1445" s="65">
        <v>45628</v>
      </c>
      <c r="B1445" s="77">
        <v>45628.559178182855</v>
      </c>
      <c r="C1445" s="77"/>
      <c r="D1445" s="66" t="s">
        <v>40</v>
      </c>
      <c r="E1445" s="67">
        <v>378</v>
      </c>
      <c r="F1445" s="68">
        <v>14.69</v>
      </c>
      <c r="G1445" s="66" t="s">
        <v>30</v>
      </c>
      <c r="H1445" s="69" t="s">
        <v>31</v>
      </c>
    </row>
    <row r="1446" spans="1:8" ht="20.100000000000001" customHeight="1">
      <c r="A1446" s="65">
        <v>45628</v>
      </c>
      <c r="B1446" s="77">
        <v>45628.559178182855</v>
      </c>
      <c r="C1446" s="77"/>
      <c r="D1446" s="66" t="s">
        <v>40</v>
      </c>
      <c r="E1446" s="67">
        <v>432</v>
      </c>
      <c r="F1446" s="68">
        <v>14.69</v>
      </c>
      <c r="G1446" s="66" t="s">
        <v>30</v>
      </c>
      <c r="H1446" s="69" t="s">
        <v>31</v>
      </c>
    </row>
    <row r="1447" spans="1:8" ht="20.100000000000001" customHeight="1">
      <c r="A1447" s="65">
        <v>45628</v>
      </c>
      <c r="B1447" s="77">
        <v>45628.561315428466</v>
      </c>
      <c r="C1447" s="77"/>
      <c r="D1447" s="66" t="s">
        <v>40</v>
      </c>
      <c r="E1447" s="67">
        <v>6</v>
      </c>
      <c r="F1447" s="68">
        <v>14.685</v>
      </c>
      <c r="G1447" s="66" t="s">
        <v>30</v>
      </c>
      <c r="H1447" s="69" t="s">
        <v>32</v>
      </c>
    </row>
    <row r="1448" spans="1:8" ht="20.100000000000001" customHeight="1">
      <c r="A1448" s="65">
        <v>45628</v>
      </c>
      <c r="B1448" s="77">
        <v>45628.561460405122</v>
      </c>
      <c r="C1448" s="77"/>
      <c r="D1448" s="66" t="s">
        <v>40</v>
      </c>
      <c r="E1448" s="67">
        <v>162</v>
      </c>
      <c r="F1448" s="68">
        <v>14.685</v>
      </c>
      <c r="G1448" s="66" t="s">
        <v>30</v>
      </c>
      <c r="H1448" s="69" t="s">
        <v>32</v>
      </c>
    </row>
    <row r="1449" spans="1:8" ht="20.100000000000001" customHeight="1">
      <c r="A1449" s="65">
        <v>45628</v>
      </c>
      <c r="B1449" s="77">
        <v>45628.561797997914</v>
      </c>
      <c r="C1449" s="77"/>
      <c r="D1449" s="66" t="s">
        <v>40</v>
      </c>
      <c r="E1449" s="67">
        <v>1853</v>
      </c>
      <c r="F1449" s="68">
        <v>14.69</v>
      </c>
      <c r="G1449" s="66" t="s">
        <v>30</v>
      </c>
      <c r="H1449" s="69" t="s">
        <v>32</v>
      </c>
    </row>
    <row r="1450" spans="1:8" ht="20.100000000000001" customHeight="1">
      <c r="A1450" s="65">
        <v>45628</v>
      </c>
      <c r="B1450" s="77">
        <v>45628.562385393307</v>
      </c>
      <c r="C1450" s="77"/>
      <c r="D1450" s="66" t="s">
        <v>40</v>
      </c>
      <c r="E1450" s="67">
        <v>2406</v>
      </c>
      <c r="F1450" s="68">
        <v>14.705</v>
      </c>
      <c r="G1450" s="66" t="s">
        <v>30</v>
      </c>
      <c r="H1450" s="69" t="s">
        <v>32</v>
      </c>
    </row>
    <row r="1451" spans="1:8" ht="20.100000000000001" customHeight="1">
      <c r="A1451" s="65">
        <v>45628</v>
      </c>
      <c r="B1451" s="77">
        <v>45628.562385393307</v>
      </c>
      <c r="C1451" s="77"/>
      <c r="D1451" s="66" t="s">
        <v>40</v>
      </c>
      <c r="E1451" s="67">
        <v>386</v>
      </c>
      <c r="F1451" s="68">
        <v>14.705</v>
      </c>
      <c r="G1451" s="66" t="s">
        <v>30</v>
      </c>
      <c r="H1451" s="69" t="s">
        <v>32</v>
      </c>
    </row>
    <row r="1452" spans="1:8" ht="20.100000000000001" customHeight="1">
      <c r="A1452" s="65">
        <v>45628</v>
      </c>
      <c r="B1452" s="77">
        <v>45628.562866631895</v>
      </c>
      <c r="C1452" s="77"/>
      <c r="D1452" s="66" t="s">
        <v>40</v>
      </c>
      <c r="E1452" s="67">
        <v>410</v>
      </c>
      <c r="F1452" s="68">
        <v>14.7</v>
      </c>
      <c r="G1452" s="66" t="s">
        <v>30</v>
      </c>
      <c r="H1452" s="69" t="s">
        <v>31</v>
      </c>
    </row>
    <row r="1453" spans="1:8" ht="20.100000000000001" customHeight="1">
      <c r="A1453" s="65">
        <v>45628</v>
      </c>
      <c r="B1453" s="77">
        <v>45628.563864363357</v>
      </c>
      <c r="C1453" s="77"/>
      <c r="D1453" s="66" t="s">
        <v>40</v>
      </c>
      <c r="E1453" s="67">
        <v>638</v>
      </c>
      <c r="F1453" s="68">
        <v>14.695</v>
      </c>
      <c r="G1453" s="66" t="s">
        <v>30</v>
      </c>
      <c r="H1453" s="69" t="s">
        <v>31</v>
      </c>
    </row>
    <row r="1454" spans="1:8" ht="20.100000000000001" customHeight="1">
      <c r="A1454" s="65">
        <v>45628</v>
      </c>
      <c r="B1454" s="77">
        <v>45628.564555787016</v>
      </c>
      <c r="C1454" s="77"/>
      <c r="D1454" s="66" t="s">
        <v>40</v>
      </c>
      <c r="E1454" s="67">
        <v>138</v>
      </c>
      <c r="F1454" s="68">
        <v>14.7</v>
      </c>
      <c r="G1454" s="66" t="s">
        <v>30</v>
      </c>
      <c r="H1454" s="69" t="s">
        <v>33</v>
      </c>
    </row>
    <row r="1455" spans="1:8" ht="20.100000000000001" customHeight="1">
      <c r="A1455" s="65">
        <v>45628</v>
      </c>
      <c r="B1455" s="77">
        <v>45628.564555787016</v>
      </c>
      <c r="C1455" s="77"/>
      <c r="D1455" s="66" t="s">
        <v>40</v>
      </c>
      <c r="E1455" s="67">
        <v>75</v>
      </c>
      <c r="F1455" s="68">
        <v>14.7</v>
      </c>
      <c r="G1455" s="66" t="s">
        <v>30</v>
      </c>
      <c r="H1455" s="69" t="s">
        <v>33</v>
      </c>
    </row>
    <row r="1456" spans="1:8" ht="20.100000000000001" customHeight="1">
      <c r="A1456" s="65">
        <v>45628</v>
      </c>
      <c r="B1456" s="77">
        <v>45628.564555787016</v>
      </c>
      <c r="C1456" s="77"/>
      <c r="D1456" s="66" t="s">
        <v>40</v>
      </c>
      <c r="E1456" s="67">
        <v>69</v>
      </c>
      <c r="F1456" s="68">
        <v>14.7</v>
      </c>
      <c r="G1456" s="66" t="s">
        <v>30</v>
      </c>
      <c r="H1456" s="69" t="s">
        <v>33</v>
      </c>
    </row>
    <row r="1457" spans="1:8" ht="20.100000000000001" customHeight="1">
      <c r="A1457" s="65">
        <v>45628</v>
      </c>
      <c r="B1457" s="77">
        <v>45628.564556249883</v>
      </c>
      <c r="C1457" s="77"/>
      <c r="D1457" s="66" t="s">
        <v>40</v>
      </c>
      <c r="E1457" s="67">
        <v>65</v>
      </c>
      <c r="F1457" s="68">
        <v>14.7</v>
      </c>
      <c r="G1457" s="66" t="s">
        <v>30</v>
      </c>
      <c r="H1457" s="69" t="s">
        <v>33</v>
      </c>
    </row>
    <row r="1458" spans="1:8" ht="20.100000000000001" customHeight="1">
      <c r="A1458" s="65">
        <v>45628</v>
      </c>
      <c r="B1458" s="77">
        <v>45628.564556273166</v>
      </c>
      <c r="C1458" s="77"/>
      <c r="D1458" s="66" t="s">
        <v>40</v>
      </c>
      <c r="E1458" s="67">
        <v>72</v>
      </c>
      <c r="F1458" s="68">
        <v>14.7</v>
      </c>
      <c r="G1458" s="66" t="s">
        <v>30</v>
      </c>
      <c r="H1458" s="69" t="s">
        <v>33</v>
      </c>
    </row>
    <row r="1459" spans="1:8" ht="20.100000000000001" customHeight="1">
      <c r="A1459" s="65">
        <v>45628</v>
      </c>
      <c r="B1459" s="77">
        <v>45628.564556435216</v>
      </c>
      <c r="C1459" s="77"/>
      <c r="D1459" s="66" t="s">
        <v>40</v>
      </c>
      <c r="E1459" s="67">
        <v>69</v>
      </c>
      <c r="F1459" s="68">
        <v>14.7</v>
      </c>
      <c r="G1459" s="66" t="s">
        <v>30</v>
      </c>
      <c r="H1459" s="69" t="s">
        <v>33</v>
      </c>
    </row>
    <row r="1460" spans="1:8" ht="20.100000000000001" customHeight="1">
      <c r="A1460" s="65">
        <v>45628</v>
      </c>
      <c r="B1460" s="77">
        <v>45628.564556469675</v>
      </c>
      <c r="C1460" s="77"/>
      <c r="D1460" s="66" t="s">
        <v>40</v>
      </c>
      <c r="E1460" s="67">
        <v>68</v>
      </c>
      <c r="F1460" s="68">
        <v>14.7</v>
      </c>
      <c r="G1460" s="66" t="s">
        <v>30</v>
      </c>
      <c r="H1460" s="69" t="s">
        <v>33</v>
      </c>
    </row>
    <row r="1461" spans="1:8" ht="20.100000000000001" customHeight="1">
      <c r="A1461" s="65">
        <v>45628</v>
      </c>
      <c r="B1461" s="77">
        <v>45628.564556469675</v>
      </c>
      <c r="C1461" s="77"/>
      <c r="D1461" s="66" t="s">
        <v>40</v>
      </c>
      <c r="E1461" s="67">
        <v>62</v>
      </c>
      <c r="F1461" s="68">
        <v>14.7</v>
      </c>
      <c r="G1461" s="66" t="s">
        <v>30</v>
      </c>
      <c r="H1461" s="69" t="s">
        <v>33</v>
      </c>
    </row>
    <row r="1462" spans="1:8" ht="20.100000000000001" customHeight="1">
      <c r="A1462" s="65">
        <v>45628</v>
      </c>
      <c r="B1462" s="77">
        <v>45628.56456931727</v>
      </c>
      <c r="C1462" s="77"/>
      <c r="D1462" s="66" t="s">
        <v>40</v>
      </c>
      <c r="E1462" s="67">
        <v>145</v>
      </c>
      <c r="F1462" s="68">
        <v>14.7</v>
      </c>
      <c r="G1462" s="66" t="s">
        <v>30</v>
      </c>
      <c r="H1462" s="69" t="s">
        <v>33</v>
      </c>
    </row>
    <row r="1463" spans="1:8" ht="20.100000000000001" customHeight="1">
      <c r="A1463" s="65">
        <v>45628</v>
      </c>
      <c r="B1463" s="77">
        <v>45628.564591620583</v>
      </c>
      <c r="C1463" s="77"/>
      <c r="D1463" s="66" t="s">
        <v>40</v>
      </c>
      <c r="E1463" s="67">
        <v>149</v>
      </c>
      <c r="F1463" s="68">
        <v>14.7</v>
      </c>
      <c r="G1463" s="66" t="s">
        <v>30</v>
      </c>
      <c r="H1463" s="69" t="s">
        <v>33</v>
      </c>
    </row>
    <row r="1464" spans="1:8" ht="20.100000000000001" customHeight="1">
      <c r="A1464" s="65">
        <v>45628</v>
      </c>
      <c r="B1464" s="77">
        <v>45628.564591655042</v>
      </c>
      <c r="C1464" s="77"/>
      <c r="D1464" s="66" t="s">
        <v>40</v>
      </c>
      <c r="E1464" s="67">
        <v>68</v>
      </c>
      <c r="F1464" s="68">
        <v>14.7</v>
      </c>
      <c r="G1464" s="66" t="s">
        <v>30</v>
      </c>
      <c r="H1464" s="69" t="s">
        <v>33</v>
      </c>
    </row>
    <row r="1465" spans="1:8" ht="20.100000000000001" customHeight="1">
      <c r="A1465" s="65">
        <v>45628</v>
      </c>
      <c r="B1465" s="77">
        <v>45628.564592847135</v>
      </c>
      <c r="C1465" s="77"/>
      <c r="D1465" s="66" t="s">
        <v>40</v>
      </c>
      <c r="E1465" s="67">
        <v>61</v>
      </c>
      <c r="F1465" s="68">
        <v>14.7</v>
      </c>
      <c r="G1465" s="66" t="s">
        <v>30</v>
      </c>
      <c r="H1465" s="69" t="s">
        <v>33</v>
      </c>
    </row>
    <row r="1466" spans="1:8" ht="20.100000000000001" customHeight="1">
      <c r="A1466" s="65">
        <v>45628</v>
      </c>
      <c r="B1466" s="77">
        <v>45628.56459288206</v>
      </c>
      <c r="C1466" s="77"/>
      <c r="D1466" s="66" t="s">
        <v>40</v>
      </c>
      <c r="E1466" s="67">
        <v>67</v>
      </c>
      <c r="F1466" s="68">
        <v>14.7</v>
      </c>
      <c r="G1466" s="66" t="s">
        <v>30</v>
      </c>
      <c r="H1466" s="69" t="s">
        <v>33</v>
      </c>
    </row>
    <row r="1467" spans="1:8" ht="20.100000000000001" customHeight="1">
      <c r="A1467" s="65">
        <v>45628</v>
      </c>
      <c r="B1467" s="77">
        <v>45628.564621539321</v>
      </c>
      <c r="C1467" s="77"/>
      <c r="D1467" s="66" t="s">
        <v>40</v>
      </c>
      <c r="E1467" s="67">
        <v>667</v>
      </c>
      <c r="F1467" s="68">
        <v>14.695</v>
      </c>
      <c r="G1467" s="66" t="s">
        <v>30</v>
      </c>
      <c r="H1467" s="69" t="s">
        <v>31</v>
      </c>
    </row>
    <row r="1468" spans="1:8" ht="20.100000000000001" customHeight="1">
      <c r="A1468" s="65">
        <v>45628</v>
      </c>
      <c r="B1468" s="77">
        <v>45628.564621539321</v>
      </c>
      <c r="C1468" s="77"/>
      <c r="D1468" s="66" t="s">
        <v>40</v>
      </c>
      <c r="E1468" s="67">
        <v>691</v>
      </c>
      <c r="F1468" s="68">
        <v>14.695</v>
      </c>
      <c r="G1468" s="66" t="s">
        <v>30</v>
      </c>
      <c r="H1468" s="69" t="s">
        <v>31</v>
      </c>
    </row>
    <row r="1469" spans="1:8" ht="20.100000000000001" customHeight="1">
      <c r="A1469" s="65">
        <v>45628</v>
      </c>
      <c r="B1469" s="77">
        <v>45628.564621759113</v>
      </c>
      <c r="C1469" s="77"/>
      <c r="D1469" s="66" t="s">
        <v>40</v>
      </c>
      <c r="E1469" s="67">
        <v>61</v>
      </c>
      <c r="F1469" s="68">
        <v>14.7</v>
      </c>
      <c r="G1469" s="66" t="s">
        <v>30</v>
      </c>
      <c r="H1469" s="69" t="s">
        <v>33</v>
      </c>
    </row>
    <row r="1470" spans="1:8" ht="20.100000000000001" customHeight="1">
      <c r="A1470" s="65">
        <v>45628</v>
      </c>
      <c r="B1470" s="77">
        <v>45628.564621759113</v>
      </c>
      <c r="C1470" s="77"/>
      <c r="D1470" s="66" t="s">
        <v>40</v>
      </c>
      <c r="E1470" s="67">
        <v>141</v>
      </c>
      <c r="F1470" s="68">
        <v>14.7</v>
      </c>
      <c r="G1470" s="66" t="s">
        <v>30</v>
      </c>
      <c r="H1470" s="69" t="s">
        <v>33</v>
      </c>
    </row>
    <row r="1471" spans="1:8" ht="20.100000000000001" customHeight="1">
      <c r="A1471" s="65">
        <v>45628</v>
      </c>
      <c r="B1471" s="77">
        <v>45628.564621759113</v>
      </c>
      <c r="C1471" s="77"/>
      <c r="D1471" s="66" t="s">
        <v>40</v>
      </c>
      <c r="E1471" s="67">
        <v>66</v>
      </c>
      <c r="F1471" s="68">
        <v>14.7</v>
      </c>
      <c r="G1471" s="66" t="s">
        <v>30</v>
      </c>
      <c r="H1471" s="69" t="s">
        <v>33</v>
      </c>
    </row>
    <row r="1472" spans="1:8" ht="20.100000000000001" customHeight="1">
      <c r="A1472" s="65">
        <v>45628</v>
      </c>
      <c r="B1472" s="77">
        <v>45628.564621759113</v>
      </c>
      <c r="C1472" s="77"/>
      <c r="D1472" s="66" t="s">
        <v>40</v>
      </c>
      <c r="E1472" s="67">
        <v>10</v>
      </c>
      <c r="F1472" s="68">
        <v>14.7</v>
      </c>
      <c r="G1472" s="66" t="s">
        <v>30</v>
      </c>
      <c r="H1472" s="69" t="s">
        <v>31</v>
      </c>
    </row>
    <row r="1473" spans="1:8" ht="20.100000000000001" customHeight="1">
      <c r="A1473" s="65">
        <v>45628</v>
      </c>
      <c r="B1473" s="77">
        <v>45628.564657824114</v>
      </c>
      <c r="C1473" s="77"/>
      <c r="D1473" s="66" t="s">
        <v>40</v>
      </c>
      <c r="E1473" s="67">
        <v>538</v>
      </c>
      <c r="F1473" s="68">
        <v>14.685</v>
      </c>
      <c r="G1473" s="66" t="s">
        <v>30</v>
      </c>
      <c r="H1473" s="69" t="s">
        <v>32</v>
      </c>
    </row>
    <row r="1474" spans="1:8" ht="20.100000000000001" customHeight="1">
      <c r="A1474" s="65">
        <v>45628</v>
      </c>
      <c r="B1474" s="77">
        <v>45628.565973703749</v>
      </c>
      <c r="C1474" s="77"/>
      <c r="D1474" s="66" t="s">
        <v>40</v>
      </c>
      <c r="E1474" s="67">
        <v>1</v>
      </c>
      <c r="F1474" s="68">
        <v>14.664999999999999</v>
      </c>
      <c r="G1474" s="66" t="s">
        <v>30</v>
      </c>
      <c r="H1474" s="69" t="s">
        <v>32</v>
      </c>
    </row>
    <row r="1475" spans="1:8" ht="20.100000000000001" customHeight="1">
      <c r="A1475" s="65">
        <v>45628</v>
      </c>
      <c r="B1475" s="77">
        <v>45628.56612475682</v>
      </c>
      <c r="C1475" s="77"/>
      <c r="D1475" s="66" t="s">
        <v>40</v>
      </c>
      <c r="E1475" s="67">
        <v>542</v>
      </c>
      <c r="F1475" s="68">
        <v>14.664999999999999</v>
      </c>
      <c r="G1475" s="66" t="s">
        <v>30</v>
      </c>
      <c r="H1475" s="69" t="s">
        <v>32</v>
      </c>
    </row>
    <row r="1476" spans="1:8" ht="20.100000000000001" customHeight="1">
      <c r="A1476" s="65">
        <v>45628</v>
      </c>
      <c r="B1476" s="77">
        <v>45628.566124734003</v>
      </c>
      <c r="C1476" s="77"/>
      <c r="D1476" s="66" t="s">
        <v>40</v>
      </c>
      <c r="E1476" s="67">
        <v>1390</v>
      </c>
      <c r="F1476" s="68">
        <v>14.664999999999999</v>
      </c>
      <c r="G1476" s="66" t="s">
        <v>30</v>
      </c>
      <c r="H1476" s="69" t="s">
        <v>31</v>
      </c>
    </row>
    <row r="1477" spans="1:8" ht="20.100000000000001" customHeight="1">
      <c r="A1477" s="65">
        <v>45628</v>
      </c>
      <c r="B1477" s="77">
        <v>45628.566598367877</v>
      </c>
      <c r="C1477" s="77"/>
      <c r="D1477" s="66" t="s">
        <v>40</v>
      </c>
      <c r="E1477" s="67">
        <v>585</v>
      </c>
      <c r="F1477" s="68">
        <v>14.654999999999999</v>
      </c>
      <c r="G1477" s="66" t="s">
        <v>30</v>
      </c>
      <c r="H1477" s="69" t="s">
        <v>31</v>
      </c>
    </row>
    <row r="1478" spans="1:8" ht="20.100000000000001" customHeight="1">
      <c r="A1478" s="65">
        <v>45628</v>
      </c>
      <c r="B1478" s="77">
        <v>45628.566872129682</v>
      </c>
      <c r="C1478" s="77"/>
      <c r="D1478" s="66" t="s">
        <v>40</v>
      </c>
      <c r="E1478" s="67">
        <v>286</v>
      </c>
      <c r="F1478" s="68">
        <v>14.654999999999999</v>
      </c>
      <c r="G1478" s="66" t="s">
        <v>30</v>
      </c>
      <c r="H1478" s="69" t="s">
        <v>31</v>
      </c>
    </row>
    <row r="1479" spans="1:8" ht="20.100000000000001" customHeight="1">
      <c r="A1479" s="65">
        <v>45628</v>
      </c>
      <c r="B1479" s="77">
        <v>45628.566925150342</v>
      </c>
      <c r="C1479" s="77"/>
      <c r="D1479" s="66" t="s">
        <v>40</v>
      </c>
      <c r="E1479" s="67">
        <v>710</v>
      </c>
      <c r="F1479" s="68">
        <v>14.65</v>
      </c>
      <c r="G1479" s="66" t="s">
        <v>30</v>
      </c>
      <c r="H1479" s="69" t="s">
        <v>31</v>
      </c>
    </row>
    <row r="1480" spans="1:8" ht="20.100000000000001" customHeight="1">
      <c r="A1480" s="65">
        <v>45628</v>
      </c>
      <c r="B1480" s="77">
        <v>45628.566925150342</v>
      </c>
      <c r="C1480" s="77"/>
      <c r="D1480" s="66" t="s">
        <v>40</v>
      </c>
      <c r="E1480" s="67">
        <v>680</v>
      </c>
      <c r="F1480" s="68">
        <v>14.65</v>
      </c>
      <c r="G1480" s="66" t="s">
        <v>30</v>
      </c>
      <c r="H1480" s="69" t="s">
        <v>31</v>
      </c>
    </row>
    <row r="1481" spans="1:8" ht="20.100000000000001" customHeight="1">
      <c r="A1481" s="65">
        <v>45628</v>
      </c>
      <c r="B1481" s="77">
        <v>45628.567677546293</v>
      </c>
      <c r="C1481" s="77"/>
      <c r="D1481" s="66" t="s">
        <v>40</v>
      </c>
      <c r="E1481" s="67">
        <v>370</v>
      </c>
      <c r="F1481" s="68">
        <v>14.65</v>
      </c>
      <c r="G1481" s="66" t="s">
        <v>30</v>
      </c>
      <c r="H1481" s="69" t="s">
        <v>31</v>
      </c>
    </row>
    <row r="1482" spans="1:8" ht="20.100000000000001" customHeight="1">
      <c r="A1482" s="65">
        <v>45628</v>
      </c>
      <c r="B1482" s="77">
        <v>45628.567677546293</v>
      </c>
      <c r="C1482" s="77"/>
      <c r="D1482" s="66" t="s">
        <v>40</v>
      </c>
      <c r="E1482" s="67">
        <v>698</v>
      </c>
      <c r="F1482" s="68">
        <v>14.65</v>
      </c>
      <c r="G1482" s="66" t="s">
        <v>30</v>
      </c>
      <c r="H1482" s="69" t="s">
        <v>31</v>
      </c>
    </row>
    <row r="1483" spans="1:8" ht="20.100000000000001" customHeight="1">
      <c r="A1483" s="65">
        <v>45628</v>
      </c>
      <c r="B1483" s="77">
        <v>45628.567677546293</v>
      </c>
      <c r="C1483" s="77"/>
      <c r="D1483" s="66" t="s">
        <v>40</v>
      </c>
      <c r="E1483" s="67">
        <v>738</v>
      </c>
      <c r="F1483" s="68">
        <v>14.65</v>
      </c>
      <c r="G1483" s="66" t="s">
        <v>30</v>
      </c>
      <c r="H1483" s="69" t="s">
        <v>31</v>
      </c>
    </row>
    <row r="1484" spans="1:8" ht="20.100000000000001" customHeight="1">
      <c r="A1484" s="65">
        <v>45628</v>
      </c>
      <c r="B1484" s="77">
        <v>45628.568526296411</v>
      </c>
      <c r="C1484" s="77"/>
      <c r="D1484" s="66" t="s">
        <v>40</v>
      </c>
      <c r="E1484" s="67">
        <v>335</v>
      </c>
      <c r="F1484" s="68">
        <v>14.645</v>
      </c>
      <c r="G1484" s="66" t="s">
        <v>30</v>
      </c>
      <c r="H1484" s="69" t="s">
        <v>32</v>
      </c>
    </row>
    <row r="1485" spans="1:8" ht="20.100000000000001" customHeight="1">
      <c r="A1485" s="65">
        <v>45628</v>
      </c>
      <c r="B1485" s="77">
        <v>45628.568526296411</v>
      </c>
      <c r="C1485" s="77"/>
      <c r="D1485" s="66" t="s">
        <v>40</v>
      </c>
      <c r="E1485" s="67">
        <v>276</v>
      </c>
      <c r="F1485" s="68">
        <v>14.645</v>
      </c>
      <c r="G1485" s="66" t="s">
        <v>30</v>
      </c>
      <c r="H1485" s="69" t="s">
        <v>32</v>
      </c>
    </row>
    <row r="1486" spans="1:8" ht="20.100000000000001" customHeight="1">
      <c r="A1486" s="65">
        <v>45628</v>
      </c>
      <c r="B1486" s="77">
        <v>45628.568526435178</v>
      </c>
      <c r="C1486" s="77"/>
      <c r="D1486" s="66" t="s">
        <v>40</v>
      </c>
      <c r="E1486" s="67">
        <v>145</v>
      </c>
      <c r="F1486" s="68">
        <v>14.65</v>
      </c>
      <c r="G1486" s="66" t="s">
        <v>30</v>
      </c>
      <c r="H1486" s="69" t="s">
        <v>33</v>
      </c>
    </row>
    <row r="1487" spans="1:8" ht="20.100000000000001" customHeight="1">
      <c r="A1487" s="65">
        <v>45628</v>
      </c>
      <c r="B1487" s="77">
        <v>45628.568526435178</v>
      </c>
      <c r="C1487" s="77"/>
      <c r="D1487" s="66" t="s">
        <v>40</v>
      </c>
      <c r="E1487" s="67">
        <v>63</v>
      </c>
      <c r="F1487" s="68">
        <v>14.65</v>
      </c>
      <c r="G1487" s="66" t="s">
        <v>30</v>
      </c>
      <c r="H1487" s="69" t="s">
        <v>33</v>
      </c>
    </row>
    <row r="1488" spans="1:8" ht="20.100000000000001" customHeight="1">
      <c r="A1488" s="65">
        <v>45628</v>
      </c>
      <c r="B1488" s="77">
        <v>45628.568526435178</v>
      </c>
      <c r="C1488" s="77"/>
      <c r="D1488" s="66" t="s">
        <v>40</v>
      </c>
      <c r="E1488" s="67">
        <v>66</v>
      </c>
      <c r="F1488" s="68">
        <v>14.65</v>
      </c>
      <c r="G1488" s="66" t="s">
        <v>30</v>
      </c>
      <c r="H1488" s="69" t="s">
        <v>33</v>
      </c>
    </row>
    <row r="1489" spans="1:8" ht="20.100000000000001" customHeight="1">
      <c r="A1489" s="65">
        <v>45628</v>
      </c>
      <c r="B1489" s="77">
        <v>45628.568526481278</v>
      </c>
      <c r="C1489" s="77"/>
      <c r="D1489" s="66" t="s">
        <v>40</v>
      </c>
      <c r="E1489" s="67">
        <v>63</v>
      </c>
      <c r="F1489" s="68">
        <v>14.65</v>
      </c>
      <c r="G1489" s="66" t="s">
        <v>30</v>
      </c>
      <c r="H1489" s="69" t="s">
        <v>33</v>
      </c>
    </row>
    <row r="1490" spans="1:8" ht="20.100000000000001" customHeight="1">
      <c r="A1490" s="65">
        <v>45628</v>
      </c>
      <c r="B1490" s="77">
        <v>45628.568526481278</v>
      </c>
      <c r="C1490" s="77"/>
      <c r="D1490" s="66" t="s">
        <v>40</v>
      </c>
      <c r="E1490" s="67">
        <v>72</v>
      </c>
      <c r="F1490" s="68">
        <v>14.65</v>
      </c>
      <c r="G1490" s="66" t="s">
        <v>30</v>
      </c>
      <c r="H1490" s="69" t="s">
        <v>33</v>
      </c>
    </row>
    <row r="1491" spans="1:8" ht="20.100000000000001" customHeight="1">
      <c r="A1491" s="65">
        <v>45628</v>
      </c>
      <c r="B1491" s="77">
        <v>45628.568526643328</v>
      </c>
      <c r="C1491" s="77"/>
      <c r="D1491" s="66" t="s">
        <v>40</v>
      </c>
      <c r="E1491" s="67">
        <v>64</v>
      </c>
      <c r="F1491" s="68">
        <v>14.65</v>
      </c>
      <c r="G1491" s="66" t="s">
        <v>30</v>
      </c>
      <c r="H1491" s="69" t="s">
        <v>33</v>
      </c>
    </row>
    <row r="1492" spans="1:8" ht="20.100000000000001" customHeight="1">
      <c r="A1492" s="65">
        <v>45628</v>
      </c>
      <c r="B1492" s="77">
        <v>45628.568526643328</v>
      </c>
      <c r="C1492" s="77"/>
      <c r="D1492" s="66" t="s">
        <v>40</v>
      </c>
      <c r="E1492" s="67">
        <v>74</v>
      </c>
      <c r="F1492" s="68">
        <v>14.65</v>
      </c>
      <c r="G1492" s="66" t="s">
        <v>30</v>
      </c>
      <c r="H1492" s="69" t="s">
        <v>33</v>
      </c>
    </row>
    <row r="1493" spans="1:8" ht="20.100000000000001" customHeight="1">
      <c r="A1493" s="65">
        <v>45628</v>
      </c>
      <c r="B1493" s="77">
        <v>45628.568526678253</v>
      </c>
      <c r="C1493" s="77"/>
      <c r="D1493" s="66" t="s">
        <v>40</v>
      </c>
      <c r="E1493" s="67">
        <v>66</v>
      </c>
      <c r="F1493" s="68">
        <v>14.65</v>
      </c>
      <c r="G1493" s="66" t="s">
        <v>30</v>
      </c>
      <c r="H1493" s="69" t="s">
        <v>33</v>
      </c>
    </row>
    <row r="1494" spans="1:8" ht="20.100000000000001" customHeight="1">
      <c r="A1494" s="65">
        <v>45628</v>
      </c>
      <c r="B1494" s="77">
        <v>45628.568526701536</v>
      </c>
      <c r="C1494" s="77"/>
      <c r="D1494" s="66" t="s">
        <v>40</v>
      </c>
      <c r="E1494" s="67">
        <v>64</v>
      </c>
      <c r="F1494" s="68">
        <v>14.65</v>
      </c>
      <c r="G1494" s="66" t="s">
        <v>30</v>
      </c>
      <c r="H1494" s="69" t="s">
        <v>33</v>
      </c>
    </row>
    <row r="1495" spans="1:8" ht="20.100000000000001" customHeight="1">
      <c r="A1495" s="65">
        <v>45628</v>
      </c>
      <c r="B1495" s="77">
        <v>45628.568526875228</v>
      </c>
      <c r="C1495" s="77"/>
      <c r="D1495" s="66" t="s">
        <v>40</v>
      </c>
      <c r="E1495" s="67">
        <v>67</v>
      </c>
      <c r="F1495" s="68">
        <v>14.65</v>
      </c>
      <c r="G1495" s="66" t="s">
        <v>30</v>
      </c>
      <c r="H1495" s="69" t="s">
        <v>33</v>
      </c>
    </row>
    <row r="1496" spans="1:8" ht="20.100000000000001" customHeight="1">
      <c r="A1496" s="65">
        <v>45628</v>
      </c>
      <c r="B1496" s="77">
        <v>45628.568526875228</v>
      </c>
      <c r="C1496" s="77"/>
      <c r="D1496" s="66" t="s">
        <v>40</v>
      </c>
      <c r="E1496" s="67">
        <v>66</v>
      </c>
      <c r="F1496" s="68">
        <v>14.65</v>
      </c>
      <c r="G1496" s="66" t="s">
        <v>30</v>
      </c>
      <c r="H1496" s="69" t="s">
        <v>33</v>
      </c>
    </row>
    <row r="1497" spans="1:8" ht="20.100000000000001" customHeight="1">
      <c r="A1497" s="65">
        <v>45628</v>
      </c>
      <c r="B1497" s="77">
        <v>45628.568537198938</v>
      </c>
      <c r="C1497" s="77"/>
      <c r="D1497" s="66" t="s">
        <v>40</v>
      </c>
      <c r="E1497" s="67">
        <v>70</v>
      </c>
      <c r="F1497" s="68">
        <v>14.65</v>
      </c>
      <c r="G1497" s="66" t="s">
        <v>30</v>
      </c>
      <c r="H1497" s="69" t="s">
        <v>33</v>
      </c>
    </row>
    <row r="1498" spans="1:8" ht="20.100000000000001" customHeight="1">
      <c r="A1498" s="65">
        <v>45628</v>
      </c>
      <c r="B1498" s="77">
        <v>45628.568537222221</v>
      </c>
      <c r="C1498" s="77"/>
      <c r="D1498" s="66" t="s">
        <v>40</v>
      </c>
      <c r="E1498" s="67">
        <v>64</v>
      </c>
      <c r="F1498" s="68">
        <v>14.65</v>
      </c>
      <c r="G1498" s="66" t="s">
        <v>30</v>
      </c>
      <c r="H1498" s="69" t="s">
        <v>33</v>
      </c>
    </row>
    <row r="1499" spans="1:8" ht="20.100000000000001" customHeight="1">
      <c r="A1499" s="65">
        <v>45628</v>
      </c>
      <c r="B1499" s="77">
        <v>45628.568537222221</v>
      </c>
      <c r="C1499" s="77"/>
      <c r="D1499" s="66" t="s">
        <v>40</v>
      </c>
      <c r="E1499" s="67">
        <v>62</v>
      </c>
      <c r="F1499" s="68">
        <v>14.65</v>
      </c>
      <c r="G1499" s="66" t="s">
        <v>30</v>
      </c>
      <c r="H1499" s="69" t="s">
        <v>33</v>
      </c>
    </row>
    <row r="1500" spans="1:8" ht="20.100000000000001" customHeight="1">
      <c r="A1500" s="65">
        <v>45628</v>
      </c>
      <c r="B1500" s="77">
        <v>45628.568538750056</v>
      </c>
      <c r="C1500" s="77"/>
      <c r="D1500" s="66" t="s">
        <v>40</v>
      </c>
      <c r="E1500" s="67">
        <v>138</v>
      </c>
      <c r="F1500" s="68">
        <v>14.65</v>
      </c>
      <c r="G1500" s="66" t="s">
        <v>30</v>
      </c>
      <c r="H1500" s="69" t="s">
        <v>33</v>
      </c>
    </row>
    <row r="1501" spans="1:8" ht="20.100000000000001" customHeight="1">
      <c r="A1501" s="65">
        <v>45628</v>
      </c>
      <c r="B1501" s="77">
        <v>45628.568538750056</v>
      </c>
      <c r="C1501" s="77"/>
      <c r="D1501" s="66" t="s">
        <v>40</v>
      </c>
      <c r="E1501" s="67">
        <v>65</v>
      </c>
      <c r="F1501" s="68">
        <v>14.65</v>
      </c>
      <c r="G1501" s="66" t="s">
        <v>30</v>
      </c>
      <c r="H1501" s="69" t="s">
        <v>33</v>
      </c>
    </row>
    <row r="1502" spans="1:8" ht="20.100000000000001" customHeight="1">
      <c r="A1502" s="65">
        <v>45628</v>
      </c>
      <c r="B1502" s="77">
        <v>45628.568545474671</v>
      </c>
      <c r="C1502" s="77"/>
      <c r="D1502" s="66" t="s">
        <v>40</v>
      </c>
      <c r="E1502" s="67">
        <v>69</v>
      </c>
      <c r="F1502" s="68">
        <v>14.65</v>
      </c>
      <c r="G1502" s="66" t="s">
        <v>30</v>
      </c>
      <c r="H1502" s="69" t="s">
        <v>33</v>
      </c>
    </row>
    <row r="1503" spans="1:8" ht="20.100000000000001" customHeight="1">
      <c r="A1503" s="65">
        <v>45628</v>
      </c>
      <c r="B1503" s="77">
        <v>45628.568545474671</v>
      </c>
      <c r="C1503" s="77"/>
      <c r="D1503" s="66" t="s">
        <v>40</v>
      </c>
      <c r="E1503" s="67">
        <v>65</v>
      </c>
      <c r="F1503" s="68">
        <v>14.65</v>
      </c>
      <c r="G1503" s="66" t="s">
        <v>30</v>
      </c>
      <c r="H1503" s="69" t="s">
        <v>33</v>
      </c>
    </row>
    <row r="1504" spans="1:8" ht="20.100000000000001" customHeight="1">
      <c r="A1504" s="65">
        <v>45628</v>
      </c>
      <c r="B1504" s="77">
        <v>45628.568547291681</v>
      </c>
      <c r="C1504" s="77"/>
      <c r="D1504" s="66" t="s">
        <v>40</v>
      </c>
      <c r="E1504" s="67">
        <v>66</v>
      </c>
      <c r="F1504" s="68">
        <v>14.65</v>
      </c>
      <c r="G1504" s="66" t="s">
        <v>30</v>
      </c>
      <c r="H1504" s="69" t="s">
        <v>33</v>
      </c>
    </row>
    <row r="1505" spans="1:8" ht="20.100000000000001" customHeight="1">
      <c r="A1505" s="65">
        <v>45628</v>
      </c>
      <c r="B1505" s="77">
        <v>45628.568547291681</v>
      </c>
      <c r="C1505" s="77"/>
      <c r="D1505" s="66" t="s">
        <v>40</v>
      </c>
      <c r="E1505" s="67">
        <v>63</v>
      </c>
      <c r="F1505" s="68">
        <v>14.65</v>
      </c>
      <c r="G1505" s="66" t="s">
        <v>30</v>
      </c>
      <c r="H1505" s="69" t="s">
        <v>33</v>
      </c>
    </row>
    <row r="1506" spans="1:8" ht="20.100000000000001" customHeight="1">
      <c r="A1506" s="65">
        <v>45628</v>
      </c>
      <c r="B1506" s="77">
        <v>45628.568552673794</v>
      </c>
      <c r="C1506" s="77"/>
      <c r="D1506" s="66" t="s">
        <v>40</v>
      </c>
      <c r="E1506" s="67">
        <v>122</v>
      </c>
      <c r="F1506" s="68">
        <v>14.65</v>
      </c>
      <c r="G1506" s="66" t="s">
        <v>30</v>
      </c>
      <c r="H1506" s="69" t="s">
        <v>33</v>
      </c>
    </row>
    <row r="1507" spans="1:8" ht="20.100000000000001" customHeight="1">
      <c r="A1507" s="65">
        <v>45628</v>
      </c>
      <c r="B1507" s="77">
        <v>45628.570117708296</v>
      </c>
      <c r="C1507" s="77"/>
      <c r="D1507" s="66" t="s">
        <v>40</v>
      </c>
      <c r="E1507" s="67">
        <v>720</v>
      </c>
      <c r="F1507" s="68">
        <v>14.64</v>
      </c>
      <c r="G1507" s="66" t="s">
        <v>30</v>
      </c>
      <c r="H1507" s="69" t="s">
        <v>31</v>
      </c>
    </row>
    <row r="1508" spans="1:8" ht="20.100000000000001" customHeight="1">
      <c r="A1508" s="65">
        <v>45628</v>
      </c>
      <c r="B1508" s="77">
        <v>45628.570117708296</v>
      </c>
      <c r="C1508" s="77"/>
      <c r="D1508" s="66" t="s">
        <v>40</v>
      </c>
      <c r="E1508" s="67">
        <v>687</v>
      </c>
      <c r="F1508" s="68">
        <v>14.64</v>
      </c>
      <c r="G1508" s="66" t="s">
        <v>30</v>
      </c>
      <c r="H1508" s="69" t="s">
        <v>31</v>
      </c>
    </row>
    <row r="1509" spans="1:8" ht="20.100000000000001" customHeight="1">
      <c r="A1509" s="65">
        <v>45628</v>
      </c>
      <c r="B1509" s="77">
        <v>45628.571204976644</v>
      </c>
      <c r="C1509" s="77"/>
      <c r="D1509" s="66" t="s">
        <v>40</v>
      </c>
      <c r="E1509" s="67">
        <v>602</v>
      </c>
      <c r="F1509" s="68">
        <v>14.645</v>
      </c>
      <c r="G1509" s="66" t="s">
        <v>30</v>
      </c>
      <c r="H1509" s="69" t="s">
        <v>32</v>
      </c>
    </row>
    <row r="1510" spans="1:8" ht="20.100000000000001" customHeight="1">
      <c r="A1510" s="65">
        <v>45628</v>
      </c>
      <c r="B1510" s="77">
        <v>45628.57120502321</v>
      </c>
      <c r="C1510" s="77"/>
      <c r="D1510" s="66" t="s">
        <v>40</v>
      </c>
      <c r="E1510" s="67">
        <v>1557</v>
      </c>
      <c r="F1510" s="68">
        <v>14.645</v>
      </c>
      <c r="G1510" s="66" t="s">
        <v>30</v>
      </c>
      <c r="H1510" s="69" t="s">
        <v>31</v>
      </c>
    </row>
    <row r="1511" spans="1:8" ht="20.100000000000001" customHeight="1">
      <c r="A1511" s="65">
        <v>45628</v>
      </c>
      <c r="B1511" s="77">
        <v>45628.571205266286</v>
      </c>
      <c r="C1511" s="77"/>
      <c r="D1511" s="66" t="s">
        <v>40</v>
      </c>
      <c r="E1511" s="67">
        <v>149</v>
      </c>
      <c r="F1511" s="68">
        <v>14.645</v>
      </c>
      <c r="G1511" s="66" t="s">
        <v>30</v>
      </c>
      <c r="H1511" s="69" t="s">
        <v>32</v>
      </c>
    </row>
    <row r="1512" spans="1:8" ht="20.100000000000001" customHeight="1">
      <c r="A1512" s="65">
        <v>45628</v>
      </c>
      <c r="B1512" s="77">
        <v>45628.571205266286</v>
      </c>
      <c r="C1512" s="77"/>
      <c r="D1512" s="66" t="s">
        <v>40</v>
      </c>
      <c r="E1512" s="67">
        <v>234</v>
      </c>
      <c r="F1512" s="68">
        <v>14.645</v>
      </c>
      <c r="G1512" s="66" t="s">
        <v>30</v>
      </c>
      <c r="H1512" s="69" t="s">
        <v>32</v>
      </c>
    </row>
    <row r="1513" spans="1:8" ht="20.100000000000001" customHeight="1">
      <c r="A1513" s="65">
        <v>45628</v>
      </c>
      <c r="B1513" s="77">
        <v>45628.571205266286</v>
      </c>
      <c r="C1513" s="77"/>
      <c r="D1513" s="66" t="s">
        <v>40</v>
      </c>
      <c r="E1513" s="67">
        <v>40</v>
      </c>
      <c r="F1513" s="68">
        <v>14.645</v>
      </c>
      <c r="G1513" s="66" t="s">
        <v>30</v>
      </c>
      <c r="H1513" s="69" t="s">
        <v>31</v>
      </c>
    </row>
    <row r="1514" spans="1:8" ht="20.100000000000001" customHeight="1">
      <c r="A1514" s="65">
        <v>45628</v>
      </c>
      <c r="B1514" s="77">
        <v>45628.571282164194</v>
      </c>
      <c r="C1514" s="77"/>
      <c r="D1514" s="66" t="s">
        <v>40</v>
      </c>
      <c r="E1514" s="67">
        <v>352</v>
      </c>
      <c r="F1514" s="68">
        <v>14.64</v>
      </c>
      <c r="G1514" s="66" t="s">
        <v>30</v>
      </c>
      <c r="H1514" s="69" t="s">
        <v>31</v>
      </c>
    </row>
    <row r="1515" spans="1:8" ht="20.100000000000001" customHeight="1">
      <c r="A1515" s="65">
        <v>45628</v>
      </c>
      <c r="B1515" s="77">
        <v>45628.573060509283</v>
      </c>
      <c r="C1515" s="77"/>
      <c r="D1515" s="66" t="s">
        <v>40</v>
      </c>
      <c r="E1515" s="67">
        <v>1096</v>
      </c>
      <c r="F1515" s="68">
        <v>14.654999999999999</v>
      </c>
      <c r="G1515" s="66" t="s">
        <v>30</v>
      </c>
      <c r="H1515" s="69" t="s">
        <v>32</v>
      </c>
    </row>
    <row r="1516" spans="1:8" ht="20.100000000000001" customHeight="1">
      <c r="A1516" s="65">
        <v>45628</v>
      </c>
      <c r="B1516" s="77">
        <v>45628.573066736106</v>
      </c>
      <c r="C1516" s="77"/>
      <c r="D1516" s="66" t="s">
        <v>40</v>
      </c>
      <c r="E1516" s="67">
        <v>417</v>
      </c>
      <c r="F1516" s="68">
        <v>14.654999999999999</v>
      </c>
      <c r="G1516" s="66" t="s">
        <v>30</v>
      </c>
      <c r="H1516" s="69" t="s">
        <v>32</v>
      </c>
    </row>
    <row r="1517" spans="1:8" ht="20.100000000000001" customHeight="1">
      <c r="A1517" s="65">
        <v>45628</v>
      </c>
      <c r="B1517" s="77">
        <v>45628.57306677103</v>
      </c>
      <c r="C1517" s="77"/>
      <c r="D1517" s="66" t="s">
        <v>40</v>
      </c>
      <c r="E1517" s="67">
        <v>1086</v>
      </c>
      <c r="F1517" s="68">
        <v>14.654999999999999</v>
      </c>
      <c r="G1517" s="66" t="s">
        <v>30</v>
      </c>
      <c r="H1517" s="69" t="s">
        <v>31</v>
      </c>
    </row>
    <row r="1518" spans="1:8" ht="20.100000000000001" customHeight="1">
      <c r="A1518" s="65">
        <v>45628</v>
      </c>
      <c r="B1518" s="77">
        <v>45628.573078645859</v>
      </c>
      <c r="C1518" s="77"/>
      <c r="D1518" s="66" t="s">
        <v>40</v>
      </c>
      <c r="E1518" s="67">
        <v>81</v>
      </c>
      <c r="F1518" s="68">
        <v>14.654999999999999</v>
      </c>
      <c r="G1518" s="66" t="s">
        <v>30</v>
      </c>
      <c r="H1518" s="69" t="s">
        <v>32</v>
      </c>
    </row>
    <row r="1519" spans="1:8" ht="20.100000000000001" customHeight="1">
      <c r="A1519" s="65">
        <v>45628</v>
      </c>
      <c r="B1519" s="77">
        <v>45628.573078645859</v>
      </c>
      <c r="C1519" s="77"/>
      <c r="D1519" s="66" t="s">
        <v>40</v>
      </c>
      <c r="E1519" s="67">
        <v>116</v>
      </c>
      <c r="F1519" s="68">
        <v>14.654999999999999</v>
      </c>
      <c r="G1519" s="66" t="s">
        <v>30</v>
      </c>
      <c r="H1519" s="69" t="s">
        <v>32</v>
      </c>
    </row>
    <row r="1520" spans="1:8" ht="20.100000000000001" customHeight="1">
      <c r="A1520" s="65">
        <v>45628</v>
      </c>
      <c r="B1520" s="77">
        <v>45628.573078645859</v>
      </c>
      <c r="C1520" s="77"/>
      <c r="D1520" s="66" t="s">
        <v>40</v>
      </c>
      <c r="E1520" s="67">
        <v>144</v>
      </c>
      <c r="F1520" s="68">
        <v>14.654999999999999</v>
      </c>
      <c r="G1520" s="66" t="s">
        <v>30</v>
      </c>
      <c r="H1520" s="69" t="s">
        <v>32</v>
      </c>
    </row>
    <row r="1521" spans="1:8" ht="20.100000000000001" customHeight="1">
      <c r="A1521" s="65">
        <v>45628</v>
      </c>
      <c r="B1521" s="77">
        <v>45628.573078645859</v>
      </c>
      <c r="C1521" s="77"/>
      <c r="D1521" s="66" t="s">
        <v>40</v>
      </c>
      <c r="E1521" s="67">
        <v>854</v>
      </c>
      <c r="F1521" s="68">
        <v>14.654999999999999</v>
      </c>
      <c r="G1521" s="66" t="s">
        <v>30</v>
      </c>
      <c r="H1521" s="69" t="s">
        <v>31</v>
      </c>
    </row>
    <row r="1522" spans="1:8" ht="20.100000000000001" customHeight="1">
      <c r="A1522" s="65">
        <v>45628</v>
      </c>
      <c r="B1522" s="77">
        <v>45628.573079386726</v>
      </c>
      <c r="C1522" s="77"/>
      <c r="D1522" s="66" t="s">
        <v>40</v>
      </c>
      <c r="E1522" s="67">
        <v>677</v>
      </c>
      <c r="F1522" s="68">
        <v>14.654999999999999</v>
      </c>
      <c r="G1522" s="66" t="s">
        <v>30</v>
      </c>
      <c r="H1522" s="69" t="s">
        <v>31</v>
      </c>
    </row>
    <row r="1523" spans="1:8" ht="20.100000000000001" customHeight="1">
      <c r="A1523" s="65">
        <v>45628</v>
      </c>
      <c r="B1523" s="77">
        <v>45628.57470797468</v>
      </c>
      <c r="C1523" s="77"/>
      <c r="D1523" s="66" t="s">
        <v>40</v>
      </c>
      <c r="E1523" s="67">
        <v>134</v>
      </c>
      <c r="F1523" s="68">
        <v>14.66</v>
      </c>
      <c r="G1523" s="66" t="s">
        <v>30</v>
      </c>
      <c r="H1523" s="69" t="s">
        <v>32</v>
      </c>
    </row>
    <row r="1524" spans="1:8" ht="20.100000000000001" customHeight="1">
      <c r="A1524" s="65">
        <v>45628</v>
      </c>
      <c r="B1524" s="77">
        <v>45628.57470797468</v>
      </c>
      <c r="C1524" s="77"/>
      <c r="D1524" s="66" t="s">
        <v>40</v>
      </c>
      <c r="E1524" s="67">
        <v>384</v>
      </c>
      <c r="F1524" s="68">
        <v>14.66</v>
      </c>
      <c r="G1524" s="66" t="s">
        <v>30</v>
      </c>
      <c r="H1524" s="69" t="s">
        <v>32</v>
      </c>
    </row>
    <row r="1525" spans="1:8" ht="20.100000000000001" customHeight="1">
      <c r="A1525" s="65">
        <v>45628</v>
      </c>
      <c r="B1525" s="77">
        <v>45628.574707951397</v>
      </c>
      <c r="C1525" s="77"/>
      <c r="D1525" s="66" t="s">
        <v>40</v>
      </c>
      <c r="E1525" s="67">
        <v>696</v>
      </c>
      <c r="F1525" s="68">
        <v>14.66</v>
      </c>
      <c r="G1525" s="66" t="s">
        <v>30</v>
      </c>
      <c r="H1525" s="69" t="s">
        <v>31</v>
      </c>
    </row>
    <row r="1526" spans="1:8" ht="20.100000000000001" customHeight="1">
      <c r="A1526" s="65">
        <v>45628</v>
      </c>
      <c r="B1526" s="77">
        <v>45628.574707951397</v>
      </c>
      <c r="C1526" s="77"/>
      <c r="D1526" s="66" t="s">
        <v>40</v>
      </c>
      <c r="E1526" s="67">
        <v>696</v>
      </c>
      <c r="F1526" s="68">
        <v>14.66</v>
      </c>
      <c r="G1526" s="66" t="s">
        <v>30</v>
      </c>
      <c r="H1526" s="69" t="s">
        <v>31</v>
      </c>
    </row>
    <row r="1527" spans="1:8" ht="20.100000000000001" customHeight="1">
      <c r="A1527" s="65">
        <v>45628</v>
      </c>
      <c r="B1527" s="77">
        <v>45628.574831770733</v>
      </c>
      <c r="C1527" s="77"/>
      <c r="D1527" s="66" t="s">
        <v>40</v>
      </c>
      <c r="E1527" s="67">
        <v>256</v>
      </c>
      <c r="F1527" s="68">
        <v>14.65</v>
      </c>
      <c r="G1527" s="66" t="s">
        <v>30</v>
      </c>
      <c r="H1527" s="69" t="s">
        <v>31</v>
      </c>
    </row>
    <row r="1528" spans="1:8" ht="20.100000000000001" customHeight="1">
      <c r="A1528" s="65">
        <v>45628</v>
      </c>
      <c r="B1528" s="77">
        <v>45628.575729919132</v>
      </c>
      <c r="C1528" s="77"/>
      <c r="D1528" s="66" t="s">
        <v>40</v>
      </c>
      <c r="E1528" s="67">
        <v>1979</v>
      </c>
      <c r="F1528" s="68">
        <v>14.65</v>
      </c>
      <c r="G1528" s="66" t="s">
        <v>30</v>
      </c>
      <c r="H1528" s="69" t="s">
        <v>31</v>
      </c>
    </row>
    <row r="1529" spans="1:8" ht="20.100000000000001" customHeight="1">
      <c r="A1529" s="65">
        <v>45628</v>
      </c>
      <c r="B1529" s="77">
        <v>45628.576010509394</v>
      </c>
      <c r="C1529" s="77"/>
      <c r="D1529" s="66" t="s">
        <v>40</v>
      </c>
      <c r="E1529" s="67">
        <v>326</v>
      </c>
      <c r="F1529" s="68">
        <v>14.635</v>
      </c>
      <c r="G1529" s="66" t="s">
        <v>30</v>
      </c>
      <c r="H1529" s="69" t="s">
        <v>31</v>
      </c>
    </row>
    <row r="1530" spans="1:8" ht="20.100000000000001" customHeight="1">
      <c r="A1530" s="65">
        <v>45628</v>
      </c>
      <c r="B1530" s="77">
        <v>45628.576010509394</v>
      </c>
      <c r="C1530" s="77"/>
      <c r="D1530" s="66" t="s">
        <v>40</v>
      </c>
      <c r="E1530" s="67">
        <v>645</v>
      </c>
      <c r="F1530" s="68">
        <v>14.635</v>
      </c>
      <c r="G1530" s="66" t="s">
        <v>30</v>
      </c>
      <c r="H1530" s="69" t="s">
        <v>31</v>
      </c>
    </row>
    <row r="1531" spans="1:8" ht="20.100000000000001" customHeight="1">
      <c r="A1531" s="65">
        <v>45628</v>
      </c>
      <c r="B1531" s="77">
        <v>45628.577441724483</v>
      </c>
      <c r="C1531" s="77"/>
      <c r="D1531" s="66" t="s">
        <v>40</v>
      </c>
      <c r="E1531" s="67">
        <v>6</v>
      </c>
      <c r="F1531" s="68">
        <v>14.64</v>
      </c>
      <c r="G1531" s="66" t="s">
        <v>30</v>
      </c>
      <c r="H1531" s="69" t="s">
        <v>32</v>
      </c>
    </row>
    <row r="1532" spans="1:8" ht="20.100000000000001" customHeight="1">
      <c r="A1532" s="65">
        <v>45628</v>
      </c>
      <c r="B1532" s="77">
        <v>45628.577476481441</v>
      </c>
      <c r="C1532" s="77"/>
      <c r="D1532" s="66" t="s">
        <v>40</v>
      </c>
      <c r="E1532" s="67">
        <v>591</v>
      </c>
      <c r="F1532" s="68">
        <v>14.64</v>
      </c>
      <c r="G1532" s="66" t="s">
        <v>30</v>
      </c>
      <c r="H1532" s="69" t="s">
        <v>32</v>
      </c>
    </row>
    <row r="1533" spans="1:8" ht="20.100000000000001" customHeight="1">
      <c r="A1533" s="65">
        <v>45628</v>
      </c>
      <c r="B1533" s="77">
        <v>45628.577476458158</v>
      </c>
      <c r="C1533" s="77"/>
      <c r="D1533" s="66" t="s">
        <v>40</v>
      </c>
      <c r="E1533" s="67">
        <v>503</v>
      </c>
      <c r="F1533" s="68">
        <v>14.64</v>
      </c>
      <c r="G1533" s="66" t="s">
        <v>30</v>
      </c>
      <c r="H1533" s="69" t="s">
        <v>31</v>
      </c>
    </row>
    <row r="1534" spans="1:8" ht="20.100000000000001" customHeight="1">
      <c r="A1534" s="65">
        <v>45628</v>
      </c>
      <c r="B1534" s="77">
        <v>45628.577476458158</v>
      </c>
      <c r="C1534" s="77"/>
      <c r="D1534" s="66" t="s">
        <v>40</v>
      </c>
      <c r="E1534" s="67">
        <v>1351</v>
      </c>
      <c r="F1534" s="68">
        <v>14.64</v>
      </c>
      <c r="G1534" s="66" t="s">
        <v>30</v>
      </c>
      <c r="H1534" s="69" t="s">
        <v>31</v>
      </c>
    </row>
    <row r="1535" spans="1:8" ht="20.100000000000001" customHeight="1">
      <c r="A1535" s="65">
        <v>45628</v>
      </c>
      <c r="B1535" s="77">
        <v>45628.577476458158</v>
      </c>
      <c r="C1535" s="77"/>
      <c r="D1535" s="66" t="s">
        <v>40</v>
      </c>
      <c r="E1535" s="67">
        <v>238</v>
      </c>
      <c r="F1535" s="68">
        <v>14.64</v>
      </c>
      <c r="G1535" s="66" t="s">
        <v>30</v>
      </c>
      <c r="H1535" s="69" t="s">
        <v>31</v>
      </c>
    </row>
    <row r="1536" spans="1:8" ht="20.100000000000001" customHeight="1">
      <c r="A1536" s="65">
        <v>45628</v>
      </c>
      <c r="B1536" s="77">
        <v>45628.578153437469</v>
      </c>
      <c r="C1536" s="77"/>
      <c r="D1536" s="66" t="s">
        <v>40</v>
      </c>
      <c r="E1536" s="67">
        <v>210</v>
      </c>
      <c r="F1536" s="68">
        <v>14.64</v>
      </c>
      <c r="G1536" s="66" t="s">
        <v>30</v>
      </c>
      <c r="H1536" s="69" t="s">
        <v>32</v>
      </c>
    </row>
    <row r="1537" spans="1:8" ht="20.100000000000001" customHeight="1">
      <c r="A1537" s="65">
        <v>45628</v>
      </c>
      <c r="B1537" s="77">
        <v>45628.578153437469</v>
      </c>
      <c r="C1537" s="77"/>
      <c r="D1537" s="66" t="s">
        <v>40</v>
      </c>
      <c r="E1537" s="67">
        <v>86</v>
      </c>
      <c r="F1537" s="68">
        <v>14.64</v>
      </c>
      <c r="G1537" s="66" t="s">
        <v>30</v>
      </c>
      <c r="H1537" s="69" t="s">
        <v>32</v>
      </c>
    </row>
    <row r="1538" spans="1:8" ht="20.100000000000001" customHeight="1">
      <c r="A1538" s="65">
        <v>45628</v>
      </c>
      <c r="B1538" s="77">
        <v>45628.578153437469</v>
      </c>
      <c r="C1538" s="77"/>
      <c r="D1538" s="66" t="s">
        <v>40</v>
      </c>
      <c r="E1538" s="67">
        <v>1673</v>
      </c>
      <c r="F1538" s="68">
        <v>14.64</v>
      </c>
      <c r="G1538" s="66" t="s">
        <v>30</v>
      </c>
      <c r="H1538" s="69" t="s">
        <v>31</v>
      </c>
    </row>
    <row r="1539" spans="1:8" ht="20.100000000000001" customHeight="1">
      <c r="A1539" s="65">
        <v>45628</v>
      </c>
      <c r="B1539" s="77">
        <v>45628.578435312491</v>
      </c>
      <c r="C1539" s="77"/>
      <c r="D1539" s="66" t="s">
        <v>40</v>
      </c>
      <c r="E1539" s="67">
        <v>92</v>
      </c>
      <c r="F1539" s="68">
        <v>14.64</v>
      </c>
      <c r="G1539" s="66" t="s">
        <v>30</v>
      </c>
      <c r="H1539" s="69" t="s">
        <v>32</v>
      </c>
    </row>
    <row r="1540" spans="1:8" ht="20.100000000000001" customHeight="1">
      <c r="A1540" s="65">
        <v>45628</v>
      </c>
      <c r="B1540" s="77">
        <v>45628.578435324132</v>
      </c>
      <c r="C1540" s="77"/>
      <c r="D1540" s="66" t="s">
        <v>40</v>
      </c>
      <c r="E1540" s="67">
        <v>719</v>
      </c>
      <c r="F1540" s="68">
        <v>14.64</v>
      </c>
      <c r="G1540" s="66" t="s">
        <v>30</v>
      </c>
      <c r="H1540" s="69" t="s">
        <v>31</v>
      </c>
    </row>
    <row r="1541" spans="1:8" ht="20.100000000000001" customHeight="1">
      <c r="A1541" s="65">
        <v>45628</v>
      </c>
      <c r="B1541" s="77">
        <v>45628.578586134128</v>
      </c>
      <c r="C1541" s="77"/>
      <c r="D1541" s="66" t="s">
        <v>40</v>
      </c>
      <c r="E1541" s="67">
        <v>366</v>
      </c>
      <c r="F1541" s="68">
        <v>14.64</v>
      </c>
      <c r="G1541" s="66" t="s">
        <v>30</v>
      </c>
      <c r="H1541" s="69" t="s">
        <v>32</v>
      </c>
    </row>
    <row r="1542" spans="1:8" ht="20.100000000000001" customHeight="1">
      <c r="A1542" s="65">
        <v>45628</v>
      </c>
      <c r="B1542" s="77">
        <v>45628.578586099669</v>
      </c>
      <c r="C1542" s="77"/>
      <c r="D1542" s="66" t="s">
        <v>40</v>
      </c>
      <c r="E1542" s="67">
        <v>977</v>
      </c>
      <c r="F1542" s="68">
        <v>14.64</v>
      </c>
      <c r="G1542" s="66" t="s">
        <v>30</v>
      </c>
      <c r="H1542" s="69" t="s">
        <v>31</v>
      </c>
    </row>
    <row r="1543" spans="1:8" ht="20.100000000000001" customHeight="1">
      <c r="A1543" s="65">
        <v>45628</v>
      </c>
      <c r="B1543" s="77">
        <v>45628.578586099669</v>
      </c>
      <c r="C1543" s="77"/>
      <c r="D1543" s="66" t="s">
        <v>40</v>
      </c>
      <c r="E1543" s="67">
        <v>195</v>
      </c>
      <c r="F1543" s="68">
        <v>14.64</v>
      </c>
      <c r="G1543" s="66" t="s">
        <v>30</v>
      </c>
      <c r="H1543" s="69" t="s">
        <v>31</v>
      </c>
    </row>
    <row r="1544" spans="1:8" ht="20.100000000000001" customHeight="1">
      <c r="A1544" s="65">
        <v>45628</v>
      </c>
      <c r="B1544" s="77">
        <v>45628.578937337734</v>
      </c>
      <c r="C1544" s="77"/>
      <c r="D1544" s="66" t="s">
        <v>40</v>
      </c>
      <c r="E1544" s="67">
        <v>194</v>
      </c>
      <c r="F1544" s="68">
        <v>14.635</v>
      </c>
      <c r="G1544" s="66" t="s">
        <v>30</v>
      </c>
      <c r="H1544" s="69" t="s">
        <v>31</v>
      </c>
    </row>
    <row r="1545" spans="1:8" ht="20.100000000000001" customHeight="1">
      <c r="A1545" s="65">
        <v>45628</v>
      </c>
      <c r="B1545" s="77">
        <v>45628.578937337734</v>
      </c>
      <c r="C1545" s="77"/>
      <c r="D1545" s="66" t="s">
        <v>40</v>
      </c>
      <c r="E1545" s="67">
        <v>521</v>
      </c>
      <c r="F1545" s="68">
        <v>14.635</v>
      </c>
      <c r="G1545" s="66" t="s">
        <v>30</v>
      </c>
      <c r="H1545" s="69" t="s">
        <v>31</v>
      </c>
    </row>
    <row r="1546" spans="1:8" ht="20.100000000000001" customHeight="1">
      <c r="A1546" s="65">
        <v>45628</v>
      </c>
      <c r="B1546" s="77">
        <v>45628.580252499785</v>
      </c>
      <c r="C1546" s="77"/>
      <c r="D1546" s="66" t="s">
        <v>40</v>
      </c>
      <c r="E1546" s="67">
        <v>300</v>
      </c>
      <c r="F1546" s="68">
        <v>14.645</v>
      </c>
      <c r="G1546" s="66" t="s">
        <v>30</v>
      </c>
      <c r="H1546" s="69" t="s">
        <v>31</v>
      </c>
    </row>
    <row r="1547" spans="1:8" ht="20.100000000000001" customHeight="1">
      <c r="A1547" s="65">
        <v>45628</v>
      </c>
      <c r="B1547" s="77">
        <v>45628.580382314976</v>
      </c>
      <c r="C1547" s="77"/>
      <c r="D1547" s="66" t="s">
        <v>40</v>
      </c>
      <c r="E1547" s="67">
        <v>340</v>
      </c>
      <c r="F1547" s="68">
        <v>14.65</v>
      </c>
      <c r="G1547" s="66" t="s">
        <v>30</v>
      </c>
      <c r="H1547" s="69" t="s">
        <v>32</v>
      </c>
    </row>
    <row r="1548" spans="1:8" ht="20.100000000000001" customHeight="1">
      <c r="A1548" s="65">
        <v>45628</v>
      </c>
      <c r="B1548" s="77">
        <v>45628.580460092518</v>
      </c>
      <c r="C1548" s="77"/>
      <c r="D1548" s="66" t="s">
        <v>40</v>
      </c>
      <c r="E1548" s="67">
        <v>350</v>
      </c>
      <c r="F1548" s="68">
        <v>14.65</v>
      </c>
      <c r="G1548" s="66" t="s">
        <v>30</v>
      </c>
      <c r="H1548" s="69" t="s">
        <v>32</v>
      </c>
    </row>
    <row r="1549" spans="1:8" ht="20.100000000000001" customHeight="1">
      <c r="A1549" s="65">
        <v>45628</v>
      </c>
      <c r="B1549" s="77">
        <v>45628.580460323952</v>
      </c>
      <c r="C1549" s="77"/>
      <c r="D1549" s="66" t="s">
        <v>40</v>
      </c>
      <c r="E1549" s="67">
        <v>370</v>
      </c>
      <c r="F1549" s="68">
        <v>14.65</v>
      </c>
      <c r="G1549" s="66" t="s">
        <v>30</v>
      </c>
      <c r="H1549" s="69" t="s">
        <v>32</v>
      </c>
    </row>
    <row r="1550" spans="1:8" ht="20.100000000000001" customHeight="1">
      <c r="A1550" s="65">
        <v>45628</v>
      </c>
      <c r="B1550" s="77">
        <v>45628.580460323952</v>
      </c>
      <c r="C1550" s="77"/>
      <c r="D1550" s="66" t="s">
        <v>40</v>
      </c>
      <c r="E1550" s="67">
        <v>1128</v>
      </c>
      <c r="F1550" s="68">
        <v>14.65</v>
      </c>
      <c r="G1550" s="66" t="s">
        <v>30</v>
      </c>
      <c r="H1550" s="69" t="s">
        <v>32</v>
      </c>
    </row>
    <row r="1551" spans="1:8" ht="20.100000000000001" customHeight="1">
      <c r="A1551" s="65">
        <v>45628</v>
      </c>
      <c r="B1551" s="77">
        <v>45628.581579039339</v>
      </c>
      <c r="C1551" s="77"/>
      <c r="D1551" s="66" t="s">
        <v>40</v>
      </c>
      <c r="E1551" s="67">
        <v>116</v>
      </c>
      <c r="F1551" s="68">
        <v>14.63</v>
      </c>
      <c r="G1551" s="66" t="s">
        <v>30</v>
      </c>
      <c r="H1551" s="69" t="s">
        <v>31</v>
      </c>
    </row>
    <row r="1552" spans="1:8" ht="20.100000000000001" customHeight="1">
      <c r="A1552" s="65">
        <v>45628</v>
      </c>
      <c r="B1552" s="77">
        <v>45628.58197178226</v>
      </c>
      <c r="C1552" s="77"/>
      <c r="D1552" s="66" t="s">
        <v>40</v>
      </c>
      <c r="E1552" s="67">
        <v>411</v>
      </c>
      <c r="F1552" s="68">
        <v>14.64</v>
      </c>
      <c r="G1552" s="66" t="s">
        <v>30</v>
      </c>
      <c r="H1552" s="69" t="s">
        <v>32</v>
      </c>
    </row>
    <row r="1553" spans="1:8" ht="20.100000000000001" customHeight="1">
      <c r="A1553" s="65">
        <v>45628</v>
      </c>
      <c r="B1553" s="77">
        <v>45628.58197178226</v>
      </c>
      <c r="C1553" s="77"/>
      <c r="D1553" s="66" t="s">
        <v>40</v>
      </c>
      <c r="E1553" s="67">
        <v>525</v>
      </c>
      <c r="F1553" s="68">
        <v>14.64</v>
      </c>
      <c r="G1553" s="66" t="s">
        <v>30</v>
      </c>
      <c r="H1553" s="69" t="s">
        <v>32</v>
      </c>
    </row>
    <row r="1554" spans="1:8" ht="20.100000000000001" customHeight="1">
      <c r="A1554" s="65">
        <v>45628</v>
      </c>
      <c r="B1554" s="77">
        <v>45628.582515867893</v>
      </c>
      <c r="C1554" s="77"/>
      <c r="D1554" s="66" t="s">
        <v>40</v>
      </c>
      <c r="E1554" s="67">
        <v>46</v>
      </c>
      <c r="F1554" s="68">
        <v>14.645</v>
      </c>
      <c r="G1554" s="66" t="s">
        <v>30</v>
      </c>
      <c r="H1554" s="69" t="s">
        <v>32</v>
      </c>
    </row>
    <row r="1555" spans="1:8" ht="20.100000000000001" customHeight="1">
      <c r="A1555" s="65">
        <v>45628</v>
      </c>
      <c r="B1555" s="77">
        <v>45628.583261666819</v>
      </c>
      <c r="C1555" s="77"/>
      <c r="D1555" s="66" t="s">
        <v>40</v>
      </c>
      <c r="E1555" s="67">
        <v>720</v>
      </c>
      <c r="F1555" s="68">
        <v>14.645</v>
      </c>
      <c r="G1555" s="66" t="s">
        <v>30</v>
      </c>
      <c r="H1555" s="69" t="s">
        <v>32</v>
      </c>
    </row>
    <row r="1556" spans="1:8" ht="20.100000000000001" customHeight="1">
      <c r="A1556" s="65">
        <v>45628</v>
      </c>
      <c r="B1556" s="77">
        <v>45628.583261643536</v>
      </c>
      <c r="C1556" s="77"/>
      <c r="D1556" s="66" t="s">
        <v>40</v>
      </c>
      <c r="E1556" s="67">
        <v>103</v>
      </c>
      <c r="F1556" s="68">
        <v>14.645</v>
      </c>
      <c r="G1556" s="66" t="s">
        <v>30</v>
      </c>
      <c r="H1556" s="69" t="s">
        <v>31</v>
      </c>
    </row>
    <row r="1557" spans="1:8" ht="20.100000000000001" customHeight="1">
      <c r="A1557" s="65">
        <v>45628</v>
      </c>
      <c r="B1557" s="77">
        <v>45628.583261643536</v>
      </c>
      <c r="C1557" s="77"/>
      <c r="D1557" s="66" t="s">
        <v>40</v>
      </c>
      <c r="E1557" s="67">
        <v>1762</v>
      </c>
      <c r="F1557" s="68">
        <v>14.645</v>
      </c>
      <c r="G1557" s="66" t="s">
        <v>30</v>
      </c>
      <c r="H1557" s="69" t="s">
        <v>31</v>
      </c>
    </row>
    <row r="1558" spans="1:8" ht="20.100000000000001" customHeight="1">
      <c r="A1558" s="65">
        <v>45628</v>
      </c>
      <c r="B1558" s="77">
        <v>45628.5843741321</v>
      </c>
      <c r="C1558" s="77"/>
      <c r="D1558" s="66" t="s">
        <v>40</v>
      </c>
      <c r="E1558" s="67">
        <v>1</v>
      </c>
      <c r="F1558" s="68">
        <v>14.65</v>
      </c>
      <c r="G1558" s="66" t="s">
        <v>30</v>
      </c>
      <c r="H1558" s="69" t="s">
        <v>32</v>
      </c>
    </row>
    <row r="1559" spans="1:8" ht="20.100000000000001" customHeight="1">
      <c r="A1559" s="65">
        <v>45628</v>
      </c>
      <c r="B1559" s="77">
        <v>45628.5843741321</v>
      </c>
      <c r="C1559" s="77"/>
      <c r="D1559" s="66" t="s">
        <v>40</v>
      </c>
      <c r="E1559" s="67">
        <v>172</v>
      </c>
      <c r="F1559" s="68">
        <v>14.65</v>
      </c>
      <c r="G1559" s="66" t="s">
        <v>30</v>
      </c>
      <c r="H1559" s="69" t="s">
        <v>32</v>
      </c>
    </row>
    <row r="1560" spans="1:8" ht="20.100000000000001" customHeight="1">
      <c r="A1560" s="65">
        <v>45628</v>
      </c>
      <c r="B1560" s="77">
        <v>45628.5843741321</v>
      </c>
      <c r="C1560" s="77"/>
      <c r="D1560" s="66" t="s">
        <v>40</v>
      </c>
      <c r="E1560" s="67">
        <v>178</v>
      </c>
      <c r="F1560" s="68">
        <v>14.65</v>
      </c>
      <c r="G1560" s="66" t="s">
        <v>30</v>
      </c>
      <c r="H1560" s="69" t="s">
        <v>32</v>
      </c>
    </row>
    <row r="1561" spans="1:8" ht="20.100000000000001" customHeight="1">
      <c r="A1561" s="65">
        <v>45628</v>
      </c>
      <c r="B1561" s="77">
        <v>45628.5843741321</v>
      </c>
      <c r="C1561" s="77"/>
      <c r="D1561" s="66" t="s">
        <v>40</v>
      </c>
      <c r="E1561" s="67">
        <v>931</v>
      </c>
      <c r="F1561" s="68">
        <v>14.65</v>
      </c>
      <c r="G1561" s="66" t="s">
        <v>30</v>
      </c>
      <c r="H1561" s="69" t="s">
        <v>31</v>
      </c>
    </row>
    <row r="1562" spans="1:8" ht="20.100000000000001" customHeight="1">
      <c r="A1562" s="65">
        <v>45628</v>
      </c>
      <c r="B1562" s="77">
        <v>45628.584374259226</v>
      </c>
      <c r="C1562" s="77"/>
      <c r="D1562" s="66" t="s">
        <v>40</v>
      </c>
      <c r="E1562" s="67">
        <v>511</v>
      </c>
      <c r="F1562" s="68">
        <v>14.65</v>
      </c>
      <c r="G1562" s="66" t="s">
        <v>30</v>
      </c>
      <c r="H1562" s="69" t="s">
        <v>31</v>
      </c>
    </row>
    <row r="1563" spans="1:8" ht="20.100000000000001" customHeight="1">
      <c r="A1563" s="65">
        <v>45628</v>
      </c>
      <c r="B1563" s="77">
        <v>45628.584899270907</v>
      </c>
      <c r="C1563" s="77"/>
      <c r="D1563" s="66" t="s">
        <v>40</v>
      </c>
      <c r="E1563" s="67">
        <v>494</v>
      </c>
      <c r="F1563" s="68">
        <v>14.65</v>
      </c>
      <c r="G1563" s="66" t="s">
        <v>30</v>
      </c>
      <c r="H1563" s="69" t="s">
        <v>32</v>
      </c>
    </row>
    <row r="1564" spans="1:8" ht="20.100000000000001" customHeight="1">
      <c r="A1564" s="65">
        <v>45628</v>
      </c>
      <c r="B1564" s="77">
        <v>45628.584899235982</v>
      </c>
      <c r="C1564" s="77"/>
      <c r="D1564" s="66" t="s">
        <v>40</v>
      </c>
      <c r="E1564" s="67">
        <v>559</v>
      </c>
      <c r="F1564" s="68">
        <v>14.65</v>
      </c>
      <c r="G1564" s="66" t="s">
        <v>30</v>
      </c>
      <c r="H1564" s="69" t="s">
        <v>31</v>
      </c>
    </row>
    <row r="1565" spans="1:8" ht="20.100000000000001" customHeight="1">
      <c r="A1565" s="65">
        <v>45628</v>
      </c>
      <c r="B1565" s="77">
        <v>45628.584899247624</v>
      </c>
      <c r="C1565" s="77"/>
      <c r="D1565" s="66" t="s">
        <v>40</v>
      </c>
      <c r="E1565" s="67">
        <v>719</v>
      </c>
      <c r="F1565" s="68">
        <v>14.65</v>
      </c>
      <c r="G1565" s="66" t="s">
        <v>30</v>
      </c>
      <c r="H1565" s="69" t="s">
        <v>31</v>
      </c>
    </row>
    <row r="1566" spans="1:8" ht="20.100000000000001" customHeight="1">
      <c r="A1566" s="65">
        <v>45628</v>
      </c>
      <c r="B1566" s="77">
        <v>45628.58593218727</v>
      </c>
      <c r="C1566" s="77"/>
      <c r="D1566" s="66" t="s">
        <v>40</v>
      </c>
      <c r="E1566" s="67">
        <v>1804</v>
      </c>
      <c r="F1566" s="68">
        <v>14.664999999999999</v>
      </c>
      <c r="G1566" s="66" t="s">
        <v>30</v>
      </c>
      <c r="H1566" s="69" t="s">
        <v>31</v>
      </c>
    </row>
    <row r="1567" spans="1:8" ht="20.100000000000001" customHeight="1">
      <c r="A1567" s="65">
        <v>45628</v>
      </c>
      <c r="B1567" s="77">
        <v>45628.585932326503</v>
      </c>
      <c r="C1567" s="77"/>
      <c r="D1567" s="66" t="s">
        <v>40</v>
      </c>
      <c r="E1567" s="67">
        <v>858</v>
      </c>
      <c r="F1567" s="68">
        <v>14.664999999999999</v>
      </c>
      <c r="G1567" s="66" t="s">
        <v>30</v>
      </c>
      <c r="H1567" s="69" t="s">
        <v>31</v>
      </c>
    </row>
    <row r="1568" spans="1:8" ht="20.100000000000001" customHeight="1">
      <c r="A1568" s="65">
        <v>45628</v>
      </c>
      <c r="B1568" s="77">
        <v>45628.585932592396</v>
      </c>
      <c r="C1568" s="77"/>
      <c r="D1568" s="66" t="s">
        <v>40</v>
      </c>
      <c r="E1568" s="67">
        <v>12</v>
      </c>
      <c r="F1568" s="68">
        <v>14.664999999999999</v>
      </c>
      <c r="G1568" s="66" t="s">
        <v>30</v>
      </c>
      <c r="H1568" s="69" t="s">
        <v>31</v>
      </c>
    </row>
    <row r="1569" spans="1:8" ht="20.100000000000001" customHeight="1">
      <c r="A1569" s="65">
        <v>45628</v>
      </c>
      <c r="B1569" s="77">
        <v>45628.585932592396</v>
      </c>
      <c r="C1569" s="77"/>
      <c r="D1569" s="66" t="s">
        <v>40</v>
      </c>
      <c r="E1569" s="67">
        <v>26</v>
      </c>
      <c r="F1569" s="68">
        <v>14.664999999999999</v>
      </c>
      <c r="G1569" s="66" t="s">
        <v>30</v>
      </c>
      <c r="H1569" s="69" t="s">
        <v>31</v>
      </c>
    </row>
    <row r="1570" spans="1:8" ht="20.100000000000001" customHeight="1">
      <c r="A1570" s="65">
        <v>45628</v>
      </c>
      <c r="B1570" s="77">
        <v>45628.585932604037</v>
      </c>
      <c r="C1570" s="77"/>
      <c r="D1570" s="66" t="s">
        <v>40</v>
      </c>
      <c r="E1570" s="67">
        <v>116</v>
      </c>
      <c r="F1570" s="68">
        <v>14.664999999999999</v>
      </c>
      <c r="G1570" s="66" t="s">
        <v>30</v>
      </c>
      <c r="H1570" s="69" t="s">
        <v>31</v>
      </c>
    </row>
    <row r="1571" spans="1:8" ht="20.100000000000001" customHeight="1">
      <c r="A1571" s="65">
        <v>45628</v>
      </c>
      <c r="B1571" s="77">
        <v>45628.585960659664</v>
      </c>
      <c r="C1571" s="77"/>
      <c r="D1571" s="66" t="s">
        <v>40</v>
      </c>
      <c r="E1571" s="67">
        <v>1122</v>
      </c>
      <c r="F1571" s="68">
        <v>14.664999999999999</v>
      </c>
      <c r="G1571" s="66" t="s">
        <v>30</v>
      </c>
      <c r="H1571" s="69" t="s">
        <v>31</v>
      </c>
    </row>
    <row r="1572" spans="1:8" ht="20.100000000000001" customHeight="1">
      <c r="A1572" s="65">
        <v>45628</v>
      </c>
      <c r="B1572" s="77">
        <v>45628.585960659664</v>
      </c>
      <c r="C1572" s="77"/>
      <c r="D1572" s="66" t="s">
        <v>40</v>
      </c>
      <c r="E1572" s="67">
        <v>228</v>
      </c>
      <c r="F1572" s="68">
        <v>14.664999999999999</v>
      </c>
      <c r="G1572" s="66" t="s">
        <v>30</v>
      </c>
      <c r="H1572" s="69" t="s">
        <v>31</v>
      </c>
    </row>
    <row r="1573" spans="1:8" ht="20.100000000000001" customHeight="1">
      <c r="A1573" s="65">
        <v>45628</v>
      </c>
      <c r="B1573" s="77">
        <v>45628.586978576612</v>
      </c>
      <c r="C1573" s="77"/>
      <c r="D1573" s="66" t="s">
        <v>40</v>
      </c>
      <c r="E1573" s="67">
        <v>1553</v>
      </c>
      <c r="F1573" s="68">
        <v>14.66</v>
      </c>
      <c r="G1573" s="66" t="s">
        <v>30</v>
      </c>
      <c r="H1573" s="69" t="s">
        <v>31</v>
      </c>
    </row>
    <row r="1574" spans="1:8" ht="20.100000000000001" customHeight="1">
      <c r="A1574" s="65">
        <v>45628</v>
      </c>
      <c r="B1574" s="77">
        <v>45628.586978808045</v>
      </c>
      <c r="C1574" s="77"/>
      <c r="D1574" s="66" t="s">
        <v>40</v>
      </c>
      <c r="E1574" s="67">
        <v>265</v>
      </c>
      <c r="F1574" s="68">
        <v>14.66</v>
      </c>
      <c r="G1574" s="66" t="s">
        <v>30</v>
      </c>
      <c r="H1574" s="69" t="s">
        <v>31</v>
      </c>
    </row>
    <row r="1575" spans="1:8" ht="20.100000000000001" customHeight="1">
      <c r="A1575" s="65">
        <v>45628</v>
      </c>
      <c r="B1575" s="77">
        <v>45628.586978808045</v>
      </c>
      <c r="C1575" s="77"/>
      <c r="D1575" s="66" t="s">
        <v>40</v>
      </c>
      <c r="E1575" s="67">
        <v>21</v>
      </c>
      <c r="F1575" s="68">
        <v>14.66</v>
      </c>
      <c r="G1575" s="66" t="s">
        <v>30</v>
      </c>
      <c r="H1575" s="69" t="s">
        <v>31</v>
      </c>
    </row>
    <row r="1576" spans="1:8" ht="20.100000000000001" customHeight="1">
      <c r="A1576" s="65">
        <v>45628</v>
      </c>
      <c r="B1576" s="77">
        <v>45628.586978923529</v>
      </c>
      <c r="C1576" s="77"/>
      <c r="D1576" s="66" t="s">
        <v>40</v>
      </c>
      <c r="E1576" s="67">
        <v>204</v>
      </c>
      <c r="F1576" s="68">
        <v>14.66</v>
      </c>
      <c r="G1576" s="66" t="s">
        <v>30</v>
      </c>
      <c r="H1576" s="69" t="s">
        <v>31</v>
      </c>
    </row>
    <row r="1577" spans="1:8" ht="20.100000000000001" customHeight="1">
      <c r="A1577" s="65">
        <v>45628</v>
      </c>
      <c r="B1577" s="77">
        <v>45628.587213530205</v>
      </c>
      <c r="C1577" s="77"/>
      <c r="D1577" s="66" t="s">
        <v>40</v>
      </c>
      <c r="E1577" s="67">
        <v>297</v>
      </c>
      <c r="F1577" s="68">
        <v>14.654999999999999</v>
      </c>
      <c r="G1577" s="66" t="s">
        <v>30</v>
      </c>
      <c r="H1577" s="69" t="s">
        <v>31</v>
      </c>
    </row>
    <row r="1578" spans="1:8" ht="20.100000000000001" customHeight="1">
      <c r="A1578" s="65">
        <v>45628</v>
      </c>
      <c r="B1578" s="77">
        <v>45628.588541365694</v>
      </c>
      <c r="C1578" s="77"/>
      <c r="D1578" s="66" t="s">
        <v>40</v>
      </c>
      <c r="E1578" s="67">
        <v>2132</v>
      </c>
      <c r="F1578" s="68">
        <v>14.66</v>
      </c>
      <c r="G1578" s="66" t="s">
        <v>30</v>
      </c>
      <c r="H1578" s="69" t="s">
        <v>31</v>
      </c>
    </row>
    <row r="1579" spans="1:8" ht="20.100000000000001" customHeight="1">
      <c r="A1579" s="65">
        <v>45628</v>
      </c>
      <c r="B1579" s="77">
        <v>45628.589048900642</v>
      </c>
      <c r="C1579" s="77"/>
      <c r="D1579" s="66" t="s">
        <v>40</v>
      </c>
      <c r="E1579" s="67">
        <v>90</v>
      </c>
      <c r="F1579" s="68">
        <v>14.65</v>
      </c>
      <c r="G1579" s="66" t="s">
        <v>30</v>
      </c>
      <c r="H1579" s="69" t="s">
        <v>31</v>
      </c>
    </row>
    <row r="1580" spans="1:8" ht="20.100000000000001" customHeight="1">
      <c r="A1580" s="65">
        <v>45628</v>
      </c>
      <c r="B1580" s="77">
        <v>45628.590174027719</v>
      </c>
      <c r="C1580" s="77"/>
      <c r="D1580" s="66" t="s">
        <v>40</v>
      </c>
      <c r="E1580" s="67">
        <v>2</v>
      </c>
      <c r="F1580" s="68">
        <v>14.664999999999999</v>
      </c>
      <c r="G1580" s="66" t="s">
        <v>30</v>
      </c>
      <c r="H1580" s="69" t="s">
        <v>31</v>
      </c>
    </row>
    <row r="1581" spans="1:8" ht="20.100000000000001" customHeight="1">
      <c r="A1581" s="65">
        <v>45628</v>
      </c>
      <c r="B1581" s="77">
        <v>45628.590174027719</v>
      </c>
      <c r="C1581" s="77"/>
      <c r="D1581" s="66" t="s">
        <v>40</v>
      </c>
      <c r="E1581" s="67">
        <v>2031</v>
      </c>
      <c r="F1581" s="68">
        <v>14.664999999999999</v>
      </c>
      <c r="G1581" s="66" t="s">
        <v>30</v>
      </c>
      <c r="H1581" s="69" t="s">
        <v>31</v>
      </c>
    </row>
    <row r="1582" spans="1:8" ht="20.100000000000001" customHeight="1">
      <c r="A1582" s="65">
        <v>45628</v>
      </c>
      <c r="B1582" s="77">
        <v>45628.590777106583</v>
      </c>
      <c r="C1582" s="77"/>
      <c r="D1582" s="66" t="s">
        <v>40</v>
      </c>
      <c r="E1582" s="67">
        <v>532</v>
      </c>
      <c r="F1582" s="68">
        <v>14.675000000000001</v>
      </c>
      <c r="G1582" s="66" t="s">
        <v>30</v>
      </c>
      <c r="H1582" s="69" t="s">
        <v>32</v>
      </c>
    </row>
    <row r="1583" spans="1:8" ht="20.100000000000001" customHeight="1">
      <c r="A1583" s="65">
        <v>45628</v>
      </c>
      <c r="B1583" s="77">
        <v>45628.590781122912</v>
      </c>
      <c r="C1583" s="77"/>
      <c r="D1583" s="66" t="s">
        <v>40</v>
      </c>
      <c r="E1583" s="67">
        <v>1457</v>
      </c>
      <c r="F1583" s="68">
        <v>14.675000000000001</v>
      </c>
      <c r="G1583" s="66" t="s">
        <v>30</v>
      </c>
      <c r="H1583" s="69" t="s">
        <v>32</v>
      </c>
    </row>
    <row r="1584" spans="1:8" ht="20.100000000000001" customHeight="1">
      <c r="A1584" s="65">
        <v>45628</v>
      </c>
      <c r="B1584" s="77">
        <v>45628.59124342585</v>
      </c>
      <c r="C1584" s="77"/>
      <c r="D1584" s="66" t="s">
        <v>40</v>
      </c>
      <c r="E1584" s="67">
        <v>10</v>
      </c>
      <c r="F1584" s="68">
        <v>14.685</v>
      </c>
      <c r="G1584" s="66" t="s">
        <v>30</v>
      </c>
      <c r="H1584" s="69" t="s">
        <v>31</v>
      </c>
    </row>
    <row r="1585" spans="1:8" ht="20.100000000000001" customHeight="1">
      <c r="A1585" s="65">
        <v>45628</v>
      </c>
      <c r="B1585" s="77">
        <v>45628.591408645734</v>
      </c>
      <c r="C1585" s="77"/>
      <c r="D1585" s="66" t="s">
        <v>40</v>
      </c>
      <c r="E1585" s="67">
        <v>1934</v>
      </c>
      <c r="F1585" s="68">
        <v>14.685</v>
      </c>
      <c r="G1585" s="66" t="s">
        <v>30</v>
      </c>
      <c r="H1585" s="69" t="s">
        <v>31</v>
      </c>
    </row>
    <row r="1586" spans="1:8" ht="20.100000000000001" customHeight="1">
      <c r="A1586" s="65">
        <v>45628</v>
      </c>
      <c r="B1586" s="77">
        <v>45628.592853078619</v>
      </c>
      <c r="C1586" s="77"/>
      <c r="D1586" s="66" t="s">
        <v>40</v>
      </c>
      <c r="E1586" s="67">
        <v>566</v>
      </c>
      <c r="F1586" s="68">
        <v>14.685</v>
      </c>
      <c r="G1586" s="66" t="s">
        <v>30</v>
      </c>
      <c r="H1586" s="69" t="s">
        <v>32</v>
      </c>
    </row>
    <row r="1587" spans="1:8" ht="20.100000000000001" customHeight="1">
      <c r="A1587" s="65">
        <v>45628</v>
      </c>
      <c r="B1587" s="77">
        <v>45628.592853078619</v>
      </c>
      <c r="C1587" s="77"/>
      <c r="D1587" s="66" t="s">
        <v>40</v>
      </c>
      <c r="E1587" s="67">
        <v>38</v>
      </c>
      <c r="F1587" s="68">
        <v>14.685</v>
      </c>
      <c r="G1587" s="66" t="s">
        <v>30</v>
      </c>
      <c r="H1587" s="69" t="s">
        <v>32</v>
      </c>
    </row>
    <row r="1588" spans="1:8" ht="20.100000000000001" customHeight="1">
      <c r="A1588" s="65">
        <v>45628</v>
      </c>
      <c r="B1588" s="77">
        <v>45628.592853055336</v>
      </c>
      <c r="C1588" s="77"/>
      <c r="D1588" s="66" t="s">
        <v>40</v>
      </c>
      <c r="E1588" s="67">
        <v>1568</v>
      </c>
      <c r="F1588" s="68">
        <v>14.685</v>
      </c>
      <c r="G1588" s="66" t="s">
        <v>30</v>
      </c>
      <c r="H1588" s="69" t="s">
        <v>31</v>
      </c>
    </row>
    <row r="1589" spans="1:8" ht="20.100000000000001" customHeight="1">
      <c r="A1589" s="65">
        <v>45628</v>
      </c>
      <c r="B1589" s="77">
        <v>45628.592876041774</v>
      </c>
      <c r="C1589" s="77"/>
      <c r="D1589" s="66" t="s">
        <v>40</v>
      </c>
      <c r="E1589" s="67">
        <v>470</v>
      </c>
      <c r="F1589" s="68">
        <v>14.68</v>
      </c>
      <c r="G1589" s="66" t="s">
        <v>30</v>
      </c>
      <c r="H1589" s="69" t="s">
        <v>31</v>
      </c>
    </row>
    <row r="1590" spans="1:8" ht="20.100000000000001" customHeight="1">
      <c r="A1590" s="65">
        <v>45628</v>
      </c>
      <c r="B1590" s="77">
        <v>45628.593220821582</v>
      </c>
      <c r="C1590" s="77"/>
      <c r="D1590" s="66" t="s">
        <v>40</v>
      </c>
      <c r="E1590" s="67">
        <v>900</v>
      </c>
      <c r="F1590" s="68">
        <v>14.68</v>
      </c>
      <c r="G1590" s="66" t="s">
        <v>30</v>
      </c>
      <c r="H1590" s="69" t="s">
        <v>31</v>
      </c>
    </row>
    <row r="1591" spans="1:8" ht="20.100000000000001" customHeight="1">
      <c r="A1591" s="65">
        <v>45628</v>
      </c>
      <c r="B1591" s="77">
        <v>45628.593220821582</v>
      </c>
      <c r="C1591" s="77"/>
      <c r="D1591" s="66" t="s">
        <v>40</v>
      </c>
      <c r="E1591" s="67">
        <v>394</v>
      </c>
      <c r="F1591" s="68">
        <v>14.68</v>
      </c>
      <c r="G1591" s="66" t="s">
        <v>30</v>
      </c>
      <c r="H1591" s="69" t="s">
        <v>31</v>
      </c>
    </row>
    <row r="1592" spans="1:8" ht="20.100000000000001" customHeight="1">
      <c r="A1592" s="65">
        <v>45628</v>
      </c>
      <c r="B1592" s="77">
        <v>45628.593220821582</v>
      </c>
      <c r="C1592" s="77"/>
      <c r="D1592" s="66" t="s">
        <v>40</v>
      </c>
      <c r="E1592" s="67">
        <v>184</v>
      </c>
      <c r="F1592" s="68">
        <v>14.68</v>
      </c>
      <c r="G1592" s="66" t="s">
        <v>30</v>
      </c>
      <c r="H1592" s="69" t="s">
        <v>31</v>
      </c>
    </row>
    <row r="1593" spans="1:8" ht="20.100000000000001" customHeight="1">
      <c r="A1593" s="65">
        <v>45628</v>
      </c>
      <c r="B1593" s="77">
        <v>45628.59385418985</v>
      </c>
      <c r="C1593" s="77"/>
      <c r="D1593" s="66" t="s">
        <v>40</v>
      </c>
      <c r="E1593" s="67">
        <v>339</v>
      </c>
      <c r="F1593" s="68">
        <v>14.68</v>
      </c>
      <c r="G1593" s="66" t="s">
        <v>30</v>
      </c>
      <c r="H1593" s="69" t="s">
        <v>31</v>
      </c>
    </row>
    <row r="1594" spans="1:8" ht="20.100000000000001" customHeight="1">
      <c r="A1594" s="65">
        <v>45628</v>
      </c>
      <c r="B1594" s="77">
        <v>45628.59385418985</v>
      </c>
      <c r="C1594" s="77"/>
      <c r="D1594" s="66" t="s">
        <v>40</v>
      </c>
      <c r="E1594" s="67">
        <v>839</v>
      </c>
      <c r="F1594" s="68">
        <v>14.68</v>
      </c>
      <c r="G1594" s="66" t="s">
        <v>30</v>
      </c>
      <c r="H1594" s="69" t="s">
        <v>31</v>
      </c>
    </row>
    <row r="1595" spans="1:8" ht="20.100000000000001" customHeight="1">
      <c r="A1595" s="65">
        <v>45628</v>
      </c>
      <c r="B1595" s="77">
        <v>45628.59385418985</v>
      </c>
      <c r="C1595" s="77"/>
      <c r="D1595" s="66" t="s">
        <v>40</v>
      </c>
      <c r="E1595" s="67">
        <v>82</v>
      </c>
      <c r="F1595" s="68">
        <v>14.68</v>
      </c>
      <c r="G1595" s="66" t="s">
        <v>30</v>
      </c>
      <c r="H1595" s="69" t="s">
        <v>31</v>
      </c>
    </row>
    <row r="1596" spans="1:8" ht="20.100000000000001" customHeight="1">
      <c r="A1596" s="65">
        <v>45628</v>
      </c>
      <c r="B1596" s="77">
        <v>45628.595115543809</v>
      </c>
      <c r="C1596" s="77"/>
      <c r="D1596" s="66" t="s">
        <v>40</v>
      </c>
      <c r="E1596" s="67">
        <v>634</v>
      </c>
      <c r="F1596" s="68">
        <v>14.69</v>
      </c>
      <c r="G1596" s="66" t="s">
        <v>30</v>
      </c>
      <c r="H1596" s="69" t="s">
        <v>32</v>
      </c>
    </row>
    <row r="1597" spans="1:8" ht="20.100000000000001" customHeight="1">
      <c r="A1597" s="65">
        <v>45628</v>
      </c>
      <c r="B1597" s="77">
        <v>45628.595158472192</v>
      </c>
      <c r="C1597" s="77"/>
      <c r="D1597" s="66" t="s">
        <v>40</v>
      </c>
      <c r="E1597" s="67">
        <v>1604</v>
      </c>
      <c r="F1597" s="68">
        <v>14.695</v>
      </c>
      <c r="G1597" s="66" t="s">
        <v>30</v>
      </c>
      <c r="H1597" s="69" t="s">
        <v>31</v>
      </c>
    </row>
    <row r="1598" spans="1:8" ht="20.100000000000001" customHeight="1">
      <c r="A1598" s="65">
        <v>45628</v>
      </c>
      <c r="B1598" s="77">
        <v>45628.596362592652</v>
      </c>
      <c r="C1598" s="77"/>
      <c r="D1598" s="66" t="s">
        <v>40</v>
      </c>
      <c r="E1598" s="67">
        <v>2273</v>
      </c>
      <c r="F1598" s="68">
        <v>14.69</v>
      </c>
      <c r="G1598" s="66" t="s">
        <v>30</v>
      </c>
      <c r="H1598" s="69" t="s">
        <v>31</v>
      </c>
    </row>
    <row r="1599" spans="1:8" ht="20.100000000000001" customHeight="1">
      <c r="A1599" s="65">
        <v>45628</v>
      </c>
      <c r="B1599" s="77">
        <v>45628.597767766099</v>
      </c>
      <c r="C1599" s="77"/>
      <c r="D1599" s="66" t="s">
        <v>40</v>
      </c>
      <c r="E1599" s="67">
        <v>1</v>
      </c>
      <c r="F1599" s="68">
        <v>14.7</v>
      </c>
      <c r="G1599" s="66" t="s">
        <v>30</v>
      </c>
      <c r="H1599" s="69" t="s">
        <v>32</v>
      </c>
    </row>
    <row r="1600" spans="1:8" ht="20.100000000000001" customHeight="1">
      <c r="A1600" s="65">
        <v>45628</v>
      </c>
      <c r="B1600" s="77">
        <v>45628.598018182907</v>
      </c>
      <c r="C1600" s="77"/>
      <c r="D1600" s="66" t="s">
        <v>40</v>
      </c>
      <c r="E1600" s="67">
        <v>564</v>
      </c>
      <c r="F1600" s="68">
        <v>14.7</v>
      </c>
      <c r="G1600" s="66" t="s">
        <v>30</v>
      </c>
      <c r="H1600" s="69" t="s">
        <v>32</v>
      </c>
    </row>
    <row r="1601" spans="1:8" ht="20.100000000000001" customHeight="1">
      <c r="A1601" s="65">
        <v>45628</v>
      </c>
      <c r="B1601" s="77">
        <v>45628.598018159624</v>
      </c>
      <c r="C1601" s="77"/>
      <c r="D1601" s="66" t="s">
        <v>40</v>
      </c>
      <c r="E1601" s="67">
        <v>1505</v>
      </c>
      <c r="F1601" s="68">
        <v>14.7</v>
      </c>
      <c r="G1601" s="66" t="s">
        <v>30</v>
      </c>
      <c r="H1601" s="69" t="s">
        <v>31</v>
      </c>
    </row>
    <row r="1602" spans="1:8" ht="20.100000000000001" customHeight="1">
      <c r="A1602" s="65">
        <v>45628</v>
      </c>
      <c r="B1602" s="77">
        <v>45628.598303460516</v>
      </c>
      <c r="C1602" s="77"/>
      <c r="D1602" s="66" t="s">
        <v>40</v>
      </c>
      <c r="E1602" s="67">
        <v>557</v>
      </c>
      <c r="F1602" s="68">
        <v>14.695</v>
      </c>
      <c r="G1602" s="66" t="s">
        <v>30</v>
      </c>
      <c r="H1602" s="69" t="s">
        <v>31</v>
      </c>
    </row>
    <row r="1603" spans="1:8" ht="20.100000000000001" customHeight="1">
      <c r="A1603" s="65">
        <v>45628</v>
      </c>
      <c r="B1603" s="77">
        <v>45628.599280821625</v>
      </c>
      <c r="C1603" s="77"/>
      <c r="D1603" s="66" t="s">
        <v>40</v>
      </c>
      <c r="E1603" s="67">
        <v>520</v>
      </c>
      <c r="F1603" s="68">
        <v>14.7</v>
      </c>
      <c r="G1603" s="66" t="s">
        <v>30</v>
      </c>
      <c r="H1603" s="69" t="s">
        <v>32</v>
      </c>
    </row>
    <row r="1604" spans="1:8" ht="20.100000000000001" customHeight="1">
      <c r="A1604" s="65">
        <v>45628</v>
      </c>
      <c r="B1604" s="77">
        <v>45628.599280798808</v>
      </c>
      <c r="C1604" s="77"/>
      <c r="D1604" s="66" t="s">
        <v>40</v>
      </c>
      <c r="E1604" s="67">
        <v>1377</v>
      </c>
      <c r="F1604" s="68">
        <v>14.7</v>
      </c>
      <c r="G1604" s="66" t="s">
        <v>30</v>
      </c>
      <c r="H1604" s="69" t="s">
        <v>31</v>
      </c>
    </row>
    <row r="1605" spans="1:8" ht="20.100000000000001" customHeight="1">
      <c r="A1605" s="65">
        <v>45628</v>
      </c>
      <c r="B1605" s="77">
        <v>45628.59987608809</v>
      </c>
      <c r="C1605" s="77"/>
      <c r="D1605" s="66" t="s">
        <v>40</v>
      </c>
      <c r="E1605" s="67">
        <v>53</v>
      </c>
      <c r="F1605" s="68">
        <v>14.705</v>
      </c>
      <c r="G1605" s="66" t="s">
        <v>30</v>
      </c>
      <c r="H1605" s="69" t="s">
        <v>32</v>
      </c>
    </row>
    <row r="1606" spans="1:8" ht="20.100000000000001" customHeight="1">
      <c r="A1606" s="65">
        <v>45628</v>
      </c>
      <c r="B1606" s="77">
        <v>45628.59987608809</v>
      </c>
      <c r="C1606" s="77"/>
      <c r="D1606" s="66" t="s">
        <v>40</v>
      </c>
      <c r="E1606" s="67">
        <v>478</v>
      </c>
      <c r="F1606" s="68">
        <v>14.705</v>
      </c>
      <c r="G1606" s="66" t="s">
        <v>30</v>
      </c>
      <c r="H1606" s="69" t="s">
        <v>32</v>
      </c>
    </row>
    <row r="1607" spans="1:8" ht="20.100000000000001" customHeight="1">
      <c r="A1607" s="65">
        <v>45628</v>
      </c>
      <c r="B1607" s="77">
        <v>45628.599876377266</v>
      </c>
      <c r="C1607" s="77"/>
      <c r="D1607" s="66" t="s">
        <v>40</v>
      </c>
      <c r="E1607" s="67">
        <v>3</v>
      </c>
      <c r="F1607" s="68">
        <v>14.705</v>
      </c>
      <c r="G1607" s="66" t="s">
        <v>30</v>
      </c>
      <c r="H1607" s="69" t="s">
        <v>32</v>
      </c>
    </row>
    <row r="1608" spans="1:8" ht="20.100000000000001" customHeight="1">
      <c r="A1608" s="65">
        <v>45628</v>
      </c>
      <c r="B1608" s="77">
        <v>45628.599876377266</v>
      </c>
      <c r="C1608" s="77"/>
      <c r="D1608" s="66" t="s">
        <v>40</v>
      </c>
      <c r="E1608" s="67">
        <v>381</v>
      </c>
      <c r="F1608" s="68">
        <v>14.705</v>
      </c>
      <c r="G1608" s="66" t="s">
        <v>30</v>
      </c>
      <c r="H1608" s="69" t="s">
        <v>31</v>
      </c>
    </row>
    <row r="1609" spans="1:8" ht="20.100000000000001" customHeight="1">
      <c r="A1609" s="65">
        <v>45628</v>
      </c>
      <c r="B1609" s="77">
        <v>45628.599944143556</v>
      </c>
      <c r="C1609" s="77"/>
      <c r="D1609" s="66" t="s">
        <v>40</v>
      </c>
      <c r="E1609" s="67">
        <v>283</v>
      </c>
      <c r="F1609" s="68">
        <v>14.705</v>
      </c>
      <c r="G1609" s="66" t="s">
        <v>30</v>
      </c>
      <c r="H1609" s="69" t="s">
        <v>32</v>
      </c>
    </row>
    <row r="1610" spans="1:8" ht="20.100000000000001" customHeight="1">
      <c r="A1610" s="65">
        <v>45628</v>
      </c>
      <c r="B1610" s="77">
        <v>45628.599944120273</v>
      </c>
      <c r="C1610" s="77"/>
      <c r="D1610" s="66" t="s">
        <v>40</v>
      </c>
      <c r="E1610" s="67">
        <v>731</v>
      </c>
      <c r="F1610" s="68">
        <v>14.705</v>
      </c>
      <c r="G1610" s="66" t="s">
        <v>30</v>
      </c>
      <c r="H1610" s="69" t="s">
        <v>31</v>
      </c>
    </row>
    <row r="1611" spans="1:8" ht="20.100000000000001" customHeight="1">
      <c r="A1611" s="65">
        <v>45628</v>
      </c>
      <c r="B1611" s="77">
        <v>45628.599944120273</v>
      </c>
      <c r="C1611" s="77"/>
      <c r="D1611" s="66" t="s">
        <v>40</v>
      </c>
      <c r="E1611" s="67">
        <v>753</v>
      </c>
      <c r="F1611" s="68">
        <v>14.705</v>
      </c>
      <c r="G1611" s="66" t="s">
        <v>30</v>
      </c>
      <c r="H1611" s="69" t="s">
        <v>31</v>
      </c>
    </row>
    <row r="1612" spans="1:8" ht="20.100000000000001" customHeight="1">
      <c r="A1612" s="65">
        <v>45628</v>
      </c>
      <c r="B1612" s="77">
        <v>45628.600129213184</v>
      </c>
      <c r="C1612" s="77"/>
      <c r="D1612" s="66" t="s">
        <v>40</v>
      </c>
      <c r="E1612" s="67">
        <v>457</v>
      </c>
      <c r="F1612" s="68">
        <v>14.695</v>
      </c>
      <c r="G1612" s="66" t="s">
        <v>30</v>
      </c>
      <c r="H1612" s="69" t="s">
        <v>31</v>
      </c>
    </row>
    <row r="1613" spans="1:8" ht="20.100000000000001" customHeight="1">
      <c r="A1613" s="65">
        <v>45628</v>
      </c>
      <c r="B1613" s="77">
        <v>45628.600995590445</v>
      </c>
      <c r="C1613" s="77"/>
      <c r="D1613" s="66" t="s">
        <v>40</v>
      </c>
      <c r="E1613" s="67">
        <v>405</v>
      </c>
      <c r="F1613" s="68">
        <v>14.7</v>
      </c>
      <c r="G1613" s="66" t="s">
        <v>30</v>
      </c>
      <c r="H1613" s="69" t="s">
        <v>32</v>
      </c>
    </row>
    <row r="1614" spans="1:8" ht="20.100000000000001" customHeight="1">
      <c r="A1614" s="65">
        <v>45628</v>
      </c>
      <c r="B1614" s="77">
        <v>45628.600995590445</v>
      </c>
      <c r="C1614" s="77"/>
      <c r="D1614" s="66" t="s">
        <v>40</v>
      </c>
      <c r="E1614" s="67">
        <v>398</v>
      </c>
      <c r="F1614" s="68">
        <v>14.7</v>
      </c>
      <c r="G1614" s="66" t="s">
        <v>30</v>
      </c>
      <c r="H1614" s="69" t="s">
        <v>32</v>
      </c>
    </row>
    <row r="1615" spans="1:8" ht="20.100000000000001" customHeight="1">
      <c r="A1615" s="65">
        <v>45628</v>
      </c>
      <c r="B1615" s="77">
        <v>45628.600995590445</v>
      </c>
      <c r="C1615" s="77"/>
      <c r="D1615" s="66" t="s">
        <v>40</v>
      </c>
      <c r="E1615" s="67">
        <v>233</v>
      </c>
      <c r="F1615" s="68">
        <v>14.7</v>
      </c>
      <c r="G1615" s="66" t="s">
        <v>30</v>
      </c>
      <c r="H1615" s="69" t="s">
        <v>32</v>
      </c>
    </row>
    <row r="1616" spans="1:8" ht="20.100000000000001" customHeight="1">
      <c r="A1616" s="65">
        <v>45628</v>
      </c>
      <c r="B1616" s="77">
        <v>45628.600995590445</v>
      </c>
      <c r="C1616" s="77"/>
      <c r="D1616" s="66" t="s">
        <v>40</v>
      </c>
      <c r="E1616" s="67">
        <v>165</v>
      </c>
      <c r="F1616" s="68">
        <v>14.7</v>
      </c>
      <c r="G1616" s="66" t="s">
        <v>30</v>
      </c>
      <c r="H1616" s="69" t="s">
        <v>32</v>
      </c>
    </row>
    <row r="1617" spans="1:8" ht="20.100000000000001" customHeight="1">
      <c r="A1617" s="65">
        <v>45628</v>
      </c>
      <c r="B1617" s="77">
        <v>45628.600995590445</v>
      </c>
      <c r="C1617" s="77"/>
      <c r="D1617" s="66" t="s">
        <v>40</v>
      </c>
      <c r="E1617" s="67">
        <v>2</v>
      </c>
      <c r="F1617" s="68">
        <v>14.7</v>
      </c>
      <c r="G1617" s="66" t="s">
        <v>30</v>
      </c>
      <c r="H1617" s="69" t="s">
        <v>32</v>
      </c>
    </row>
    <row r="1618" spans="1:8" ht="20.100000000000001" customHeight="1">
      <c r="A1618" s="65">
        <v>45628</v>
      </c>
      <c r="B1618" s="77">
        <v>45628.600995590445</v>
      </c>
      <c r="C1618" s="77"/>
      <c r="D1618" s="66" t="s">
        <v>40</v>
      </c>
      <c r="E1618" s="67">
        <v>1088</v>
      </c>
      <c r="F1618" s="68">
        <v>14.7</v>
      </c>
      <c r="G1618" s="66" t="s">
        <v>30</v>
      </c>
      <c r="H1618" s="69" t="s">
        <v>31</v>
      </c>
    </row>
    <row r="1619" spans="1:8" ht="20.100000000000001" customHeight="1">
      <c r="A1619" s="65">
        <v>45628</v>
      </c>
      <c r="B1619" s="77">
        <v>45628.601214756723</v>
      </c>
      <c r="C1619" s="77"/>
      <c r="D1619" s="66" t="s">
        <v>40</v>
      </c>
      <c r="E1619" s="67">
        <v>675</v>
      </c>
      <c r="F1619" s="68">
        <v>14.69</v>
      </c>
      <c r="G1619" s="66" t="s">
        <v>30</v>
      </c>
      <c r="H1619" s="69" t="s">
        <v>31</v>
      </c>
    </row>
    <row r="1620" spans="1:8" ht="20.100000000000001" customHeight="1">
      <c r="A1620" s="65">
        <v>45628</v>
      </c>
      <c r="B1620" s="77">
        <v>45628.601214756723</v>
      </c>
      <c r="C1620" s="77"/>
      <c r="D1620" s="66" t="s">
        <v>40</v>
      </c>
      <c r="E1620" s="67">
        <v>137</v>
      </c>
      <c r="F1620" s="68">
        <v>14.69</v>
      </c>
      <c r="G1620" s="66" t="s">
        <v>30</v>
      </c>
      <c r="H1620" s="69" t="s">
        <v>31</v>
      </c>
    </row>
    <row r="1621" spans="1:8" ht="20.100000000000001" customHeight="1">
      <c r="A1621" s="65">
        <v>45628</v>
      </c>
      <c r="B1621" s="77">
        <v>45628.601214814931</v>
      </c>
      <c r="C1621" s="77"/>
      <c r="D1621" s="66" t="s">
        <v>40</v>
      </c>
      <c r="E1621" s="67">
        <v>266</v>
      </c>
      <c r="F1621" s="68">
        <v>14.69</v>
      </c>
      <c r="G1621" s="66" t="s">
        <v>30</v>
      </c>
      <c r="H1621" s="69" t="s">
        <v>32</v>
      </c>
    </row>
    <row r="1622" spans="1:8" ht="20.100000000000001" customHeight="1">
      <c r="A1622" s="65">
        <v>45628</v>
      </c>
      <c r="B1622" s="77">
        <v>45628.602274641395</v>
      </c>
      <c r="C1622" s="77"/>
      <c r="D1622" s="66" t="s">
        <v>40</v>
      </c>
      <c r="E1622" s="67">
        <v>1870</v>
      </c>
      <c r="F1622" s="68">
        <v>14.695</v>
      </c>
      <c r="G1622" s="66" t="s">
        <v>30</v>
      </c>
      <c r="H1622" s="69" t="s">
        <v>31</v>
      </c>
    </row>
    <row r="1623" spans="1:8" ht="20.100000000000001" customHeight="1">
      <c r="A1623" s="65">
        <v>45628</v>
      </c>
      <c r="B1623" s="77">
        <v>45628.603518969845</v>
      </c>
      <c r="C1623" s="77"/>
      <c r="D1623" s="66" t="s">
        <v>40</v>
      </c>
      <c r="E1623" s="67">
        <v>189</v>
      </c>
      <c r="F1623" s="68">
        <v>14.7</v>
      </c>
      <c r="G1623" s="66" t="s">
        <v>30</v>
      </c>
      <c r="H1623" s="69" t="s">
        <v>32</v>
      </c>
    </row>
    <row r="1624" spans="1:8" ht="20.100000000000001" customHeight="1">
      <c r="A1624" s="65">
        <v>45628</v>
      </c>
      <c r="B1624" s="77">
        <v>45628.603518969845</v>
      </c>
      <c r="C1624" s="77"/>
      <c r="D1624" s="66" t="s">
        <v>40</v>
      </c>
      <c r="E1624" s="67">
        <v>375</v>
      </c>
      <c r="F1624" s="68">
        <v>14.7</v>
      </c>
      <c r="G1624" s="66" t="s">
        <v>30</v>
      </c>
      <c r="H1624" s="69" t="s">
        <v>32</v>
      </c>
    </row>
    <row r="1625" spans="1:8" ht="20.100000000000001" customHeight="1">
      <c r="A1625" s="65">
        <v>45628</v>
      </c>
      <c r="B1625" s="77">
        <v>45628.603692731354</v>
      </c>
      <c r="C1625" s="77"/>
      <c r="D1625" s="66" t="s">
        <v>40</v>
      </c>
      <c r="E1625" s="67">
        <v>443</v>
      </c>
      <c r="F1625" s="68">
        <v>14.7</v>
      </c>
      <c r="G1625" s="66" t="s">
        <v>30</v>
      </c>
      <c r="H1625" s="69" t="s">
        <v>32</v>
      </c>
    </row>
    <row r="1626" spans="1:8" ht="20.100000000000001" customHeight="1">
      <c r="A1626" s="65">
        <v>45628</v>
      </c>
      <c r="B1626" s="77">
        <v>45628.603692708537</v>
      </c>
      <c r="C1626" s="77"/>
      <c r="D1626" s="66" t="s">
        <v>40</v>
      </c>
      <c r="E1626" s="67">
        <v>1150</v>
      </c>
      <c r="F1626" s="68">
        <v>14.7</v>
      </c>
      <c r="G1626" s="66" t="s">
        <v>30</v>
      </c>
      <c r="H1626" s="69" t="s">
        <v>31</v>
      </c>
    </row>
    <row r="1627" spans="1:8" ht="20.100000000000001" customHeight="1">
      <c r="A1627" s="65">
        <v>45628</v>
      </c>
      <c r="B1627" s="77">
        <v>45628.603969189804</v>
      </c>
      <c r="C1627" s="77"/>
      <c r="D1627" s="66" t="s">
        <v>40</v>
      </c>
      <c r="E1627" s="67">
        <v>271</v>
      </c>
      <c r="F1627" s="68">
        <v>14.69</v>
      </c>
      <c r="G1627" s="66" t="s">
        <v>30</v>
      </c>
      <c r="H1627" s="69" t="s">
        <v>32</v>
      </c>
    </row>
    <row r="1628" spans="1:8" ht="20.100000000000001" customHeight="1">
      <c r="A1628" s="65">
        <v>45628</v>
      </c>
      <c r="B1628" s="77">
        <v>45628.603969224729</v>
      </c>
      <c r="C1628" s="77"/>
      <c r="D1628" s="66" t="s">
        <v>40</v>
      </c>
      <c r="E1628" s="67">
        <v>681</v>
      </c>
      <c r="F1628" s="68">
        <v>14.69</v>
      </c>
      <c r="G1628" s="66" t="s">
        <v>30</v>
      </c>
      <c r="H1628" s="69" t="s">
        <v>31</v>
      </c>
    </row>
    <row r="1629" spans="1:8" ht="20.100000000000001" customHeight="1">
      <c r="A1629" s="65">
        <v>45628</v>
      </c>
      <c r="B1629" s="77">
        <v>45628.604728796519</v>
      </c>
      <c r="C1629" s="77"/>
      <c r="D1629" s="66" t="s">
        <v>40</v>
      </c>
      <c r="E1629" s="67">
        <v>2222</v>
      </c>
      <c r="F1629" s="68">
        <v>14.695</v>
      </c>
      <c r="G1629" s="66" t="s">
        <v>30</v>
      </c>
      <c r="H1629" s="69" t="s">
        <v>31</v>
      </c>
    </row>
    <row r="1630" spans="1:8" ht="20.100000000000001" customHeight="1">
      <c r="A1630" s="65">
        <v>45628</v>
      </c>
      <c r="B1630" s="77">
        <v>45628.605712789577</v>
      </c>
      <c r="C1630" s="77"/>
      <c r="D1630" s="66" t="s">
        <v>40</v>
      </c>
      <c r="E1630" s="67">
        <v>314</v>
      </c>
      <c r="F1630" s="68">
        <v>14.69</v>
      </c>
      <c r="G1630" s="66" t="s">
        <v>30</v>
      </c>
      <c r="H1630" s="69" t="s">
        <v>32</v>
      </c>
    </row>
    <row r="1631" spans="1:8" ht="20.100000000000001" customHeight="1">
      <c r="A1631" s="65">
        <v>45628</v>
      </c>
      <c r="B1631" s="77">
        <v>45628.605712789577</v>
      </c>
      <c r="C1631" s="77"/>
      <c r="D1631" s="66" t="s">
        <v>40</v>
      </c>
      <c r="E1631" s="67">
        <v>1</v>
      </c>
      <c r="F1631" s="68">
        <v>14.69</v>
      </c>
      <c r="G1631" s="66" t="s">
        <v>30</v>
      </c>
      <c r="H1631" s="69" t="s">
        <v>32</v>
      </c>
    </row>
    <row r="1632" spans="1:8" ht="20.100000000000001" customHeight="1">
      <c r="A1632" s="65">
        <v>45628</v>
      </c>
      <c r="B1632" s="77">
        <v>45628.605712789577</v>
      </c>
      <c r="C1632" s="77"/>
      <c r="D1632" s="66" t="s">
        <v>40</v>
      </c>
      <c r="E1632" s="67">
        <v>180</v>
      </c>
      <c r="F1632" s="68">
        <v>14.69</v>
      </c>
      <c r="G1632" s="66" t="s">
        <v>30</v>
      </c>
      <c r="H1632" s="69" t="s">
        <v>32</v>
      </c>
    </row>
    <row r="1633" spans="1:8" ht="20.100000000000001" customHeight="1">
      <c r="A1633" s="65">
        <v>45628</v>
      </c>
      <c r="B1633" s="77">
        <v>45628.605712800752</v>
      </c>
      <c r="C1633" s="77"/>
      <c r="D1633" s="66" t="s">
        <v>40</v>
      </c>
      <c r="E1633" s="67">
        <v>266</v>
      </c>
      <c r="F1633" s="68">
        <v>14.69</v>
      </c>
      <c r="G1633" s="66" t="s">
        <v>30</v>
      </c>
      <c r="H1633" s="69" t="s">
        <v>31</v>
      </c>
    </row>
    <row r="1634" spans="1:8" ht="20.100000000000001" customHeight="1">
      <c r="A1634" s="65">
        <v>45628</v>
      </c>
      <c r="B1634" s="77">
        <v>45628.606210705824</v>
      </c>
      <c r="C1634" s="77"/>
      <c r="D1634" s="66" t="s">
        <v>40</v>
      </c>
      <c r="E1634" s="67">
        <v>1834</v>
      </c>
      <c r="F1634" s="68">
        <v>14.695</v>
      </c>
      <c r="G1634" s="66" t="s">
        <v>30</v>
      </c>
      <c r="H1634" s="69" t="s">
        <v>32</v>
      </c>
    </row>
    <row r="1635" spans="1:8" ht="20.100000000000001" customHeight="1">
      <c r="A1635" s="65">
        <v>45628</v>
      </c>
      <c r="B1635" s="77">
        <v>45628.606210705824</v>
      </c>
      <c r="C1635" s="77"/>
      <c r="D1635" s="66" t="s">
        <v>40</v>
      </c>
      <c r="E1635" s="67">
        <v>166</v>
      </c>
      <c r="F1635" s="68">
        <v>14.695</v>
      </c>
      <c r="G1635" s="66" t="s">
        <v>30</v>
      </c>
      <c r="H1635" s="69" t="s">
        <v>32</v>
      </c>
    </row>
    <row r="1636" spans="1:8" ht="20.100000000000001" customHeight="1">
      <c r="A1636" s="65">
        <v>45628</v>
      </c>
      <c r="B1636" s="77">
        <v>45628.606210705824</v>
      </c>
      <c r="C1636" s="77"/>
      <c r="D1636" s="66" t="s">
        <v>40</v>
      </c>
      <c r="E1636" s="67">
        <v>1713</v>
      </c>
      <c r="F1636" s="68">
        <v>14.695</v>
      </c>
      <c r="G1636" s="66" t="s">
        <v>30</v>
      </c>
      <c r="H1636" s="69" t="s">
        <v>32</v>
      </c>
    </row>
    <row r="1637" spans="1:8" ht="20.100000000000001" customHeight="1">
      <c r="A1637" s="65">
        <v>45628</v>
      </c>
      <c r="B1637" s="77">
        <v>45628.606414016336</v>
      </c>
      <c r="C1637" s="77"/>
      <c r="D1637" s="66" t="s">
        <v>40</v>
      </c>
      <c r="E1637" s="67">
        <v>1</v>
      </c>
      <c r="F1637" s="68">
        <v>14.695</v>
      </c>
      <c r="G1637" s="66" t="s">
        <v>30</v>
      </c>
      <c r="H1637" s="69" t="s">
        <v>32</v>
      </c>
    </row>
    <row r="1638" spans="1:8" ht="20.100000000000001" customHeight="1">
      <c r="A1638" s="65">
        <v>45628</v>
      </c>
      <c r="B1638" s="77">
        <v>45628.606957407203</v>
      </c>
      <c r="C1638" s="77"/>
      <c r="D1638" s="66" t="s">
        <v>40</v>
      </c>
      <c r="E1638" s="67">
        <v>2226</v>
      </c>
      <c r="F1638" s="68">
        <v>14.705</v>
      </c>
      <c r="G1638" s="66" t="s">
        <v>30</v>
      </c>
      <c r="H1638" s="69" t="s">
        <v>31</v>
      </c>
    </row>
    <row r="1639" spans="1:8" ht="20.100000000000001" customHeight="1">
      <c r="A1639" s="65">
        <v>45628</v>
      </c>
      <c r="B1639" s="77">
        <v>45628.607062106486</v>
      </c>
      <c r="C1639" s="77"/>
      <c r="D1639" s="66" t="s">
        <v>40</v>
      </c>
      <c r="E1639" s="67">
        <v>266</v>
      </c>
      <c r="F1639" s="68">
        <v>14.695</v>
      </c>
      <c r="G1639" s="66" t="s">
        <v>30</v>
      </c>
      <c r="H1639" s="69" t="s">
        <v>32</v>
      </c>
    </row>
    <row r="1640" spans="1:8" ht="20.100000000000001" customHeight="1">
      <c r="A1640" s="65">
        <v>45628</v>
      </c>
      <c r="B1640" s="77">
        <v>45628.607824270613</v>
      </c>
      <c r="C1640" s="77"/>
      <c r="D1640" s="66" t="s">
        <v>40</v>
      </c>
      <c r="E1640" s="67">
        <v>126</v>
      </c>
      <c r="F1640" s="68">
        <v>14.705</v>
      </c>
      <c r="G1640" s="66" t="s">
        <v>30</v>
      </c>
      <c r="H1640" s="69" t="s">
        <v>32</v>
      </c>
    </row>
    <row r="1641" spans="1:8" ht="20.100000000000001" customHeight="1">
      <c r="A1641" s="65">
        <v>45628</v>
      </c>
      <c r="B1641" s="77">
        <v>45628.60795276612</v>
      </c>
      <c r="C1641" s="77"/>
      <c r="D1641" s="66" t="s">
        <v>40</v>
      </c>
      <c r="E1641" s="67">
        <v>539</v>
      </c>
      <c r="F1641" s="68">
        <v>14.71</v>
      </c>
      <c r="G1641" s="66" t="s">
        <v>30</v>
      </c>
      <c r="H1641" s="69" t="s">
        <v>32</v>
      </c>
    </row>
    <row r="1642" spans="1:8" ht="20.100000000000001" customHeight="1">
      <c r="A1642" s="65">
        <v>45628</v>
      </c>
      <c r="B1642" s="77">
        <v>45628.607952823862</v>
      </c>
      <c r="C1642" s="77"/>
      <c r="D1642" s="66" t="s">
        <v>40</v>
      </c>
      <c r="E1642" s="67">
        <v>1354</v>
      </c>
      <c r="F1642" s="68">
        <v>14.71</v>
      </c>
      <c r="G1642" s="66" t="s">
        <v>30</v>
      </c>
      <c r="H1642" s="69" t="s">
        <v>31</v>
      </c>
    </row>
    <row r="1643" spans="1:8" ht="20.100000000000001" customHeight="1">
      <c r="A1643" s="65">
        <v>45628</v>
      </c>
      <c r="B1643" s="77">
        <v>45628.607952951454</v>
      </c>
      <c r="C1643" s="77"/>
      <c r="D1643" s="66" t="s">
        <v>40</v>
      </c>
      <c r="E1643" s="67">
        <v>583</v>
      </c>
      <c r="F1643" s="68">
        <v>14.71</v>
      </c>
      <c r="G1643" s="66" t="s">
        <v>30</v>
      </c>
      <c r="H1643" s="69" t="s">
        <v>32</v>
      </c>
    </row>
    <row r="1644" spans="1:8" ht="20.100000000000001" customHeight="1">
      <c r="A1644" s="65">
        <v>45628</v>
      </c>
      <c r="B1644" s="77">
        <v>45628.608181770891</v>
      </c>
      <c r="C1644" s="77"/>
      <c r="D1644" s="66" t="s">
        <v>40</v>
      </c>
      <c r="E1644" s="67">
        <v>491</v>
      </c>
      <c r="F1644" s="68">
        <v>14.715</v>
      </c>
      <c r="G1644" s="66" t="s">
        <v>30</v>
      </c>
      <c r="H1644" s="69" t="s">
        <v>32</v>
      </c>
    </row>
    <row r="1645" spans="1:8" ht="20.100000000000001" customHeight="1">
      <c r="A1645" s="65">
        <v>45628</v>
      </c>
      <c r="B1645" s="77">
        <v>45628.608572673518</v>
      </c>
      <c r="C1645" s="77"/>
      <c r="D1645" s="66" t="s">
        <v>40</v>
      </c>
      <c r="E1645" s="67">
        <v>128</v>
      </c>
      <c r="F1645" s="68">
        <v>14.715</v>
      </c>
      <c r="G1645" s="66" t="s">
        <v>30</v>
      </c>
      <c r="H1645" s="69" t="s">
        <v>31</v>
      </c>
    </row>
    <row r="1646" spans="1:8" ht="20.100000000000001" customHeight="1">
      <c r="A1646" s="65">
        <v>45628</v>
      </c>
      <c r="B1646" s="77">
        <v>45628.608572673518</v>
      </c>
      <c r="C1646" s="77"/>
      <c r="D1646" s="66" t="s">
        <v>40</v>
      </c>
      <c r="E1646" s="67">
        <v>1444</v>
      </c>
      <c r="F1646" s="68">
        <v>14.715</v>
      </c>
      <c r="G1646" s="66" t="s">
        <v>30</v>
      </c>
      <c r="H1646" s="69" t="s">
        <v>31</v>
      </c>
    </row>
    <row r="1647" spans="1:8" ht="20.100000000000001" customHeight="1">
      <c r="A1647" s="65">
        <v>45628</v>
      </c>
      <c r="B1647" s="77">
        <v>45628.608572720084</v>
      </c>
      <c r="C1647" s="77"/>
      <c r="D1647" s="66" t="s">
        <v>40</v>
      </c>
      <c r="E1647" s="67">
        <v>558</v>
      </c>
      <c r="F1647" s="68">
        <v>14.715</v>
      </c>
      <c r="G1647" s="66" t="s">
        <v>30</v>
      </c>
      <c r="H1647" s="69" t="s">
        <v>32</v>
      </c>
    </row>
    <row r="1648" spans="1:8" ht="20.100000000000001" customHeight="1">
      <c r="A1648" s="65">
        <v>45628</v>
      </c>
      <c r="B1648" s="77">
        <v>45628.609447303228</v>
      </c>
      <c r="C1648" s="77"/>
      <c r="D1648" s="66" t="s">
        <v>40</v>
      </c>
      <c r="E1648" s="67">
        <v>555</v>
      </c>
      <c r="F1648" s="68">
        <v>14.715</v>
      </c>
      <c r="G1648" s="66" t="s">
        <v>30</v>
      </c>
      <c r="H1648" s="69" t="s">
        <v>32</v>
      </c>
    </row>
    <row r="1649" spans="1:8" ht="20.100000000000001" customHeight="1">
      <c r="A1649" s="65">
        <v>45628</v>
      </c>
      <c r="B1649" s="77">
        <v>45628.609447349329</v>
      </c>
      <c r="C1649" s="77"/>
      <c r="D1649" s="66" t="s">
        <v>40</v>
      </c>
      <c r="E1649" s="67">
        <v>1435</v>
      </c>
      <c r="F1649" s="68">
        <v>14.715</v>
      </c>
      <c r="G1649" s="66" t="s">
        <v>30</v>
      </c>
      <c r="H1649" s="69" t="s">
        <v>31</v>
      </c>
    </row>
    <row r="1650" spans="1:8" ht="20.100000000000001" customHeight="1">
      <c r="A1650" s="65">
        <v>45628</v>
      </c>
      <c r="B1650" s="77">
        <v>45628.609576493036</v>
      </c>
      <c r="C1650" s="77"/>
      <c r="D1650" s="66" t="s">
        <v>40</v>
      </c>
      <c r="E1650" s="67">
        <v>383</v>
      </c>
      <c r="F1650" s="68">
        <v>14.71</v>
      </c>
      <c r="G1650" s="66" t="s">
        <v>30</v>
      </c>
      <c r="H1650" s="69" t="s">
        <v>31</v>
      </c>
    </row>
    <row r="1651" spans="1:8" ht="20.100000000000001" customHeight="1">
      <c r="A1651" s="65">
        <v>45628</v>
      </c>
      <c r="B1651" s="77">
        <v>45628.609915694222</v>
      </c>
      <c r="C1651" s="77"/>
      <c r="D1651" s="66" t="s">
        <v>40</v>
      </c>
      <c r="E1651" s="67">
        <v>226</v>
      </c>
      <c r="F1651" s="68">
        <v>14.71</v>
      </c>
      <c r="G1651" s="66" t="s">
        <v>30</v>
      </c>
      <c r="H1651" s="69" t="s">
        <v>31</v>
      </c>
    </row>
    <row r="1652" spans="1:8" ht="20.100000000000001" customHeight="1">
      <c r="A1652" s="65">
        <v>45628</v>
      </c>
      <c r="B1652" s="77">
        <v>45628.610217303038</v>
      </c>
      <c r="C1652" s="77"/>
      <c r="D1652" s="66" t="s">
        <v>40</v>
      </c>
      <c r="E1652" s="67">
        <v>534</v>
      </c>
      <c r="F1652" s="68">
        <v>14.71</v>
      </c>
      <c r="G1652" s="66" t="s">
        <v>30</v>
      </c>
      <c r="H1652" s="69" t="s">
        <v>32</v>
      </c>
    </row>
    <row r="1653" spans="1:8" ht="20.100000000000001" customHeight="1">
      <c r="A1653" s="65">
        <v>45628</v>
      </c>
      <c r="B1653" s="77">
        <v>45628.610217268579</v>
      </c>
      <c r="C1653" s="77"/>
      <c r="D1653" s="66" t="s">
        <v>40</v>
      </c>
      <c r="E1653" s="67">
        <v>1365</v>
      </c>
      <c r="F1653" s="68">
        <v>14.71</v>
      </c>
      <c r="G1653" s="66" t="s">
        <v>30</v>
      </c>
      <c r="H1653" s="69" t="s">
        <v>31</v>
      </c>
    </row>
    <row r="1654" spans="1:8" ht="20.100000000000001" customHeight="1">
      <c r="A1654" s="65">
        <v>45628</v>
      </c>
      <c r="B1654" s="77">
        <v>45628.610217268579</v>
      </c>
      <c r="C1654" s="77"/>
      <c r="D1654" s="66" t="s">
        <v>40</v>
      </c>
      <c r="E1654" s="67">
        <v>242</v>
      </c>
      <c r="F1654" s="68">
        <v>14.71</v>
      </c>
      <c r="G1654" s="66" t="s">
        <v>30</v>
      </c>
      <c r="H1654" s="69" t="s">
        <v>31</v>
      </c>
    </row>
    <row r="1655" spans="1:8" ht="20.100000000000001" customHeight="1">
      <c r="A1655" s="65">
        <v>45628</v>
      </c>
      <c r="B1655" s="77">
        <v>45628.610217349604</v>
      </c>
      <c r="C1655" s="77"/>
      <c r="D1655" s="66" t="s">
        <v>40</v>
      </c>
      <c r="E1655" s="67">
        <v>582</v>
      </c>
      <c r="F1655" s="68">
        <v>14.705</v>
      </c>
      <c r="G1655" s="66" t="s">
        <v>30</v>
      </c>
      <c r="H1655" s="69" t="s">
        <v>31</v>
      </c>
    </row>
    <row r="1656" spans="1:8" ht="20.100000000000001" customHeight="1">
      <c r="A1656" s="65">
        <v>45628</v>
      </c>
      <c r="B1656" s="77">
        <v>45628.610459259246</v>
      </c>
      <c r="C1656" s="77"/>
      <c r="D1656" s="66" t="s">
        <v>40</v>
      </c>
      <c r="E1656" s="67">
        <v>1531</v>
      </c>
      <c r="F1656" s="68">
        <v>14.705</v>
      </c>
      <c r="G1656" s="66" t="s">
        <v>30</v>
      </c>
      <c r="H1656" s="69" t="s">
        <v>31</v>
      </c>
    </row>
    <row r="1657" spans="1:8" ht="20.100000000000001" customHeight="1">
      <c r="A1657" s="65">
        <v>45628</v>
      </c>
      <c r="B1657" s="77">
        <v>45628.6112767593</v>
      </c>
      <c r="C1657" s="77"/>
      <c r="D1657" s="66" t="s">
        <v>40</v>
      </c>
      <c r="E1657" s="67">
        <v>336</v>
      </c>
      <c r="F1657" s="68">
        <v>14.715</v>
      </c>
      <c r="G1657" s="66" t="s">
        <v>30</v>
      </c>
      <c r="H1657" s="69" t="s">
        <v>32</v>
      </c>
    </row>
    <row r="1658" spans="1:8" ht="20.100000000000001" customHeight="1">
      <c r="A1658" s="65">
        <v>45628</v>
      </c>
      <c r="B1658" s="77">
        <v>45628.6112767593</v>
      </c>
      <c r="C1658" s="77"/>
      <c r="D1658" s="66" t="s">
        <v>40</v>
      </c>
      <c r="E1658" s="67">
        <v>1</v>
      </c>
      <c r="F1658" s="68">
        <v>14.715</v>
      </c>
      <c r="G1658" s="66" t="s">
        <v>30</v>
      </c>
      <c r="H1658" s="69" t="s">
        <v>32</v>
      </c>
    </row>
    <row r="1659" spans="1:8" ht="20.100000000000001" customHeight="1">
      <c r="A1659" s="65">
        <v>45628</v>
      </c>
      <c r="B1659" s="77">
        <v>45628.611349734012</v>
      </c>
      <c r="C1659" s="77"/>
      <c r="D1659" s="66" t="s">
        <v>40</v>
      </c>
      <c r="E1659" s="67">
        <v>95</v>
      </c>
      <c r="F1659" s="68">
        <v>14.715</v>
      </c>
      <c r="G1659" s="66" t="s">
        <v>30</v>
      </c>
      <c r="H1659" s="69" t="s">
        <v>32</v>
      </c>
    </row>
    <row r="1660" spans="1:8" ht="20.100000000000001" customHeight="1">
      <c r="A1660" s="65">
        <v>45628</v>
      </c>
      <c r="B1660" s="77">
        <v>45628.61158738425</v>
      </c>
      <c r="C1660" s="77"/>
      <c r="D1660" s="66" t="s">
        <v>40</v>
      </c>
      <c r="E1660" s="67">
        <v>346</v>
      </c>
      <c r="F1660" s="68">
        <v>14.715</v>
      </c>
      <c r="G1660" s="66" t="s">
        <v>30</v>
      </c>
      <c r="H1660" s="69" t="s">
        <v>32</v>
      </c>
    </row>
    <row r="1661" spans="1:8" ht="20.100000000000001" customHeight="1">
      <c r="A1661" s="65">
        <v>45628</v>
      </c>
      <c r="B1661" s="77">
        <v>45628.61158738425</v>
      </c>
      <c r="C1661" s="77"/>
      <c r="D1661" s="66" t="s">
        <v>40</v>
      </c>
      <c r="E1661" s="67">
        <v>1265</v>
      </c>
      <c r="F1661" s="68">
        <v>14.715</v>
      </c>
      <c r="G1661" s="66" t="s">
        <v>30</v>
      </c>
      <c r="H1661" s="69" t="s">
        <v>32</v>
      </c>
    </row>
    <row r="1662" spans="1:8" ht="20.100000000000001" customHeight="1">
      <c r="A1662" s="65">
        <v>45628</v>
      </c>
      <c r="B1662" s="77">
        <v>45628.612087997608</v>
      </c>
      <c r="C1662" s="77"/>
      <c r="D1662" s="66" t="s">
        <v>40</v>
      </c>
      <c r="E1662" s="67">
        <v>283</v>
      </c>
      <c r="F1662" s="68">
        <v>14.72</v>
      </c>
      <c r="G1662" s="66" t="s">
        <v>30</v>
      </c>
      <c r="H1662" s="69" t="s">
        <v>32</v>
      </c>
    </row>
    <row r="1663" spans="1:8" ht="20.100000000000001" customHeight="1">
      <c r="A1663" s="65">
        <v>45628</v>
      </c>
      <c r="B1663" s="77">
        <v>45628.612088020891</v>
      </c>
      <c r="C1663" s="77"/>
      <c r="D1663" s="66" t="s">
        <v>40</v>
      </c>
      <c r="E1663" s="67">
        <v>686</v>
      </c>
      <c r="F1663" s="68">
        <v>14.72</v>
      </c>
      <c r="G1663" s="66" t="s">
        <v>30</v>
      </c>
      <c r="H1663" s="69" t="s">
        <v>31</v>
      </c>
    </row>
    <row r="1664" spans="1:8" ht="20.100000000000001" customHeight="1">
      <c r="A1664" s="65">
        <v>45628</v>
      </c>
      <c r="B1664" s="77">
        <v>45628.612321053166</v>
      </c>
      <c r="C1664" s="77"/>
      <c r="D1664" s="66" t="s">
        <v>40</v>
      </c>
      <c r="E1664" s="67">
        <v>845</v>
      </c>
      <c r="F1664" s="68">
        <v>14.71</v>
      </c>
      <c r="G1664" s="66" t="s">
        <v>30</v>
      </c>
      <c r="H1664" s="69" t="s">
        <v>31</v>
      </c>
    </row>
    <row r="1665" spans="1:8" ht="20.100000000000001" customHeight="1">
      <c r="A1665" s="65">
        <v>45628</v>
      </c>
      <c r="B1665" s="77">
        <v>45628.612325717695</v>
      </c>
      <c r="C1665" s="77"/>
      <c r="D1665" s="66" t="s">
        <v>40</v>
      </c>
      <c r="E1665" s="67">
        <v>92</v>
      </c>
      <c r="F1665" s="68">
        <v>14.7</v>
      </c>
      <c r="G1665" s="66" t="s">
        <v>30</v>
      </c>
      <c r="H1665" s="69" t="s">
        <v>31</v>
      </c>
    </row>
    <row r="1666" spans="1:8" ht="20.100000000000001" customHeight="1">
      <c r="A1666" s="65">
        <v>45628</v>
      </c>
      <c r="B1666" s="77">
        <v>45628.612325717695</v>
      </c>
      <c r="C1666" s="77"/>
      <c r="D1666" s="66" t="s">
        <v>40</v>
      </c>
      <c r="E1666" s="67">
        <v>233</v>
      </c>
      <c r="F1666" s="68">
        <v>14.7</v>
      </c>
      <c r="G1666" s="66" t="s">
        <v>30</v>
      </c>
      <c r="H1666" s="69" t="s">
        <v>31</v>
      </c>
    </row>
    <row r="1667" spans="1:8" ht="20.100000000000001" customHeight="1">
      <c r="A1667" s="65">
        <v>45628</v>
      </c>
      <c r="B1667" s="77">
        <v>45628.613277928438</v>
      </c>
      <c r="C1667" s="77"/>
      <c r="D1667" s="66" t="s">
        <v>40</v>
      </c>
      <c r="E1667" s="67">
        <v>2116</v>
      </c>
      <c r="F1667" s="68">
        <v>14.725</v>
      </c>
      <c r="G1667" s="66" t="s">
        <v>30</v>
      </c>
      <c r="H1667" s="69" t="s">
        <v>32</v>
      </c>
    </row>
    <row r="1668" spans="1:8" ht="20.100000000000001" customHeight="1">
      <c r="A1668" s="65">
        <v>45628</v>
      </c>
      <c r="B1668" s="77">
        <v>45628.613604953513</v>
      </c>
      <c r="C1668" s="77"/>
      <c r="D1668" s="66" t="s">
        <v>40</v>
      </c>
      <c r="E1668" s="67">
        <v>464</v>
      </c>
      <c r="F1668" s="68">
        <v>14.72</v>
      </c>
      <c r="G1668" s="66" t="s">
        <v>30</v>
      </c>
      <c r="H1668" s="69" t="s">
        <v>31</v>
      </c>
    </row>
    <row r="1669" spans="1:8" ht="20.100000000000001" customHeight="1">
      <c r="A1669" s="65">
        <v>45628</v>
      </c>
      <c r="B1669" s="77">
        <v>45628.61448584497</v>
      </c>
      <c r="C1669" s="77"/>
      <c r="D1669" s="66" t="s">
        <v>40</v>
      </c>
      <c r="E1669" s="67">
        <v>544</v>
      </c>
      <c r="F1669" s="68">
        <v>14.73</v>
      </c>
      <c r="G1669" s="66" t="s">
        <v>30</v>
      </c>
      <c r="H1669" s="69" t="s">
        <v>32</v>
      </c>
    </row>
    <row r="1670" spans="1:8" ht="20.100000000000001" customHeight="1">
      <c r="A1670" s="65">
        <v>45628</v>
      </c>
      <c r="B1670" s="77">
        <v>45628.614485810045</v>
      </c>
      <c r="C1670" s="77"/>
      <c r="D1670" s="66" t="s">
        <v>40</v>
      </c>
      <c r="E1670" s="67">
        <v>1458</v>
      </c>
      <c r="F1670" s="68">
        <v>14.73</v>
      </c>
      <c r="G1670" s="66" t="s">
        <v>30</v>
      </c>
      <c r="H1670" s="69" t="s">
        <v>31</v>
      </c>
    </row>
    <row r="1671" spans="1:8" ht="20.100000000000001" customHeight="1">
      <c r="A1671" s="65">
        <v>45628</v>
      </c>
      <c r="B1671" s="77">
        <v>45628.614487152547</v>
      </c>
      <c r="C1671" s="77"/>
      <c r="D1671" s="66" t="s">
        <v>40</v>
      </c>
      <c r="E1671" s="67">
        <v>2</v>
      </c>
      <c r="F1671" s="68">
        <v>14.734999999999999</v>
      </c>
      <c r="G1671" s="66" t="s">
        <v>30</v>
      </c>
      <c r="H1671" s="69" t="s">
        <v>31</v>
      </c>
    </row>
    <row r="1672" spans="1:8" ht="20.100000000000001" customHeight="1">
      <c r="A1672" s="65">
        <v>45628</v>
      </c>
      <c r="B1672" s="77">
        <v>45628.614871909842</v>
      </c>
      <c r="C1672" s="77"/>
      <c r="D1672" s="66" t="s">
        <v>40</v>
      </c>
      <c r="E1672" s="67">
        <v>174</v>
      </c>
      <c r="F1672" s="68">
        <v>14.725</v>
      </c>
      <c r="G1672" s="66" t="s">
        <v>30</v>
      </c>
      <c r="H1672" s="69" t="s">
        <v>32</v>
      </c>
    </row>
    <row r="1673" spans="1:8" ht="20.100000000000001" customHeight="1">
      <c r="A1673" s="65">
        <v>45628</v>
      </c>
      <c r="B1673" s="77">
        <v>45628.614871909842</v>
      </c>
      <c r="C1673" s="77"/>
      <c r="D1673" s="66" t="s">
        <v>40</v>
      </c>
      <c r="E1673" s="67">
        <v>87</v>
      </c>
      <c r="F1673" s="68">
        <v>14.725</v>
      </c>
      <c r="G1673" s="66" t="s">
        <v>30</v>
      </c>
      <c r="H1673" s="69" t="s">
        <v>32</v>
      </c>
    </row>
    <row r="1674" spans="1:8" ht="20.100000000000001" customHeight="1">
      <c r="A1674" s="65">
        <v>45628</v>
      </c>
      <c r="B1674" s="77">
        <v>45628.614871909842</v>
      </c>
      <c r="C1674" s="77"/>
      <c r="D1674" s="66" t="s">
        <v>40</v>
      </c>
      <c r="E1674" s="67">
        <v>79</v>
      </c>
      <c r="F1674" s="68">
        <v>14.725</v>
      </c>
      <c r="G1674" s="66" t="s">
        <v>30</v>
      </c>
      <c r="H1674" s="69" t="s">
        <v>32</v>
      </c>
    </row>
    <row r="1675" spans="1:8" ht="20.100000000000001" customHeight="1">
      <c r="A1675" s="65">
        <v>45628</v>
      </c>
      <c r="B1675" s="77">
        <v>45628.614871909842</v>
      </c>
      <c r="C1675" s="77"/>
      <c r="D1675" s="66" t="s">
        <v>40</v>
      </c>
      <c r="E1675" s="67">
        <v>277</v>
      </c>
      <c r="F1675" s="68">
        <v>14.725</v>
      </c>
      <c r="G1675" s="66" t="s">
        <v>30</v>
      </c>
      <c r="H1675" s="69" t="s">
        <v>32</v>
      </c>
    </row>
    <row r="1676" spans="1:8" ht="20.100000000000001" customHeight="1">
      <c r="A1676" s="65">
        <v>45628</v>
      </c>
      <c r="B1676" s="77">
        <v>45628.614871909842</v>
      </c>
      <c r="C1676" s="77"/>
      <c r="D1676" s="66" t="s">
        <v>40</v>
      </c>
      <c r="E1676" s="67">
        <v>1284</v>
      </c>
      <c r="F1676" s="68">
        <v>14.725</v>
      </c>
      <c r="G1676" s="66" t="s">
        <v>30</v>
      </c>
      <c r="H1676" s="69" t="s">
        <v>31</v>
      </c>
    </row>
    <row r="1677" spans="1:8" ht="20.100000000000001" customHeight="1">
      <c r="A1677" s="65">
        <v>45628</v>
      </c>
      <c r="B1677" s="77">
        <v>45628.615188830998</v>
      </c>
      <c r="C1677" s="77"/>
      <c r="D1677" s="66" t="s">
        <v>40</v>
      </c>
      <c r="E1677" s="67">
        <v>482</v>
      </c>
      <c r="F1677" s="68">
        <v>14.715</v>
      </c>
      <c r="G1677" s="66" t="s">
        <v>30</v>
      </c>
      <c r="H1677" s="69" t="s">
        <v>31</v>
      </c>
    </row>
    <row r="1678" spans="1:8" ht="20.100000000000001" customHeight="1">
      <c r="A1678" s="65">
        <v>45628</v>
      </c>
      <c r="B1678" s="77">
        <v>45628.615189143457</v>
      </c>
      <c r="C1678" s="77"/>
      <c r="D1678" s="66" t="s">
        <v>40</v>
      </c>
      <c r="E1678" s="67">
        <v>296</v>
      </c>
      <c r="F1678" s="68">
        <v>14.71</v>
      </c>
      <c r="G1678" s="66" t="s">
        <v>30</v>
      </c>
      <c r="H1678" s="69" t="s">
        <v>32</v>
      </c>
    </row>
    <row r="1679" spans="1:8" ht="20.100000000000001" customHeight="1">
      <c r="A1679" s="65">
        <v>45628</v>
      </c>
      <c r="B1679" s="77">
        <v>45628.615291493014</v>
      </c>
      <c r="C1679" s="77"/>
      <c r="D1679" s="66" t="s">
        <v>40</v>
      </c>
      <c r="E1679" s="67">
        <v>162</v>
      </c>
      <c r="F1679" s="68">
        <v>14.71</v>
      </c>
      <c r="G1679" s="66" t="s">
        <v>30</v>
      </c>
      <c r="H1679" s="69" t="s">
        <v>31</v>
      </c>
    </row>
    <row r="1680" spans="1:8" ht="20.100000000000001" customHeight="1">
      <c r="A1680" s="65">
        <v>45628</v>
      </c>
      <c r="B1680" s="77">
        <v>45628.615291493014</v>
      </c>
      <c r="C1680" s="77"/>
      <c r="D1680" s="66" t="s">
        <v>40</v>
      </c>
      <c r="E1680" s="67">
        <v>775</v>
      </c>
      <c r="F1680" s="68">
        <v>14.71</v>
      </c>
      <c r="G1680" s="66" t="s">
        <v>30</v>
      </c>
      <c r="H1680" s="69" t="s">
        <v>31</v>
      </c>
    </row>
    <row r="1681" spans="1:8" ht="20.100000000000001" customHeight="1">
      <c r="A1681" s="65">
        <v>45628</v>
      </c>
      <c r="B1681" s="77">
        <v>45628.615442881826</v>
      </c>
      <c r="C1681" s="77"/>
      <c r="D1681" s="66" t="s">
        <v>40</v>
      </c>
      <c r="E1681" s="67">
        <v>575</v>
      </c>
      <c r="F1681" s="68">
        <v>14.71</v>
      </c>
      <c r="G1681" s="66" t="s">
        <v>30</v>
      </c>
      <c r="H1681" s="69" t="s">
        <v>32</v>
      </c>
    </row>
    <row r="1682" spans="1:8" ht="20.100000000000001" customHeight="1">
      <c r="A1682" s="65">
        <v>45628</v>
      </c>
      <c r="B1682" s="77">
        <v>45628.615538263693</v>
      </c>
      <c r="C1682" s="77"/>
      <c r="D1682" s="66" t="s">
        <v>40</v>
      </c>
      <c r="E1682" s="67">
        <v>1471</v>
      </c>
      <c r="F1682" s="68">
        <v>14.715</v>
      </c>
      <c r="G1682" s="66" t="s">
        <v>30</v>
      </c>
      <c r="H1682" s="69" t="s">
        <v>32</v>
      </c>
    </row>
    <row r="1683" spans="1:8" ht="20.100000000000001" customHeight="1">
      <c r="A1683" s="65">
        <v>45628</v>
      </c>
      <c r="B1683" s="77">
        <v>45628.616392268334</v>
      </c>
      <c r="C1683" s="77"/>
      <c r="D1683" s="66" t="s">
        <v>40</v>
      </c>
      <c r="E1683" s="67">
        <v>170</v>
      </c>
      <c r="F1683" s="68">
        <v>14.715</v>
      </c>
      <c r="G1683" s="66" t="s">
        <v>30</v>
      </c>
      <c r="H1683" s="69" t="s">
        <v>32</v>
      </c>
    </row>
    <row r="1684" spans="1:8" ht="20.100000000000001" customHeight="1">
      <c r="A1684" s="65">
        <v>45628</v>
      </c>
      <c r="B1684" s="77">
        <v>45628.616392268334</v>
      </c>
      <c r="C1684" s="77"/>
      <c r="D1684" s="66" t="s">
        <v>40</v>
      </c>
      <c r="E1684" s="67">
        <v>659</v>
      </c>
      <c r="F1684" s="68">
        <v>14.715</v>
      </c>
      <c r="G1684" s="66" t="s">
        <v>30</v>
      </c>
      <c r="H1684" s="69" t="s">
        <v>31</v>
      </c>
    </row>
    <row r="1685" spans="1:8" ht="20.100000000000001" customHeight="1">
      <c r="A1685" s="65">
        <v>45628</v>
      </c>
      <c r="B1685" s="77">
        <v>45628.616487407591</v>
      </c>
      <c r="C1685" s="77"/>
      <c r="D1685" s="66" t="s">
        <v>40</v>
      </c>
      <c r="E1685" s="67">
        <v>920</v>
      </c>
      <c r="F1685" s="68">
        <v>14.715</v>
      </c>
      <c r="G1685" s="66" t="s">
        <v>30</v>
      </c>
      <c r="H1685" s="69" t="s">
        <v>31</v>
      </c>
    </row>
    <row r="1686" spans="1:8" ht="20.100000000000001" customHeight="1">
      <c r="A1686" s="65">
        <v>45628</v>
      </c>
      <c r="B1686" s="77">
        <v>45628.617382245138</v>
      </c>
      <c r="C1686" s="77"/>
      <c r="D1686" s="66" t="s">
        <v>40</v>
      </c>
      <c r="E1686" s="67">
        <v>615</v>
      </c>
      <c r="F1686" s="68">
        <v>14.715</v>
      </c>
      <c r="G1686" s="66" t="s">
        <v>30</v>
      </c>
      <c r="H1686" s="69" t="s">
        <v>32</v>
      </c>
    </row>
    <row r="1687" spans="1:8" ht="20.100000000000001" customHeight="1">
      <c r="A1687" s="65">
        <v>45628</v>
      </c>
      <c r="B1687" s="77">
        <v>45628.617382222321</v>
      </c>
      <c r="C1687" s="77"/>
      <c r="D1687" s="66" t="s">
        <v>40</v>
      </c>
      <c r="E1687" s="67">
        <v>1539</v>
      </c>
      <c r="F1687" s="68">
        <v>14.715</v>
      </c>
      <c r="G1687" s="66" t="s">
        <v>30</v>
      </c>
      <c r="H1687" s="69" t="s">
        <v>31</v>
      </c>
    </row>
    <row r="1688" spans="1:8" ht="20.100000000000001" customHeight="1">
      <c r="A1688" s="65">
        <v>45628</v>
      </c>
      <c r="B1688" s="77">
        <v>45628.617528923787</v>
      </c>
      <c r="C1688" s="77"/>
      <c r="D1688" s="66" t="s">
        <v>40</v>
      </c>
      <c r="E1688" s="67">
        <v>280</v>
      </c>
      <c r="F1688" s="68">
        <v>14.715</v>
      </c>
      <c r="G1688" s="66" t="s">
        <v>30</v>
      </c>
      <c r="H1688" s="69" t="s">
        <v>32</v>
      </c>
    </row>
    <row r="1689" spans="1:8" ht="20.100000000000001" customHeight="1">
      <c r="A1689" s="65">
        <v>45628</v>
      </c>
      <c r="B1689" s="77">
        <v>45628.617528923787</v>
      </c>
      <c r="C1689" s="77"/>
      <c r="D1689" s="66" t="s">
        <v>40</v>
      </c>
      <c r="E1689" s="67">
        <v>168</v>
      </c>
      <c r="F1689" s="68">
        <v>14.715</v>
      </c>
      <c r="G1689" s="66" t="s">
        <v>30</v>
      </c>
      <c r="H1689" s="69" t="s">
        <v>32</v>
      </c>
    </row>
    <row r="1690" spans="1:8" ht="20.100000000000001" customHeight="1">
      <c r="A1690" s="65">
        <v>45628</v>
      </c>
      <c r="B1690" s="77">
        <v>45628.617528923787</v>
      </c>
      <c r="C1690" s="77"/>
      <c r="D1690" s="66" t="s">
        <v>40</v>
      </c>
      <c r="E1690" s="67">
        <v>189</v>
      </c>
      <c r="F1690" s="68">
        <v>14.715</v>
      </c>
      <c r="G1690" s="66" t="s">
        <v>30</v>
      </c>
      <c r="H1690" s="69" t="s">
        <v>32</v>
      </c>
    </row>
    <row r="1691" spans="1:8" ht="20.100000000000001" customHeight="1">
      <c r="A1691" s="65">
        <v>45628</v>
      </c>
      <c r="B1691" s="77">
        <v>45628.617528923787</v>
      </c>
      <c r="C1691" s="77"/>
      <c r="D1691" s="66" t="s">
        <v>40</v>
      </c>
      <c r="E1691" s="67">
        <v>81</v>
      </c>
      <c r="F1691" s="68">
        <v>14.715</v>
      </c>
      <c r="G1691" s="66" t="s">
        <v>30</v>
      </c>
      <c r="H1691" s="69" t="s">
        <v>32</v>
      </c>
    </row>
    <row r="1692" spans="1:8" ht="20.100000000000001" customHeight="1">
      <c r="A1692" s="65">
        <v>45628</v>
      </c>
      <c r="B1692" s="77">
        <v>45628.617528923787</v>
      </c>
      <c r="C1692" s="77"/>
      <c r="D1692" s="66" t="s">
        <v>40</v>
      </c>
      <c r="E1692" s="67">
        <v>83</v>
      </c>
      <c r="F1692" s="68">
        <v>14.715</v>
      </c>
      <c r="G1692" s="66" t="s">
        <v>30</v>
      </c>
      <c r="H1692" s="69" t="s">
        <v>32</v>
      </c>
    </row>
    <row r="1693" spans="1:8" ht="20.100000000000001" customHeight="1">
      <c r="A1693" s="65">
        <v>45628</v>
      </c>
      <c r="B1693" s="77">
        <v>45628.617528934963</v>
      </c>
      <c r="C1693" s="77"/>
      <c r="D1693" s="66" t="s">
        <v>40</v>
      </c>
      <c r="E1693" s="67">
        <v>1181</v>
      </c>
      <c r="F1693" s="68">
        <v>14.715</v>
      </c>
      <c r="G1693" s="66" t="s">
        <v>30</v>
      </c>
      <c r="H1693" s="69" t="s">
        <v>31</v>
      </c>
    </row>
    <row r="1694" spans="1:8" ht="20.100000000000001" customHeight="1">
      <c r="A1694" s="65">
        <v>45628</v>
      </c>
      <c r="B1694" s="77">
        <v>45628.618053240702</v>
      </c>
      <c r="C1694" s="77"/>
      <c r="D1694" s="66" t="s">
        <v>40</v>
      </c>
      <c r="E1694" s="67">
        <v>192</v>
      </c>
      <c r="F1694" s="68">
        <v>14.715</v>
      </c>
      <c r="G1694" s="66" t="s">
        <v>30</v>
      </c>
      <c r="H1694" s="69" t="s">
        <v>32</v>
      </c>
    </row>
    <row r="1695" spans="1:8" ht="20.100000000000001" customHeight="1">
      <c r="A1695" s="65">
        <v>45628</v>
      </c>
      <c r="B1695" s="77">
        <v>45628.618053240702</v>
      </c>
      <c r="C1695" s="77"/>
      <c r="D1695" s="66" t="s">
        <v>40</v>
      </c>
      <c r="E1695" s="67">
        <v>160</v>
      </c>
      <c r="F1695" s="68">
        <v>14.715</v>
      </c>
      <c r="G1695" s="66" t="s">
        <v>30</v>
      </c>
      <c r="H1695" s="69" t="s">
        <v>32</v>
      </c>
    </row>
    <row r="1696" spans="1:8" ht="20.100000000000001" customHeight="1">
      <c r="A1696" s="65">
        <v>45628</v>
      </c>
      <c r="B1696" s="77">
        <v>45628.618053240702</v>
      </c>
      <c r="C1696" s="77"/>
      <c r="D1696" s="66" t="s">
        <v>40</v>
      </c>
      <c r="E1696" s="67">
        <v>77</v>
      </c>
      <c r="F1696" s="68">
        <v>14.715</v>
      </c>
      <c r="G1696" s="66" t="s">
        <v>30</v>
      </c>
      <c r="H1696" s="69" t="s">
        <v>32</v>
      </c>
    </row>
    <row r="1697" spans="1:8" ht="20.100000000000001" customHeight="1">
      <c r="A1697" s="65">
        <v>45628</v>
      </c>
      <c r="B1697" s="77">
        <v>45628.618053275626</v>
      </c>
      <c r="C1697" s="77"/>
      <c r="D1697" s="66" t="s">
        <v>40</v>
      </c>
      <c r="E1697" s="67">
        <v>76</v>
      </c>
      <c r="F1697" s="68">
        <v>14.715</v>
      </c>
      <c r="G1697" s="66" t="s">
        <v>30</v>
      </c>
      <c r="H1697" s="69" t="s">
        <v>32</v>
      </c>
    </row>
    <row r="1698" spans="1:8" ht="20.100000000000001" customHeight="1">
      <c r="A1698" s="65">
        <v>45628</v>
      </c>
      <c r="B1698" s="77">
        <v>45628.618053275626</v>
      </c>
      <c r="C1698" s="77"/>
      <c r="D1698" s="66" t="s">
        <v>40</v>
      </c>
      <c r="E1698" s="67">
        <v>290</v>
      </c>
      <c r="F1698" s="68">
        <v>14.715</v>
      </c>
      <c r="G1698" s="66" t="s">
        <v>30</v>
      </c>
      <c r="H1698" s="69" t="s">
        <v>32</v>
      </c>
    </row>
    <row r="1699" spans="1:8" ht="20.100000000000001" customHeight="1">
      <c r="A1699" s="65">
        <v>45628</v>
      </c>
      <c r="B1699" s="77">
        <v>45628.618053275626</v>
      </c>
      <c r="C1699" s="77"/>
      <c r="D1699" s="66" t="s">
        <v>40</v>
      </c>
      <c r="E1699" s="67">
        <v>195</v>
      </c>
      <c r="F1699" s="68">
        <v>14.715</v>
      </c>
      <c r="G1699" s="66" t="s">
        <v>30</v>
      </c>
      <c r="H1699" s="69" t="s">
        <v>32</v>
      </c>
    </row>
    <row r="1700" spans="1:8" ht="20.100000000000001" customHeight="1">
      <c r="A1700" s="65">
        <v>45628</v>
      </c>
      <c r="B1700" s="77">
        <v>45628.618527824059</v>
      </c>
      <c r="C1700" s="77"/>
      <c r="D1700" s="66" t="s">
        <v>40</v>
      </c>
      <c r="E1700" s="67">
        <v>165</v>
      </c>
      <c r="F1700" s="68">
        <v>14.715</v>
      </c>
      <c r="G1700" s="66" t="s">
        <v>30</v>
      </c>
      <c r="H1700" s="69" t="s">
        <v>32</v>
      </c>
    </row>
    <row r="1701" spans="1:8" ht="20.100000000000001" customHeight="1">
      <c r="A1701" s="65">
        <v>45628</v>
      </c>
      <c r="B1701" s="77">
        <v>45628.618562731426</v>
      </c>
      <c r="C1701" s="77"/>
      <c r="D1701" s="66" t="s">
        <v>40</v>
      </c>
      <c r="E1701" s="67">
        <v>172</v>
      </c>
      <c r="F1701" s="68">
        <v>14.715</v>
      </c>
      <c r="G1701" s="66" t="s">
        <v>30</v>
      </c>
      <c r="H1701" s="69" t="s">
        <v>32</v>
      </c>
    </row>
    <row r="1702" spans="1:8" ht="20.100000000000001" customHeight="1">
      <c r="A1702" s="65">
        <v>45628</v>
      </c>
      <c r="B1702" s="77">
        <v>45628.618562731426</v>
      </c>
      <c r="C1702" s="77"/>
      <c r="D1702" s="66" t="s">
        <v>40</v>
      </c>
      <c r="E1702" s="67">
        <v>82</v>
      </c>
      <c r="F1702" s="68">
        <v>14.715</v>
      </c>
      <c r="G1702" s="66" t="s">
        <v>30</v>
      </c>
      <c r="H1702" s="69" t="s">
        <v>32</v>
      </c>
    </row>
    <row r="1703" spans="1:8" ht="20.100000000000001" customHeight="1">
      <c r="A1703" s="65">
        <v>45628</v>
      </c>
      <c r="B1703" s="77">
        <v>45628.618562731426</v>
      </c>
      <c r="C1703" s="77"/>
      <c r="D1703" s="66" t="s">
        <v>40</v>
      </c>
      <c r="E1703" s="67">
        <v>73</v>
      </c>
      <c r="F1703" s="68">
        <v>14.715</v>
      </c>
      <c r="G1703" s="66" t="s">
        <v>30</v>
      </c>
      <c r="H1703" s="69" t="s">
        <v>32</v>
      </c>
    </row>
    <row r="1704" spans="1:8" ht="20.100000000000001" customHeight="1">
      <c r="A1704" s="65">
        <v>45628</v>
      </c>
      <c r="B1704" s="77">
        <v>45628.618562731426</v>
      </c>
      <c r="C1704" s="77"/>
      <c r="D1704" s="66" t="s">
        <v>40</v>
      </c>
      <c r="E1704" s="67">
        <v>68</v>
      </c>
      <c r="F1704" s="68">
        <v>14.715</v>
      </c>
      <c r="G1704" s="66" t="s">
        <v>30</v>
      </c>
      <c r="H1704" s="69" t="s">
        <v>32</v>
      </c>
    </row>
    <row r="1705" spans="1:8" ht="20.100000000000001" customHeight="1">
      <c r="A1705" s="65">
        <v>45628</v>
      </c>
      <c r="B1705" s="77">
        <v>45628.618562766351</v>
      </c>
      <c r="C1705" s="77"/>
      <c r="D1705" s="66" t="s">
        <v>40</v>
      </c>
      <c r="E1705" s="67">
        <v>73</v>
      </c>
      <c r="F1705" s="68">
        <v>14.715</v>
      </c>
      <c r="G1705" s="66" t="s">
        <v>30</v>
      </c>
      <c r="H1705" s="69" t="s">
        <v>32</v>
      </c>
    </row>
    <row r="1706" spans="1:8" ht="20.100000000000001" customHeight="1">
      <c r="A1706" s="65">
        <v>45628</v>
      </c>
      <c r="B1706" s="77">
        <v>45628.61856280081</v>
      </c>
      <c r="C1706" s="77"/>
      <c r="D1706" s="66" t="s">
        <v>40</v>
      </c>
      <c r="E1706" s="67">
        <v>1658</v>
      </c>
      <c r="F1706" s="68">
        <v>14.715</v>
      </c>
      <c r="G1706" s="66" t="s">
        <v>30</v>
      </c>
      <c r="H1706" s="69" t="s">
        <v>32</v>
      </c>
    </row>
    <row r="1707" spans="1:8" ht="20.100000000000001" customHeight="1">
      <c r="A1707" s="65">
        <v>45628</v>
      </c>
      <c r="B1707" s="77">
        <v>45628.619461678434</v>
      </c>
      <c r="C1707" s="77"/>
      <c r="D1707" s="66" t="s">
        <v>40</v>
      </c>
      <c r="E1707" s="67">
        <v>635</v>
      </c>
      <c r="F1707" s="68">
        <v>14.71</v>
      </c>
      <c r="G1707" s="66" t="s">
        <v>30</v>
      </c>
      <c r="H1707" s="69" t="s">
        <v>32</v>
      </c>
    </row>
    <row r="1708" spans="1:8" ht="20.100000000000001" customHeight="1">
      <c r="A1708" s="65">
        <v>45628</v>
      </c>
      <c r="B1708" s="77">
        <v>45628.619461678434</v>
      </c>
      <c r="C1708" s="77"/>
      <c r="D1708" s="66" t="s">
        <v>40</v>
      </c>
      <c r="E1708" s="67">
        <v>159</v>
      </c>
      <c r="F1708" s="68">
        <v>14.715</v>
      </c>
      <c r="G1708" s="66" t="s">
        <v>30</v>
      </c>
      <c r="H1708" s="69" t="s">
        <v>32</v>
      </c>
    </row>
    <row r="1709" spans="1:8" ht="20.100000000000001" customHeight="1">
      <c r="A1709" s="65">
        <v>45628</v>
      </c>
      <c r="B1709" s="77">
        <v>45628.619461678434</v>
      </c>
      <c r="C1709" s="77"/>
      <c r="D1709" s="66" t="s">
        <v>40</v>
      </c>
      <c r="E1709" s="67">
        <v>158</v>
      </c>
      <c r="F1709" s="68">
        <v>14.715</v>
      </c>
      <c r="G1709" s="66" t="s">
        <v>30</v>
      </c>
      <c r="H1709" s="69" t="s">
        <v>32</v>
      </c>
    </row>
    <row r="1710" spans="1:8" ht="20.100000000000001" customHeight="1">
      <c r="A1710" s="65">
        <v>45628</v>
      </c>
      <c r="B1710" s="77">
        <v>45628.619461678434</v>
      </c>
      <c r="C1710" s="77"/>
      <c r="D1710" s="66" t="s">
        <v>40</v>
      </c>
      <c r="E1710" s="67">
        <v>350</v>
      </c>
      <c r="F1710" s="68">
        <v>14.715</v>
      </c>
      <c r="G1710" s="66" t="s">
        <v>30</v>
      </c>
      <c r="H1710" s="69" t="s">
        <v>32</v>
      </c>
    </row>
    <row r="1711" spans="1:8" ht="20.100000000000001" customHeight="1">
      <c r="A1711" s="65">
        <v>45628</v>
      </c>
      <c r="B1711" s="77">
        <v>45628.619461678434</v>
      </c>
      <c r="C1711" s="77"/>
      <c r="D1711" s="66" t="s">
        <v>40</v>
      </c>
      <c r="E1711" s="67">
        <v>34</v>
      </c>
      <c r="F1711" s="68">
        <v>14.715</v>
      </c>
      <c r="G1711" s="66" t="s">
        <v>30</v>
      </c>
      <c r="H1711" s="69" t="s">
        <v>32</v>
      </c>
    </row>
    <row r="1712" spans="1:8" ht="20.100000000000001" customHeight="1">
      <c r="A1712" s="65">
        <v>45628</v>
      </c>
      <c r="B1712" s="77">
        <v>45628.619461678434</v>
      </c>
      <c r="C1712" s="77"/>
      <c r="D1712" s="66" t="s">
        <v>40</v>
      </c>
      <c r="E1712" s="67">
        <v>287</v>
      </c>
      <c r="F1712" s="68">
        <v>14.715</v>
      </c>
      <c r="G1712" s="66" t="s">
        <v>30</v>
      </c>
      <c r="H1712" s="69" t="s">
        <v>32</v>
      </c>
    </row>
    <row r="1713" spans="1:8" ht="20.100000000000001" customHeight="1">
      <c r="A1713" s="65">
        <v>45628</v>
      </c>
      <c r="B1713" s="77">
        <v>45628.619461678434</v>
      </c>
      <c r="C1713" s="77"/>
      <c r="D1713" s="66" t="s">
        <v>40</v>
      </c>
      <c r="E1713" s="67">
        <v>74</v>
      </c>
      <c r="F1713" s="68">
        <v>14.715</v>
      </c>
      <c r="G1713" s="66" t="s">
        <v>30</v>
      </c>
      <c r="H1713" s="69" t="s">
        <v>32</v>
      </c>
    </row>
    <row r="1714" spans="1:8" ht="20.100000000000001" customHeight="1">
      <c r="A1714" s="65">
        <v>45628</v>
      </c>
      <c r="B1714" s="77">
        <v>45628.619461678434</v>
      </c>
      <c r="C1714" s="77"/>
      <c r="D1714" s="66" t="s">
        <v>40</v>
      </c>
      <c r="E1714" s="67">
        <v>85</v>
      </c>
      <c r="F1714" s="68">
        <v>14.715</v>
      </c>
      <c r="G1714" s="66" t="s">
        <v>30</v>
      </c>
      <c r="H1714" s="69" t="s">
        <v>32</v>
      </c>
    </row>
    <row r="1715" spans="1:8" ht="20.100000000000001" customHeight="1">
      <c r="A1715" s="65">
        <v>45628</v>
      </c>
      <c r="B1715" s="77">
        <v>45628.61946168961</v>
      </c>
      <c r="C1715" s="77"/>
      <c r="D1715" s="66" t="s">
        <v>40</v>
      </c>
      <c r="E1715" s="67">
        <v>127</v>
      </c>
      <c r="F1715" s="68">
        <v>14.715</v>
      </c>
      <c r="G1715" s="66" t="s">
        <v>30</v>
      </c>
      <c r="H1715" s="69" t="s">
        <v>31</v>
      </c>
    </row>
    <row r="1716" spans="1:8" ht="20.100000000000001" customHeight="1">
      <c r="A1716" s="65">
        <v>45628</v>
      </c>
      <c r="B1716" s="77">
        <v>45628.619477176107</v>
      </c>
      <c r="C1716" s="77"/>
      <c r="D1716" s="66" t="s">
        <v>40</v>
      </c>
      <c r="E1716" s="67">
        <v>1094</v>
      </c>
      <c r="F1716" s="68">
        <v>14.715</v>
      </c>
      <c r="G1716" s="66" t="s">
        <v>30</v>
      </c>
      <c r="H1716" s="69" t="s">
        <v>31</v>
      </c>
    </row>
    <row r="1717" spans="1:8" ht="20.100000000000001" customHeight="1">
      <c r="A1717" s="65">
        <v>45628</v>
      </c>
      <c r="B1717" s="77">
        <v>45628.619477291591</v>
      </c>
      <c r="C1717" s="77"/>
      <c r="D1717" s="66" t="s">
        <v>40</v>
      </c>
      <c r="E1717" s="67">
        <v>860</v>
      </c>
      <c r="F1717" s="68">
        <v>14.715</v>
      </c>
      <c r="G1717" s="66" t="s">
        <v>30</v>
      </c>
      <c r="H1717" s="69" t="s">
        <v>31</v>
      </c>
    </row>
    <row r="1718" spans="1:8" ht="20.100000000000001" customHeight="1">
      <c r="A1718" s="65">
        <v>45628</v>
      </c>
      <c r="B1718" s="77">
        <v>45628.620189213194</v>
      </c>
      <c r="C1718" s="77"/>
      <c r="D1718" s="66" t="s">
        <v>40</v>
      </c>
      <c r="E1718" s="67">
        <v>1700</v>
      </c>
      <c r="F1718" s="68">
        <v>14.71</v>
      </c>
      <c r="G1718" s="66" t="s">
        <v>30</v>
      </c>
      <c r="H1718" s="69" t="s">
        <v>31</v>
      </c>
    </row>
    <row r="1719" spans="1:8" ht="20.100000000000001" customHeight="1">
      <c r="A1719" s="65">
        <v>45628</v>
      </c>
      <c r="B1719" s="77">
        <v>45628.620578298811</v>
      </c>
      <c r="C1719" s="77"/>
      <c r="D1719" s="66" t="s">
        <v>40</v>
      </c>
      <c r="E1719" s="67">
        <v>242</v>
      </c>
      <c r="F1719" s="68">
        <v>14.7</v>
      </c>
      <c r="G1719" s="66" t="s">
        <v>30</v>
      </c>
      <c r="H1719" s="69" t="s">
        <v>31</v>
      </c>
    </row>
    <row r="1720" spans="1:8" ht="20.100000000000001" customHeight="1">
      <c r="A1720" s="65">
        <v>45628</v>
      </c>
      <c r="B1720" s="77">
        <v>45628.620578298811</v>
      </c>
      <c r="C1720" s="77"/>
      <c r="D1720" s="66" t="s">
        <v>40</v>
      </c>
      <c r="E1720" s="67">
        <v>858</v>
      </c>
      <c r="F1720" s="68">
        <v>14.7</v>
      </c>
      <c r="G1720" s="66" t="s">
        <v>30</v>
      </c>
      <c r="H1720" s="69" t="s">
        <v>31</v>
      </c>
    </row>
    <row r="1721" spans="1:8" ht="20.100000000000001" customHeight="1">
      <c r="A1721" s="65">
        <v>45628</v>
      </c>
      <c r="B1721" s="77">
        <v>45628.620578298811</v>
      </c>
      <c r="C1721" s="77"/>
      <c r="D1721" s="66" t="s">
        <v>40</v>
      </c>
      <c r="E1721" s="67">
        <v>244</v>
      </c>
      <c r="F1721" s="68">
        <v>14.7</v>
      </c>
      <c r="G1721" s="66" t="s">
        <v>30</v>
      </c>
      <c r="H1721" s="69" t="s">
        <v>31</v>
      </c>
    </row>
    <row r="1722" spans="1:8" ht="20.100000000000001" customHeight="1">
      <c r="A1722" s="65">
        <v>45628</v>
      </c>
      <c r="B1722" s="77">
        <v>45628.621115138754</v>
      </c>
      <c r="C1722" s="77"/>
      <c r="D1722" s="66" t="s">
        <v>40</v>
      </c>
      <c r="E1722" s="67">
        <v>167</v>
      </c>
      <c r="F1722" s="68">
        <v>14.7</v>
      </c>
      <c r="G1722" s="66" t="s">
        <v>30</v>
      </c>
      <c r="H1722" s="69" t="s">
        <v>32</v>
      </c>
    </row>
    <row r="1723" spans="1:8" ht="20.100000000000001" customHeight="1">
      <c r="A1723" s="65">
        <v>45628</v>
      </c>
      <c r="B1723" s="77">
        <v>45628.621115138754</v>
      </c>
      <c r="C1723" s="77"/>
      <c r="D1723" s="66" t="s">
        <v>40</v>
      </c>
      <c r="E1723" s="67">
        <v>273</v>
      </c>
      <c r="F1723" s="68">
        <v>14.7</v>
      </c>
      <c r="G1723" s="66" t="s">
        <v>30</v>
      </c>
      <c r="H1723" s="69" t="s">
        <v>32</v>
      </c>
    </row>
    <row r="1724" spans="1:8" ht="20.100000000000001" customHeight="1">
      <c r="A1724" s="65">
        <v>45628</v>
      </c>
      <c r="B1724" s="77">
        <v>45628.621115138754</v>
      </c>
      <c r="C1724" s="77"/>
      <c r="D1724" s="66" t="s">
        <v>40</v>
      </c>
      <c r="E1724" s="67">
        <v>78</v>
      </c>
      <c r="F1724" s="68">
        <v>14.7</v>
      </c>
      <c r="G1724" s="66" t="s">
        <v>30</v>
      </c>
      <c r="H1724" s="69" t="s">
        <v>32</v>
      </c>
    </row>
    <row r="1725" spans="1:8" ht="20.100000000000001" customHeight="1">
      <c r="A1725" s="65">
        <v>45628</v>
      </c>
      <c r="B1725" s="77">
        <v>45628.621115138754</v>
      </c>
      <c r="C1725" s="77"/>
      <c r="D1725" s="66" t="s">
        <v>40</v>
      </c>
      <c r="E1725" s="67">
        <v>80</v>
      </c>
      <c r="F1725" s="68">
        <v>14.7</v>
      </c>
      <c r="G1725" s="66" t="s">
        <v>30</v>
      </c>
      <c r="H1725" s="69" t="s">
        <v>32</v>
      </c>
    </row>
    <row r="1726" spans="1:8" ht="20.100000000000001" customHeight="1">
      <c r="A1726" s="65">
        <v>45628</v>
      </c>
      <c r="B1726" s="77">
        <v>45628.621115138754</v>
      </c>
      <c r="C1726" s="77"/>
      <c r="D1726" s="66" t="s">
        <v>40</v>
      </c>
      <c r="E1726" s="67">
        <v>1438</v>
      </c>
      <c r="F1726" s="68">
        <v>14.7</v>
      </c>
      <c r="G1726" s="66" t="s">
        <v>30</v>
      </c>
      <c r="H1726" s="69" t="s">
        <v>31</v>
      </c>
    </row>
    <row r="1727" spans="1:8" ht="20.100000000000001" customHeight="1">
      <c r="A1727" s="65">
        <v>45628</v>
      </c>
      <c r="B1727" s="77">
        <v>45628.621759768575</v>
      </c>
      <c r="C1727" s="77"/>
      <c r="D1727" s="66" t="s">
        <v>40</v>
      </c>
      <c r="E1727" s="67">
        <v>700</v>
      </c>
      <c r="F1727" s="68">
        <v>14.685</v>
      </c>
      <c r="G1727" s="66" t="s">
        <v>30</v>
      </c>
      <c r="H1727" s="69" t="s">
        <v>31</v>
      </c>
    </row>
    <row r="1728" spans="1:8" ht="20.100000000000001" customHeight="1">
      <c r="A1728" s="65">
        <v>45628</v>
      </c>
      <c r="B1728" s="77">
        <v>45628.621759768575</v>
      </c>
      <c r="C1728" s="77"/>
      <c r="D1728" s="66" t="s">
        <v>40</v>
      </c>
      <c r="E1728" s="67">
        <v>714</v>
      </c>
      <c r="F1728" s="68">
        <v>14.685</v>
      </c>
      <c r="G1728" s="66" t="s">
        <v>30</v>
      </c>
      <c r="H1728" s="69" t="s">
        <v>31</v>
      </c>
    </row>
    <row r="1729" spans="1:8" ht="20.100000000000001" customHeight="1">
      <c r="A1729" s="65">
        <v>45628</v>
      </c>
      <c r="B1729" s="77">
        <v>45628.621759768575</v>
      </c>
      <c r="C1729" s="77"/>
      <c r="D1729" s="66" t="s">
        <v>40</v>
      </c>
      <c r="E1729" s="67">
        <v>642</v>
      </c>
      <c r="F1729" s="68">
        <v>14.685</v>
      </c>
      <c r="G1729" s="66" t="s">
        <v>30</v>
      </c>
      <c r="H1729" s="69" t="s">
        <v>31</v>
      </c>
    </row>
    <row r="1730" spans="1:8" ht="20.100000000000001" customHeight="1">
      <c r="A1730" s="65">
        <v>45628</v>
      </c>
      <c r="B1730" s="77">
        <v>45628.622091724537</v>
      </c>
      <c r="C1730" s="77"/>
      <c r="D1730" s="66" t="s">
        <v>40</v>
      </c>
      <c r="E1730" s="67">
        <v>481</v>
      </c>
      <c r="F1730" s="68">
        <v>14.645</v>
      </c>
      <c r="G1730" s="66" t="s">
        <v>30</v>
      </c>
      <c r="H1730" s="69" t="s">
        <v>31</v>
      </c>
    </row>
    <row r="1731" spans="1:8" ht="20.100000000000001" customHeight="1">
      <c r="A1731" s="65">
        <v>45628</v>
      </c>
      <c r="B1731" s="77">
        <v>45628.622091724537</v>
      </c>
      <c r="C1731" s="77"/>
      <c r="D1731" s="66" t="s">
        <v>40</v>
      </c>
      <c r="E1731" s="67">
        <v>376</v>
      </c>
      <c r="F1731" s="68">
        <v>14.645</v>
      </c>
      <c r="G1731" s="66" t="s">
        <v>30</v>
      </c>
      <c r="H1731" s="69" t="s">
        <v>31</v>
      </c>
    </row>
    <row r="1732" spans="1:8" ht="20.100000000000001" customHeight="1">
      <c r="A1732" s="65">
        <v>45628</v>
      </c>
      <c r="B1732" s="77">
        <v>45628.622099745553</v>
      </c>
      <c r="C1732" s="77"/>
      <c r="D1732" s="66" t="s">
        <v>40</v>
      </c>
      <c r="E1732" s="67">
        <v>349</v>
      </c>
      <c r="F1732" s="68">
        <v>14.635</v>
      </c>
      <c r="G1732" s="66" t="s">
        <v>30</v>
      </c>
      <c r="H1732" s="69" t="s">
        <v>31</v>
      </c>
    </row>
    <row r="1733" spans="1:8" ht="20.100000000000001" customHeight="1">
      <c r="A1733" s="65">
        <v>45628</v>
      </c>
      <c r="B1733" s="77">
        <v>45628.622099745553</v>
      </c>
      <c r="C1733" s="77"/>
      <c r="D1733" s="66" t="s">
        <v>40</v>
      </c>
      <c r="E1733" s="67">
        <v>286</v>
      </c>
      <c r="F1733" s="68">
        <v>14.635</v>
      </c>
      <c r="G1733" s="66" t="s">
        <v>30</v>
      </c>
      <c r="H1733" s="69" t="s">
        <v>31</v>
      </c>
    </row>
    <row r="1734" spans="1:8" ht="20.100000000000001" customHeight="1">
      <c r="A1734" s="65">
        <v>45628</v>
      </c>
      <c r="B1734" s="77">
        <v>45628.622707060073</v>
      </c>
      <c r="C1734" s="77"/>
      <c r="D1734" s="66" t="s">
        <v>40</v>
      </c>
      <c r="E1734" s="67">
        <v>140</v>
      </c>
      <c r="F1734" s="68">
        <v>14.64</v>
      </c>
      <c r="G1734" s="66" t="s">
        <v>30</v>
      </c>
      <c r="H1734" s="69" t="s">
        <v>32</v>
      </c>
    </row>
    <row r="1735" spans="1:8" ht="20.100000000000001" customHeight="1">
      <c r="A1735" s="65">
        <v>45628</v>
      </c>
      <c r="B1735" s="77">
        <v>45628.622707060073</v>
      </c>
      <c r="C1735" s="77"/>
      <c r="D1735" s="66" t="s">
        <v>40</v>
      </c>
      <c r="E1735" s="67">
        <v>56</v>
      </c>
      <c r="F1735" s="68">
        <v>14.64</v>
      </c>
      <c r="G1735" s="66" t="s">
        <v>30</v>
      </c>
      <c r="H1735" s="69" t="s">
        <v>32</v>
      </c>
    </row>
    <row r="1736" spans="1:8" ht="20.100000000000001" customHeight="1">
      <c r="A1736" s="65">
        <v>45628</v>
      </c>
      <c r="B1736" s="77">
        <v>45628.622707060073</v>
      </c>
      <c r="C1736" s="77"/>
      <c r="D1736" s="66" t="s">
        <v>40</v>
      </c>
      <c r="E1736" s="67">
        <v>162</v>
      </c>
      <c r="F1736" s="68">
        <v>14.64</v>
      </c>
      <c r="G1736" s="66" t="s">
        <v>30</v>
      </c>
      <c r="H1736" s="69" t="s">
        <v>32</v>
      </c>
    </row>
    <row r="1737" spans="1:8" ht="20.100000000000001" customHeight="1">
      <c r="A1737" s="65">
        <v>45628</v>
      </c>
      <c r="B1737" s="77">
        <v>45628.622707060073</v>
      </c>
      <c r="C1737" s="77"/>
      <c r="D1737" s="66" t="s">
        <v>40</v>
      </c>
      <c r="E1737" s="67">
        <v>551</v>
      </c>
      <c r="F1737" s="68">
        <v>14.64</v>
      </c>
      <c r="G1737" s="66" t="s">
        <v>30</v>
      </c>
      <c r="H1737" s="69" t="s">
        <v>31</v>
      </c>
    </row>
    <row r="1738" spans="1:8" ht="20.100000000000001" customHeight="1">
      <c r="A1738" s="65">
        <v>45628</v>
      </c>
      <c r="B1738" s="77">
        <v>45628.623429838102</v>
      </c>
      <c r="C1738" s="77"/>
      <c r="D1738" s="66" t="s">
        <v>40</v>
      </c>
      <c r="E1738" s="67">
        <v>78</v>
      </c>
      <c r="F1738" s="68">
        <v>14.66</v>
      </c>
      <c r="G1738" s="66" t="s">
        <v>30</v>
      </c>
      <c r="H1738" s="69" t="s">
        <v>32</v>
      </c>
    </row>
    <row r="1739" spans="1:8" ht="20.100000000000001" customHeight="1">
      <c r="A1739" s="65">
        <v>45628</v>
      </c>
      <c r="B1739" s="77">
        <v>45628.623451527674</v>
      </c>
      <c r="C1739" s="77"/>
      <c r="D1739" s="66" t="s">
        <v>40</v>
      </c>
      <c r="E1739" s="67">
        <v>553</v>
      </c>
      <c r="F1739" s="68">
        <v>14.66</v>
      </c>
      <c r="G1739" s="66" t="s">
        <v>30</v>
      </c>
      <c r="H1739" s="69" t="s">
        <v>32</v>
      </c>
    </row>
    <row r="1740" spans="1:8" ht="20.100000000000001" customHeight="1">
      <c r="A1740" s="65">
        <v>45628</v>
      </c>
      <c r="B1740" s="77">
        <v>45628.623451504856</v>
      </c>
      <c r="C1740" s="77"/>
      <c r="D1740" s="66" t="s">
        <v>40</v>
      </c>
      <c r="E1740" s="67">
        <v>68</v>
      </c>
      <c r="F1740" s="68">
        <v>14.66</v>
      </c>
      <c r="G1740" s="66" t="s">
        <v>30</v>
      </c>
      <c r="H1740" s="69" t="s">
        <v>31</v>
      </c>
    </row>
    <row r="1741" spans="1:8" ht="20.100000000000001" customHeight="1">
      <c r="A1741" s="65">
        <v>45628</v>
      </c>
      <c r="B1741" s="77">
        <v>45628.623451504856</v>
      </c>
      <c r="C1741" s="77"/>
      <c r="D1741" s="66" t="s">
        <v>40</v>
      </c>
      <c r="E1741" s="67">
        <v>1319</v>
      </c>
      <c r="F1741" s="68">
        <v>14.66</v>
      </c>
      <c r="G1741" s="66" t="s">
        <v>30</v>
      </c>
      <c r="H1741" s="69" t="s">
        <v>31</v>
      </c>
    </row>
    <row r="1742" spans="1:8" ht="20.100000000000001" customHeight="1">
      <c r="A1742" s="65">
        <v>45628</v>
      </c>
      <c r="B1742" s="77">
        <v>45628.62404829869</v>
      </c>
      <c r="C1742" s="77"/>
      <c r="D1742" s="66" t="s">
        <v>40</v>
      </c>
      <c r="E1742" s="67">
        <v>751</v>
      </c>
      <c r="F1742" s="68">
        <v>14.654999999999999</v>
      </c>
      <c r="G1742" s="66" t="s">
        <v>30</v>
      </c>
      <c r="H1742" s="69" t="s">
        <v>31</v>
      </c>
    </row>
    <row r="1743" spans="1:8" ht="20.100000000000001" customHeight="1">
      <c r="A1743" s="65">
        <v>45628</v>
      </c>
      <c r="B1743" s="77">
        <v>45628.62404829869</v>
      </c>
      <c r="C1743" s="77"/>
      <c r="D1743" s="66" t="s">
        <v>40</v>
      </c>
      <c r="E1743" s="67">
        <v>607</v>
      </c>
      <c r="F1743" s="68">
        <v>14.654999999999999</v>
      </c>
      <c r="G1743" s="66" t="s">
        <v>30</v>
      </c>
      <c r="H1743" s="69" t="s">
        <v>31</v>
      </c>
    </row>
    <row r="1744" spans="1:8" ht="20.100000000000001" customHeight="1">
      <c r="A1744" s="65">
        <v>45628</v>
      </c>
      <c r="B1744" s="77">
        <v>45628.624512719922</v>
      </c>
      <c r="C1744" s="77"/>
      <c r="D1744" s="66" t="s">
        <v>40</v>
      </c>
      <c r="E1744" s="67">
        <v>1710</v>
      </c>
      <c r="F1744" s="68">
        <v>14.67</v>
      </c>
      <c r="G1744" s="66" t="s">
        <v>30</v>
      </c>
      <c r="H1744" s="69" t="s">
        <v>31</v>
      </c>
    </row>
    <row r="1745" spans="1:8" ht="20.100000000000001" customHeight="1">
      <c r="A1745" s="65">
        <v>45628</v>
      </c>
      <c r="B1745" s="77">
        <v>45628.624633564614</v>
      </c>
      <c r="C1745" s="77"/>
      <c r="D1745" s="66" t="s">
        <v>40</v>
      </c>
      <c r="E1745" s="67">
        <v>58</v>
      </c>
      <c r="F1745" s="68">
        <v>14.654999999999999</v>
      </c>
      <c r="G1745" s="66" t="s">
        <v>30</v>
      </c>
      <c r="H1745" s="69" t="s">
        <v>31</v>
      </c>
    </row>
    <row r="1746" spans="1:8" ht="20.100000000000001" customHeight="1">
      <c r="A1746" s="65">
        <v>45628</v>
      </c>
      <c r="B1746" s="77">
        <v>45628.624633564614</v>
      </c>
      <c r="C1746" s="77"/>
      <c r="D1746" s="66" t="s">
        <v>40</v>
      </c>
      <c r="E1746" s="67">
        <v>270</v>
      </c>
      <c r="F1746" s="68">
        <v>14.654999999999999</v>
      </c>
      <c r="G1746" s="66" t="s">
        <v>30</v>
      </c>
      <c r="H1746" s="69" t="s">
        <v>31</v>
      </c>
    </row>
    <row r="1747" spans="1:8" ht="20.100000000000001" customHeight="1">
      <c r="A1747" s="65">
        <v>45628</v>
      </c>
      <c r="B1747" s="77">
        <v>45628.624633564614</v>
      </c>
      <c r="C1747" s="77"/>
      <c r="D1747" s="66" t="s">
        <v>40</v>
      </c>
      <c r="E1747" s="67">
        <v>146</v>
      </c>
      <c r="F1747" s="68">
        <v>14.654999999999999</v>
      </c>
      <c r="G1747" s="66" t="s">
        <v>30</v>
      </c>
      <c r="H1747" s="69" t="s">
        <v>31</v>
      </c>
    </row>
    <row r="1748" spans="1:8" ht="20.100000000000001" customHeight="1">
      <c r="A1748" s="65">
        <v>45628</v>
      </c>
      <c r="B1748" s="77">
        <v>45628.624633564614</v>
      </c>
      <c r="C1748" s="77"/>
      <c r="D1748" s="66" t="s">
        <v>40</v>
      </c>
      <c r="E1748" s="67">
        <v>768</v>
      </c>
      <c r="F1748" s="68">
        <v>14.654999999999999</v>
      </c>
      <c r="G1748" s="66" t="s">
        <v>30</v>
      </c>
      <c r="H1748" s="69" t="s">
        <v>31</v>
      </c>
    </row>
    <row r="1749" spans="1:8" ht="20.100000000000001" customHeight="1">
      <c r="A1749" s="65">
        <v>45628</v>
      </c>
      <c r="B1749" s="77">
        <v>45628.625615891069</v>
      </c>
      <c r="C1749" s="77"/>
      <c r="D1749" s="66" t="s">
        <v>40</v>
      </c>
      <c r="E1749" s="67">
        <v>2322</v>
      </c>
      <c r="F1749" s="68">
        <v>14.67</v>
      </c>
      <c r="G1749" s="66" t="s">
        <v>30</v>
      </c>
      <c r="H1749" s="69" t="s">
        <v>32</v>
      </c>
    </row>
    <row r="1750" spans="1:8" ht="20.100000000000001" customHeight="1">
      <c r="A1750" s="65">
        <v>45628</v>
      </c>
      <c r="B1750" s="77">
        <v>45628.626318622846</v>
      </c>
      <c r="C1750" s="77"/>
      <c r="D1750" s="66" t="s">
        <v>40</v>
      </c>
      <c r="E1750" s="67">
        <v>235</v>
      </c>
      <c r="F1750" s="68">
        <v>14.664999999999999</v>
      </c>
      <c r="G1750" s="66" t="s">
        <v>30</v>
      </c>
      <c r="H1750" s="69" t="s">
        <v>32</v>
      </c>
    </row>
    <row r="1751" spans="1:8" ht="20.100000000000001" customHeight="1">
      <c r="A1751" s="65">
        <v>45628</v>
      </c>
      <c r="B1751" s="77">
        <v>45628.626396238338</v>
      </c>
      <c r="C1751" s="77"/>
      <c r="D1751" s="66" t="s">
        <v>40</v>
      </c>
      <c r="E1751" s="67">
        <v>2184</v>
      </c>
      <c r="F1751" s="68">
        <v>14.67</v>
      </c>
      <c r="G1751" s="66" t="s">
        <v>30</v>
      </c>
      <c r="H1751" s="69" t="s">
        <v>32</v>
      </c>
    </row>
    <row r="1752" spans="1:8" ht="20.100000000000001" customHeight="1">
      <c r="A1752" s="65">
        <v>45628</v>
      </c>
      <c r="B1752" s="77">
        <v>45628.626493298449</v>
      </c>
      <c r="C1752" s="77"/>
      <c r="D1752" s="66" t="s">
        <v>40</v>
      </c>
      <c r="E1752" s="67">
        <v>318</v>
      </c>
      <c r="F1752" s="68">
        <v>14.66</v>
      </c>
      <c r="G1752" s="66" t="s">
        <v>30</v>
      </c>
      <c r="H1752" s="69" t="s">
        <v>31</v>
      </c>
    </row>
    <row r="1753" spans="1:8" ht="20.100000000000001" customHeight="1">
      <c r="A1753" s="65">
        <v>45628</v>
      </c>
      <c r="B1753" s="77">
        <v>45628.626494618133</v>
      </c>
      <c r="C1753" s="77"/>
      <c r="D1753" s="66" t="s">
        <v>40</v>
      </c>
      <c r="E1753" s="67">
        <v>473</v>
      </c>
      <c r="F1753" s="68">
        <v>14.65</v>
      </c>
      <c r="G1753" s="66" t="s">
        <v>30</v>
      </c>
      <c r="H1753" s="69" t="s">
        <v>31</v>
      </c>
    </row>
    <row r="1754" spans="1:8" ht="20.100000000000001" customHeight="1">
      <c r="A1754" s="65">
        <v>45628</v>
      </c>
      <c r="B1754" s="77">
        <v>45628.627348958515</v>
      </c>
      <c r="C1754" s="77"/>
      <c r="D1754" s="66" t="s">
        <v>40</v>
      </c>
      <c r="E1754" s="67">
        <v>642</v>
      </c>
      <c r="F1754" s="68">
        <v>14.64</v>
      </c>
      <c r="G1754" s="66" t="s">
        <v>30</v>
      </c>
      <c r="H1754" s="69" t="s">
        <v>31</v>
      </c>
    </row>
    <row r="1755" spans="1:8" ht="20.100000000000001" customHeight="1">
      <c r="A1755" s="65">
        <v>45628</v>
      </c>
      <c r="B1755" s="77">
        <v>45628.627348958515</v>
      </c>
      <c r="C1755" s="77"/>
      <c r="D1755" s="66" t="s">
        <v>40</v>
      </c>
      <c r="E1755" s="67">
        <v>733</v>
      </c>
      <c r="F1755" s="68">
        <v>14.64</v>
      </c>
      <c r="G1755" s="66" t="s">
        <v>30</v>
      </c>
      <c r="H1755" s="69" t="s">
        <v>31</v>
      </c>
    </row>
    <row r="1756" spans="1:8" ht="20.100000000000001" customHeight="1">
      <c r="A1756" s="65">
        <v>45628</v>
      </c>
      <c r="B1756" s="77">
        <v>45628.627349073999</v>
      </c>
      <c r="C1756" s="77"/>
      <c r="D1756" s="66" t="s">
        <v>40</v>
      </c>
      <c r="E1756" s="67">
        <v>79</v>
      </c>
      <c r="F1756" s="68">
        <v>14.64</v>
      </c>
      <c r="G1756" s="66" t="s">
        <v>30</v>
      </c>
      <c r="H1756" s="69" t="s">
        <v>32</v>
      </c>
    </row>
    <row r="1757" spans="1:8" ht="20.100000000000001" customHeight="1">
      <c r="A1757" s="65">
        <v>45628</v>
      </c>
      <c r="B1757" s="77">
        <v>45628.627349073999</v>
      </c>
      <c r="C1757" s="77"/>
      <c r="D1757" s="66" t="s">
        <v>40</v>
      </c>
      <c r="E1757" s="67">
        <v>127</v>
      </c>
      <c r="F1757" s="68">
        <v>14.64</v>
      </c>
      <c r="G1757" s="66" t="s">
        <v>30</v>
      </c>
      <c r="H1757" s="69" t="s">
        <v>32</v>
      </c>
    </row>
    <row r="1758" spans="1:8" ht="20.100000000000001" customHeight="1">
      <c r="A1758" s="65">
        <v>45628</v>
      </c>
      <c r="B1758" s="77">
        <v>45628.627349073999</v>
      </c>
      <c r="C1758" s="77"/>
      <c r="D1758" s="66" t="s">
        <v>40</v>
      </c>
      <c r="E1758" s="67">
        <v>418</v>
      </c>
      <c r="F1758" s="68">
        <v>14.64</v>
      </c>
      <c r="G1758" s="66" t="s">
        <v>30</v>
      </c>
      <c r="H1758" s="69" t="s">
        <v>32</v>
      </c>
    </row>
    <row r="1759" spans="1:8" ht="20.100000000000001" customHeight="1">
      <c r="A1759" s="65">
        <v>45628</v>
      </c>
      <c r="B1759" s="77">
        <v>45628.627349120565</v>
      </c>
      <c r="C1759" s="77"/>
      <c r="D1759" s="66" t="s">
        <v>40</v>
      </c>
      <c r="E1759" s="67">
        <v>931</v>
      </c>
      <c r="F1759" s="68">
        <v>14.64</v>
      </c>
      <c r="G1759" s="66" t="s">
        <v>30</v>
      </c>
      <c r="H1759" s="69" t="s">
        <v>31</v>
      </c>
    </row>
    <row r="1760" spans="1:8" ht="20.100000000000001" customHeight="1">
      <c r="A1760" s="65">
        <v>45628</v>
      </c>
      <c r="B1760" s="77">
        <v>45628.627349120565</v>
      </c>
      <c r="C1760" s="77"/>
      <c r="D1760" s="66" t="s">
        <v>40</v>
      </c>
      <c r="E1760" s="67">
        <v>663</v>
      </c>
      <c r="F1760" s="68">
        <v>14.64</v>
      </c>
      <c r="G1760" s="66" t="s">
        <v>30</v>
      </c>
      <c r="H1760" s="69" t="s">
        <v>31</v>
      </c>
    </row>
    <row r="1761" spans="1:8" ht="20.100000000000001" customHeight="1">
      <c r="A1761" s="65">
        <v>45628</v>
      </c>
      <c r="B1761" s="77">
        <v>45628.62934721075</v>
      </c>
      <c r="C1761" s="77"/>
      <c r="D1761" s="66" t="s">
        <v>40</v>
      </c>
      <c r="E1761" s="67">
        <v>111</v>
      </c>
      <c r="F1761" s="68">
        <v>14.66</v>
      </c>
      <c r="G1761" s="66" t="s">
        <v>30</v>
      </c>
      <c r="H1761" s="69" t="s">
        <v>32</v>
      </c>
    </row>
    <row r="1762" spans="1:8" ht="20.100000000000001" customHeight="1">
      <c r="A1762" s="65">
        <v>45628</v>
      </c>
      <c r="B1762" s="77">
        <v>45628.62934721075</v>
      </c>
      <c r="C1762" s="77"/>
      <c r="D1762" s="66" t="s">
        <v>40</v>
      </c>
      <c r="E1762" s="67">
        <v>45</v>
      </c>
      <c r="F1762" s="68">
        <v>14.66</v>
      </c>
      <c r="G1762" s="66" t="s">
        <v>30</v>
      </c>
      <c r="H1762" s="69" t="s">
        <v>32</v>
      </c>
    </row>
    <row r="1763" spans="1:8" ht="20.100000000000001" customHeight="1">
      <c r="A1763" s="65">
        <v>45628</v>
      </c>
      <c r="B1763" s="77">
        <v>45628.62934721075</v>
      </c>
      <c r="C1763" s="77"/>
      <c r="D1763" s="66" t="s">
        <v>40</v>
      </c>
      <c r="E1763" s="67">
        <v>1117</v>
      </c>
      <c r="F1763" s="68">
        <v>14.66</v>
      </c>
      <c r="G1763" s="66" t="s">
        <v>30</v>
      </c>
      <c r="H1763" s="69" t="s">
        <v>32</v>
      </c>
    </row>
    <row r="1764" spans="1:8" ht="20.100000000000001" customHeight="1">
      <c r="A1764" s="65">
        <v>45628</v>
      </c>
      <c r="B1764" s="77">
        <v>45628.629347187467</v>
      </c>
      <c r="C1764" s="77"/>
      <c r="D1764" s="66" t="s">
        <v>40</v>
      </c>
      <c r="E1764" s="67">
        <v>636</v>
      </c>
      <c r="F1764" s="68">
        <v>14.66</v>
      </c>
      <c r="G1764" s="66" t="s">
        <v>30</v>
      </c>
      <c r="H1764" s="69" t="s">
        <v>31</v>
      </c>
    </row>
    <row r="1765" spans="1:8" ht="20.100000000000001" customHeight="1">
      <c r="A1765" s="65">
        <v>45628</v>
      </c>
      <c r="B1765" s="77">
        <v>45628.629347187467</v>
      </c>
      <c r="C1765" s="77"/>
      <c r="D1765" s="66" t="s">
        <v>40</v>
      </c>
      <c r="E1765" s="67">
        <v>45</v>
      </c>
      <c r="F1765" s="68">
        <v>14.66</v>
      </c>
      <c r="G1765" s="66" t="s">
        <v>30</v>
      </c>
      <c r="H1765" s="69" t="s">
        <v>31</v>
      </c>
    </row>
    <row r="1766" spans="1:8" ht="20.100000000000001" customHeight="1">
      <c r="A1766" s="65">
        <v>45628</v>
      </c>
      <c r="B1766" s="77">
        <v>45628.629347187467</v>
      </c>
      <c r="C1766" s="77"/>
      <c r="D1766" s="66" t="s">
        <v>40</v>
      </c>
      <c r="E1766" s="67">
        <v>1800</v>
      </c>
      <c r="F1766" s="68">
        <v>14.66</v>
      </c>
      <c r="G1766" s="66" t="s">
        <v>30</v>
      </c>
      <c r="H1766" s="69" t="s">
        <v>31</v>
      </c>
    </row>
    <row r="1767" spans="1:8" ht="20.100000000000001" customHeight="1">
      <c r="A1767" s="65">
        <v>45628</v>
      </c>
      <c r="B1767" s="77">
        <v>45628.629347187467</v>
      </c>
      <c r="C1767" s="77"/>
      <c r="D1767" s="66" t="s">
        <v>40</v>
      </c>
      <c r="E1767" s="67">
        <v>749</v>
      </c>
      <c r="F1767" s="68">
        <v>14.66</v>
      </c>
      <c r="G1767" s="66" t="s">
        <v>30</v>
      </c>
      <c r="H1767" s="69" t="s">
        <v>31</v>
      </c>
    </row>
    <row r="1768" spans="1:8" ht="20.100000000000001" customHeight="1">
      <c r="A1768" s="65">
        <v>45628</v>
      </c>
      <c r="B1768" s="77">
        <v>45628.630016169045</v>
      </c>
      <c r="C1768" s="77"/>
      <c r="D1768" s="66" t="s">
        <v>40</v>
      </c>
      <c r="E1768" s="67">
        <v>831</v>
      </c>
      <c r="F1768" s="68">
        <v>14.65</v>
      </c>
      <c r="G1768" s="66" t="s">
        <v>30</v>
      </c>
      <c r="H1768" s="69" t="s">
        <v>31</v>
      </c>
    </row>
    <row r="1769" spans="1:8" ht="20.100000000000001" customHeight="1">
      <c r="A1769" s="65">
        <v>45628</v>
      </c>
      <c r="B1769" s="77">
        <v>45628.630016169045</v>
      </c>
      <c r="C1769" s="77"/>
      <c r="D1769" s="66" t="s">
        <v>40</v>
      </c>
      <c r="E1769" s="67">
        <v>823</v>
      </c>
      <c r="F1769" s="68">
        <v>14.65</v>
      </c>
      <c r="G1769" s="66" t="s">
        <v>30</v>
      </c>
      <c r="H1769" s="69" t="s">
        <v>31</v>
      </c>
    </row>
    <row r="1770" spans="1:8" ht="20.100000000000001" customHeight="1">
      <c r="A1770" s="65">
        <v>45628</v>
      </c>
      <c r="B1770" s="77">
        <v>45628.630016169045</v>
      </c>
      <c r="C1770" s="77"/>
      <c r="D1770" s="66" t="s">
        <v>40</v>
      </c>
      <c r="E1770" s="67">
        <v>810</v>
      </c>
      <c r="F1770" s="68">
        <v>14.65</v>
      </c>
      <c r="G1770" s="66" t="s">
        <v>30</v>
      </c>
      <c r="H1770" s="69" t="s">
        <v>31</v>
      </c>
    </row>
    <row r="1771" spans="1:8" ht="20.100000000000001" customHeight="1">
      <c r="A1771" s="65">
        <v>45628</v>
      </c>
      <c r="B1771" s="77">
        <v>45628.63087480329</v>
      </c>
      <c r="C1771" s="77"/>
      <c r="D1771" s="66" t="s">
        <v>40</v>
      </c>
      <c r="E1771" s="67">
        <v>11</v>
      </c>
      <c r="F1771" s="68">
        <v>14.65</v>
      </c>
      <c r="G1771" s="66" t="s">
        <v>30</v>
      </c>
      <c r="H1771" s="69" t="s">
        <v>32</v>
      </c>
    </row>
    <row r="1772" spans="1:8" ht="20.100000000000001" customHeight="1">
      <c r="A1772" s="65">
        <v>45628</v>
      </c>
      <c r="B1772" s="77">
        <v>45628.63087480329</v>
      </c>
      <c r="C1772" s="77"/>
      <c r="D1772" s="66" t="s">
        <v>40</v>
      </c>
      <c r="E1772" s="67">
        <v>1902</v>
      </c>
      <c r="F1772" s="68">
        <v>14.65</v>
      </c>
      <c r="G1772" s="66" t="s">
        <v>30</v>
      </c>
      <c r="H1772" s="69" t="s">
        <v>32</v>
      </c>
    </row>
    <row r="1773" spans="1:8" ht="20.100000000000001" customHeight="1">
      <c r="A1773" s="65">
        <v>45628</v>
      </c>
      <c r="B1773" s="77">
        <v>45628.631522152573</v>
      </c>
      <c r="C1773" s="77"/>
      <c r="D1773" s="66" t="s">
        <v>40</v>
      </c>
      <c r="E1773" s="67">
        <v>883</v>
      </c>
      <c r="F1773" s="68">
        <v>14.654999999999999</v>
      </c>
      <c r="G1773" s="66" t="s">
        <v>30</v>
      </c>
      <c r="H1773" s="69" t="s">
        <v>32</v>
      </c>
    </row>
    <row r="1774" spans="1:8" ht="20.100000000000001" customHeight="1">
      <c r="A1774" s="65">
        <v>45628</v>
      </c>
      <c r="B1774" s="77">
        <v>45628.631522164214</v>
      </c>
      <c r="C1774" s="77"/>
      <c r="D1774" s="66" t="s">
        <v>40</v>
      </c>
      <c r="E1774" s="67">
        <v>805</v>
      </c>
      <c r="F1774" s="68">
        <v>14.654999999999999</v>
      </c>
      <c r="G1774" s="66" t="s">
        <v>30</v>
      </c>
      <c r="H1774" s="69" t="s">
        <v>32</v>
      </c>
    </row>
    <row r="1775" spans="1:8" ht="20.100000000000001" customHeight="1">
      <c r="A1775" s="65">
        <v>45628</v>
      </c>
      <c r="B1775" s="77">
        <v>45628.631539340131</v>
      </c>
      <c r="C1775" s="77"/>
      <c r="D1775" s="66" t="s">
        <v>40</v>
      </c>
      <c r="E1775" s="67">
        <v>275</v>
      </c>
      <c r="F1775" s="68">
        <v>14.654999999999999</v>
      </c>
      <c r="G1775" s="66" t="s">
        <v>30</v>
      </c>
      <c r="H1775" s="69" t="s">
        <v>32</v>
      </c>
    </row>
    <row r="1776" spans="1:8" ht="20.100000000000001" customHeight="1">
      <c r="A1776" s="65">
        <v>45628</v>
      </c>
      <c r="B1776" s="77">
        <v>45628.631546550896</v>
      </c>
      <c r="C1776" s="77"/>
      <c r="D1776" s="66" t="s">
        <v>40</v>
      </c>
      <c r="E1776" s="67">
        <v>213</v>
      </c>
      <c r="F1776" s="68">
        <v>14.654999999999999</v>
      </c>
      <c r="G1776" s="66" t="s">
        <v>30</v>
      </c>
      <c r="H1776" s="69" t="s">
        <v>32</v>
      </c>
    </row>
    <row r="1777" spans="1:8" ht="20.100000000000001" customHeight="1">
      <c r="A1777" s="65">
        <v>45628</v>
      </c>
      <c r="B1777" s="77">
        <v>45628.631555266213</v>
      </c>
      <c r="C1777" s="77"/>
      <c r="D1777" s="66" t="s">
        <v>40</v>
      </c>
      <c r="E1777" s="67">
        <v>791</v>
      </c>
      <c r="F1777" s="68">
        <v>14.65</v>
      </c>
      <c r="G1777" s="66" t="s">
        <v>30</v>
      </c>
      <c r="H1777" s="69" t="s">
        <v>32</v>
      </c>
    </row>
    <row r="1778" spans="1:8" ht="20.100000000000001" customHeight="1">
      <c r="A1778" s="65">
        <v>45628</v>
      </c>
      <c r="B1778" s="77">
        <v>45628.631718645804</v>
      </c>
      <c r="C1778" s="77"/>
      <c r="D1778" s="66" t="s">
        <v>40</v>
      </c>
      <c r="E1778" s="67">
        <v>715</v>
      </c>
      <c r="F1778" s="68">
        <v>14.645</v>
      </c>
      <c r="G1778" s="66" t="s">
        <v>30</v>
      </c>
      <c r="H1778" s="69" t="s">
        <v>31</v>
      </c>
    </row>
    <row r="1779" spans="1:8" ht="20.100000000000001" customHeight="1">
      <c r="A1779" s="65">
        <v>45628</v>
      </c>
      <c r="B1779" s="77">
        <v>45628.631718645804</v>
      </c>
      <c r="C1779" s="77"/>
      <c r="D1779" s="66" t="s">
        <v>40</v>
      </c>
      <c r="E1779" s="67">
        <v>191</v>
      </c>
      <c r="F1779" s="68">
        <v>14.645</v>
      </c>
      <c r="G1779" s="66" t="s">
        <v>30</v>
      </c>
      <c r="H1779" s="69" t="s">
        <v>31</v>
      </c>
    </row>
    <row r="1780" spans="1:8" ht="20.100000000000001" customHeight="1">
      <c r="A1780" s="65">
        <v>45628</v>
      </c>
      <c r="B1780" s="77">
        <v>45628.632415462751</v>
      </c>
      <c r="C1780" s="77"/>
      <c r="D1780" s="66" t="s">
        <v>40</v>
      </c>
      <c r="E1780" s="67">
        <v>805</v>
      </c>
      <c r="F1780" s="68">
        <v>14.635</v>
      </c>
      <c r="G1780" s="66" t="s">
        <v>30</v>
      </c>
      <c r="H1780" s="69" t="s">
        <v>31</v>
      </c>
    </row>
    <row r="1781" spans="1:8" ht="20.100000000000001" customHeight="1">
      <c r="A1781" s="65">
        <v>45628</v>
      </c>
      <c r="B1781" s="77">
        <v>45628.632415462751</v>
      </c>
      <c r="C1781" s="77"/>
      <c r="D1781" s="66" t="s">
        <v>40</v>
      </c>
      <c r="E1781" s="67">
        <v>760</v>
      </c>
      <c r="F1781" s="68">
        <v>14.635</v>
      </c>
      <c r="G1781" s="66" t="s">
        <v>30</v>
      </c>
      <c r="H1781" s="69" t="s">
        <v>31</v>
      </c>
    </row>
    <row r="1782" spans="1:8" ht="20.100000000000001" customHeight="1">
      <c r="A1782" s="65">
        <v>45628</v>
      </c>
      <c r="B1782" s="77">
        <v>45628.632415462751</v>
      </c>
      <c r="C1782" s="77"/>
      <c r="D1782" s="66" t="s">
        <v>40</v>
      </c>
      <c r="E1782" s="67">
        <v>776</v>
      </c>
      <c r="F1782" s="68">
        <v>14.635</v>
      </c>
      <c r="G1782" s="66" t="s">
        <v>30</v>
      </c>
      <c r="H1782" s="69" t="s">
        <v>31</v>
      </c>
    </row>
    <row r="1783" spans="1:8" ht="20.100000000000001" customHeight="1">
      <c r="A1783" s="65">
        <v>45628</v>
      </c>
      <c r="B1783" s="77">
        <v>45628.633098738268</v>
      </c>
      <c r="C1783" s="77"/>
      <c r="D1783" s="66" t="s">
        <v>40</v>
      </c>
      <c r="E1783" s="67">
        <v>1704</v>
      </c>
      <c r="F1783" s="68">
        <v>14.63</v>
      </c>
      <c r="G1783" s="66" t="s">
        <v>30</v>
      </c>
      <c r="H1783" s="69" t="s">
        <v>31</v>
      </c>
    </row>
    <row r="1784" spans="1:8" ht="20.100000000000001" customHeight="1">
      <c r="A1784" s="65">
        <v>45628</v>
      </c>
      <c r="B1784" s="77">
        <v>45628.633098738268</v>
      </c>
      <c r="C1784" s="77"/>
      <c r="D1784" s="66" t="s">
        <v>40</v>
      </c>
      <c r="E1784" s="67">
        <v>428</v>
      </c>
      <c r="F1784" s="68">
        <v>14.63</v>
      </c>
      <c r="G1784" s="66" t="s">
        <v>30</v>
      </c>
      <c r="H1784" s="69" t="s">
        <v>31</v>
      </c>
    </row>
    <row r="1785" spans="1:8" ht="20.100000000000001" customHeight="1">
      <c r="A1785" s="65">
        <v>45628</v>
      </c>
      <c r="B1785" s="77">
        <v>45628.634173287079</v>
      </c>
      <c r="C1785" s="77"/>
      <c r="D1785" s="66" t="s">
        <v>40</v>
      </c>
      <c r="E1785" s="67">
        <v>166</v>
      </c>
      <c r="F1785" s="68">
        <v>14.625</v>
      </c>
      <c r="G1785" s="66" t="s">
        <v>30</v>
      </c>
      <c r="H1785" s="69" t="s">
        <v>32</v>
      </c>
    </row>
    <row r="1786" spans="1:8" ht="20.100000000000001" customHeight="1">
      <c r="A1786" s="65">
        <v>45628</v>
      </c>
      <c r="B1786" s="77">
        <v>45628.634173287079</v>
      </c>
      <c r="C1786" s="77"/>
      <c r="D1786" s="66" t="s">
        <v>40</v>
      </c>
      <c r="E1786" s="67">
        <v>138</v>
      </c>
      <c r="F1786" s="68">
        <v>14.625</v>
      </c>
      <c r="G1786" s="66" t="s">
        <v>30</v>
      </c>
      <c r="H1786" s="69" t="s">
        <v>32</v>
      </c>
    </row>
    <row r="1787" spans="1:8" ht="20.100000000000001" customHeight="1">
      <c r="A1787" s="65">
        <v>45628</v>
      </c>
      <c r="B1787" s="77">
        <v>45628.634173287079</v>
      </c>
      <c r="C1787" s="77"/>
      <c r="D1787" s="66" t="s">
        <v>40</v>
      </c>
      <c r="E1787" s="67">
        <v>400</v>
      </c>
      <c r="F1787" s="68">
        <v>14.625</v>
      </c>
      <c r="G1787" s="66" t="s">
        <v>30</v>
      </c>
      <c r="H1787" s="69" t="s">
        <v>32</v>
      </c>
    </row>
    <row r="1788" spans="1:8" ht="20.100000000000001" customHeight="1">
      <c r="A1788" s="65">
        <v>45628</v>
      </c>
      <c r="B1788" s="77">
        <v>45628.634173287079</v>
      </c>
      <c r="C1788" s="77"/>
      <c r="D1788" s="66" t="s">
        <v>40</v>
      </c>
      <c r="E1788" s="67">
        <v>400</v>
      </c>
      <c r="F1788" s="68">
        <v>14.625</v>
      </c>
      <c r="G1788" s="66" t="s">
        <v>30</v>
      </c>
      <c r="H1788" s="69" t="s">
        <v>32</v>
      </c>
    </row>
    <row r="1789" spans="1:8" ht="20.100000000000001" customHeight="1">
      <c r="A1789" s="65">
        <v>45628</v>
      </c>
      <c r="B1789" s="77">
        <v>45628.634494236205</v>
      </c>
      <c r="C1789" s="77"/>
      <c r="D1789" s="66" t="s">
        <v>40</v>
      </c>
      <c r="E1789" s="67">
        <v>530</v>
      </c>
      <c r="F1789" s="68">
        <v>14.625</v>
      </c>
      <c r="G1789" s="66" t="s">
        <v>30</v>
      </c>
      <c r="H1789" s="69" t="s">
        <v>32</v>
      </c>
    </row>
    <row r="1790" spans="1:8" ht="20.100000000000001" customHeight="1">
      <c r="A1790" s="65">
        <v>45628</v>
      </c>
      <c r="B1790" s="77">
        <v>45628.634494236205</v>
      </c>
      <c r="C1790" s="77"/>
      <c r="D1790" s="66" t="s">
        <v>40</v>
      </c>
      <c r="E1790" s="67">
        <v>452</v>
      </c>
      <c r="F1790" s="68">
        <v>14.625</v>
      </c>
      <c r="G1790" s="66" t="s">
        <v>30</v>
      </c>
      <c r="H1790" s="69" t="s">
        <v>32</v>
      </c>
    </row>
    <row r="1791" spans="1:8" ht="20.100000000000001" customHeight="1">
      <c r="A1791" s="65">
        <v>45628</v>
      </c>
      <c r="B1791" s="77">
        <v>45628.634988009464</v>
      </c>
      <c r="C1791" s="77"/>
      <c r="D1791" s="66" t="s">
        <v>40</v>
      </c>
      <c r="E1791" s="67">
        <v>669</v>
      </c>
      <c r="F1791" s="68">
        <v>14.61</v>
      </c>
      <c r="G1791" s="66" t="s">
        <v>30</v>
      </c>
      <c r="H1791" s="69" t="s">
        <v>31</v>
      </c>
    </row>
    <row r="1792" spans="1:8" ht="20.100000000000001" customHeight="1">
      <c r="A1792" s="65">
        <v>45628</v>
      </c>
      <c r="B1792" s="77">
        <v>45628.634988009464</v>
      </c>
      <c r="C1792" s="77"/>
      <c r="D1792" s="66" t="s">
        <v>40</v>
      </c>
      <c r="E1792" s="67">
        <v>709</v>
      </c>
      <c r="F1792" s="68">
        <v>14.61</v>
      </c>
      <c r="G1792" s="66" t="s">
        <v>30</v>
      </c>
      <c r="H1792" s="69" t="s">
        <v>31</v>
      </c>
    </row>
    <row r="1793" spans="1:8" ht="20.100000000000001" customHeight="1">
      <c r="A1793" s="65">
        <v>45628</v>
      </c>
      <c r="B1793" s="77">
        <v>45628.634988009464</v>
      </c>
      <c r="C1793" s="77"/>
      <c r="D1793" s="66" t="s">
        <v>40</v>
      </c>
      <c r="E1793" s="67">
        <v>814</v>
      </c>
      <c r="F1793" s="68">
        <v>14.61</v>
      </c>
      <c r="G1793" s="66" t="s">
        <v>30</v>
      </c>
      <c r="H1793" s="69" t="s">
        <v>31</v>
      </c>
    </row>
    <row r="1794" spans="1:8" ht="20.100000000000001" customHeight="1">
      <c r="A1794" s="65">
        <v>45628</v>
      </c>
      <c r="B1794" s="77">
        <v>45628.635807569604</v>
      </c>
      <c r="C1794" s="77"/>
      <c r="D1794" s="66" t="s">
        <v>40</v>
      </c>
      <c r="E1794" s="67">
        <v>457</v>
      </c>
      <c r="F1794" s="68">
        <v>14.615</v>
      </c>
      <c r="G1794" s="66" t="s">
        <v>30</v>
      </c>
      <c r="H1794" s="69" t="s">
        <v>32</v>
      </c>
    </row>
    <row r="1795" spans="1:8" ht="20.100000000000001" customHeight="1">
      <c r="A1795" s="65">
        <v>45628</v>
      </c>
      <c r="B1795" s="77">
        <v>45628.635807685088</v>
      </c>
      <c r="C1795" s="77"/>
      <c r="D1795" s="66" t="s">
        <v>40</v>
      </c>
      <c r="E1795" s="67">
        <v>1407</v>
      </c>
      <c r="F1795" s="68">
        <v>14.615</v>
      </c>
      <c r="G1795" s="66" t="s">
        <v>30</v>
      </c>
      <c r="H1795" s="69" t="s">
        <v>31</v>
      </c>
    </row>
    <row r="1796" spans="1:8" ht="20.100000000000001" customHeight="1">
      <c r="A1796" s="65">
        <v>45628</v>
      </c>
      <c r="B1796" s="77">
        <v>45628.635807754472</v>
      </c>
      <c r="C1796" s="77"/>
      <c r="D1796" s="66" t="s">
        <v>40</v>
      </c>
      <c r="E1796" s="67">
        <v>86</v>
      </c>
      <c r="F1796" s="68">
        <v>14.615</v>
      </c>
      <c r="G1796" s="66" t="s">
        <v>30</v>
      </c>
      <c r="H1796" s="69" t="s">
        <v>32</v>
      </c>
    </row>
    <row r="1797" spans="1:8" ht="20.100000000000001" customHeight="1">
      <c r="A1797" s="65">
        <v>45628</v>
      </c>
      <c r="B1797" s="77">
        <v>45628.635877025314</v>
      </c>
      <c r="C1797" s="77"/>
      <c r="D1797" s="66" t="s">
        <v>40</v>
      </c>
      <c r="E1797" s="67">
        <v>678</v>
      </c>
      <c r="F1797" s="68">
        <v>14.605</v>
      </c>
      <c r="G1797" s="66" t="s">
        <v>30</v>
      </c>
      <c r="H1797" s="69" t="s">
        <v>31</v>
      </c>
    </row>
    <row r="1798" spans="1:8" ht="20.100000000000001" customHeight="1">
      <c r="A1798" s="65">
        <v>45628</v>
      </c>
      <c r="B1798" s="77">
        <v>45628.635877025314</v>
      </c>
      <c r="C1798" s="77"/>
      <c r="D1798" s="66" t="s">
        <v>40</v>
      </c>
      <c r="E1798" s="67">
        <v>767</v>
      </c>
      <c r="F1798" s="68">
        <v>14.605</v>
      </c>
      <c r="G1798" s="66" t="s">
        <v>30</v>
      </c>
      <c r="H1798" s="69" t="s">
        <v>31</v>
      </c>
    </row>
    <row r="1799" spans="1:8" ht="20.100000000000001" customHeight="1">
      <c r="A1799" s="65">
        <v>45628</v>
      </c>
      <c r="B1799" s="77">
        <v>45628.636743564624</v>
      </c>
      <c r="C1799" s="77"/>
      <c r="D1799" s="66" t="s">
        <v>40</v>
      </c>
      <c r="E1799" s="67">
        <v>307</v>
      </c>
      <c r="F1799" s="68">
        <v>14.61</v>
      </c>
      <c r="G1799" s="66" t="s">
        <v>30</v>
      </c>
      <c r="H1799" s="69" t="s">
        <v>32</v>
      </c>
    </row>
    <row r="1800" spans="1:8" ht="20.100000000000001" customHeight="1">
      <c r="A1800" s="65">
        <v>45628</v>
      </c>
      <c r="B1800" s="77">
        <v>45628.636743564624</v>
      </c>
      <c r="C1800" s="77"/>
      <c r="D1800" s="66" t="s">
        <v>40</v>
      </c>
      <c r="E1800" s="67">
        <v>1827</v>
      </c>
      <c r="F1800" s="68">
        <v>14.615</v>
      </c>
      <c r="G1800" s="66" t="s">
        <v>30</v>
      </c>
      <c r="H1800" s="69" t="s">
        <v>31</v>
      </c>
    </row>
    <row r="1801" spans="1:8" ht="20.100000000000001" customHeight="1">
      <c r="A1801" s="65">
        <v>45628</v>
      </c>
      <c r="B1801" s="77">
        <v>45628.637335682753</v>
      </c>
      <c r="C1801" s="77"/>
      <c r="D1801" s="66" t="s">
        <v>40</v>
      </c>
      <c r="E1801" s="67">
        <v>101</v>
      </c>
      <c r="F1801" s="68">
        <v>14.61</v>
      </c>
      <c r="G1801" s="66" t="s">
        <v>30</v>
      </c>
      <c r="H1801" s="69" t="s">
        <v>31</v>
      </c>
    </row>
    <row r="1802" spans="1:8" ht="20.100000000000001" customHeight="1">
      <c r="A1802" s="65">
        <v>45628</v>
      </c>
      <c r="B1802" s="77">
        <v>45628.638187279925</v>
      </c>
      <c r="C1802" s="77"/>
      <c r="D1802" s="66" t="s">
        <v>40</v>
      </c>
      <c r="E1802" s="67">
        <v>469</v>
      </c>
      <c r="F1802" s="68">
        <v>14.615</v>
      </c>
      <c r="G1802" s="66" t="s">
        <v>30</v>
      </c>
      <c r="H1802" s="69" t="s">
        <v>31</v>
      </c>
    </row>
    <row r="1803" spans="1:8" ht="20.100000000000001" customHeight="1">
      <c r="A1803" s="65">
        <v>45628</v>
      </c>
      <c r="B1803" s="77">
        <v>45628.638187279925</v>
      </c>
      <c r="C1803" s="77"/>
      <c r="D1803" s="66" t="s">
        <v>40</v>
      </c>
      <c r="E1803" s="67">
        <v>292</v>
      </c>
      <c r="F1803" s="68">
        <v>14.605</v>
      </c>
      <c r="G1803" s="66" t="s">
        <v>30</v>
      </c>
      <c r="H1803" s="69" t="s">
        <v>31</v>
      </c>
    </row>
    <row r="1804" spans="1:8" ht="20.100000000000001" customHeight="1">
      <c r="A1804" s="65">
        <v>45628</v>
      </c>
      <c r="B1804" s="77">
        <v>45628.638187279925</v>
      </c>
      <c r="C1804" s="77"/>
      <c r="D1804" s="66" t="s">
        <v>40</v>
      </c>
      <c r="E1804" s="67">
        <v>1323</v>
      </c>
      <c r="F1804" s="68">
        <v>14.615</v>
      </c>
      <c r="G1804" s="66" t="s">
        <v>30</v>
      </c>
      <c r="H1804" s="69" t="s">
        <v>31</v>
      </c>
    </row>
    <row r="1805" spans="1:8" ht="20.100000000000001" customHeight="1">
      <c r="A1805" s="65">
        <v>45628</v>
      </c>
      <c r="B1805" s="77">
        <v>45628.638187279925</v>
      </c>
      <c r="C1805" s="77"/>
      <c r="D1805" s="66" t="s">
        <v>40</v>
      </c>
      <c r="E1805" s="67">
        <v>807</v>
      </c>
      <c r="F1805" s="68">
        <v>14.615</v>
      </c>
      <c r="G1805" s="66" t="s">
        <v>30</v>
      </c>
      <c r="H1805" s="69" t="s">
        <v>31</v>
      </c>
    </row>
    <row r="1806" spans="1:8" ht="20.100000000000001" customHeight="1">
      <c r="A1806" s="65">
        <v>45628</v>
      </c>
      <c r="B1806" s="77">
        <v>45628.638187279925</v>
      </c>
      <c r="C1806" s="77"/>
      <c r="D1806" s="66" t="s">
        <v>40</v>
      </c>
      <c r="E1806" s="67">
        <v>289</v>
      </c>
      <c r="F1806" s="68">
        <v>14.605</v>
      </c>
      <c r="G1806" s="66" t="s">
        <v>30</v>
      </c>
      <c r="H1806" s="69" t="s">
        <v>31</v>
      </c>
    </row>
    <row r="1807" spans="1:8" ht="20.100000000000001" customHeight="1">
      <c r="A1807" s="65">
        <v>45628</v>
      </c>
      <c r="B1807" s="77">
        <v>45628.638187279925</v>
      </c>
      <c r="C1807" s="77"/>
      <c r="D1807" s="66" t="s">
        <v>40</v>
      </c>
      <c r="E1807" s="67">
        <v>115</v>
      </c>
      <c r="F1807" s="68">
        <v>14.605</v>
      </c>
      <c r="G1807" s="66" t="s">
        <v>30</v>
      </c>
      <c r="H1807" s="69" t="s">
        <v>31</v>
      </c>
    </row>
    <row r="1808" spans="1:8" ht="20.100000000000001" customHeight="1">
      <c r="A1808" s="65">
        <v>45628</v>
      </c>
      <c r="B1808" s="77">
        <v>45628.639099571854</v>
      </c>
      <c r="C1808" s="77"/>
      <c r="D1808" s="66" t="s">
        <v>40</v>
      </c>
      <c r="E1808" s="67">
        <v>1125</v>
      </c>
      <c r="F1808" s="68">
        <v>14.625</v>
      </c>
      <c r="G1808" s="66" t="s">
        <v>30</v>
      </c>
      <c r="H1808" s="69" t="s">
        <v>31</v>
      </c>
    </row>
    <row r="1809" spans="1:8" ht="20.100000000000001" customHeight="1">
      <c r="A1809" s="65">
        <v>45628</v>
      </c>
      <c r="B1809" s="77">
        <v>45628.639099698979</v>
      </c>
      <c r="C1809" s="77"/>
      <c r="D1809" s="66" t="s">
        <v>40</v>
      </c>
      <c r="E1809" s="67">
        <v>1</v>
      </c>
      <c r="F1809" s="68">
        <v>14.625</v>
      </c>
      <c r="G1809" s="66" t="s">
        <v>30</v>
      </c>
      <c r="H1809" s="69" t="s">
        <v>31</v>
      </c>
    </row>
    <row r="1810" spans="1:8" ht="20.100000000000001" customHeight="1">
      <c r="A1810" s="65">
        <v>45628</v>
      </c>
      <c r="B1810" s="77">
        <v>45628.639099698979</v>
      </c>
      <c r="C1810" s="77"/>
      <c r="D1810" s="66" t="s">
        <v>40</v>
      </c>
      <c r="E1810" s="67">
        <v>855</v>
      </c>
      <c r="F1810" s="68">
        <v>14.625</v>
      </c>
      <c r="G1810" s="66" t="s">
        <v>30</v>
      </c>
      <c r="H1810" s="69" t="s">
        <v>31</v>
      </c>
    </row>
    <row r="1811" spans="1:8" ht="20.100000000000001" customHeight="1">
      <c r="A1811" s="65">
        <v>45628</v>
      </c>
      <c r="B1811" s="77">
        <v>45628.639393182937</v>
      </c>
      <c r="C1811" s="77"/>
      <c r="D1811" s="66" t="s">
        <v>40</v>
      </c>
      <c r="E1811" s="67">
        <v>712</v>
      </c>
      <c r="F1811" s="68">
        <v>14.615</v>
      </c>
      <c r="G1811" s="66" t="s">
        <v>30</v>
      </c>
      <c r="H1811" s="69" t="s">
        <v>31</v>
      </c>
    </row>
    <row r="1812" spans="1:8" ht="20.100000000000001" customHeight="1">
      <c r="A1812" s="65">
        <v>45628</v>
      </c>
      <c r="B1812" s="77">
        <v>45628.639393182937</v>
      </c>
      <c r="C1812" s="77"/>
      <c r="D1812" s="66" t="s">
        <v>40</v>
      </c>
      <c r="E1812" s="67">
        <v>738</v>
      </c>
      <c r="F1812" s="68">
        <v>14.615</v>
      </c>
      <c r="G1812" s="66" t="s">
        <v>30</v>
      </c>
      <c r="H1812" s="69" t="s">
        <v>31</v>
      </c>
    </row>
    <row r="1813" spans="1:8" ht="20.100000000000001" customHeight="1">
      <c r="A1813" s="65">
        <v>45628</v>
      </c>
      <c r="B1813" s="77">
        <v>45628.639393182937</v>
      </c>
      <c r="C1813" s="77"/>
      <c r="D1813" s="66" t="s">
        <v>40</v>
      </c>
      <c r="E1813" s="67">
        <v>199</v>
      </c>
      <c r="F1813" s="68">
        <v>14.615</v>
      </c>
      <c r="G1813" s="66" t="s">
        <v>30</v>
      </c>
      <c r="H1813" s="69" t="s">
        <v>31</v>
      </c>
    </row>
    <row r="1814" spans="1:8" ht="20.100000000000001" customHeight="1">
      <c r="A1814" s="65">
        <v>45628</v>
      </c>
      <c r="B1814" s="77">
        <v>45628.640281446744</v>
      </c>
      <c r="C1814" s="77"/>
      <c r="D1814" s="66" t="s">
        <v>40</v>
      </c>
      <c r="E1814" s="67">
        <v>1068</v>
      </c>
      <c r="F1814" s="68">
        <v>14.62</v>
      </c>
      <c r="G1814" s="66" t="s">
        <v>30</v>
      </c>
      <c r="H1814" s="69" t="s">
        <v>31</v>
      </c>
    </row>
    <row r="1815" spans="1:8" ht="20.100000000000001" customHeight="1">
      <c r="A1815" s="65">
        <v>45628</v>
      </c>
      <c r="B1815" s="77">
        <v>45628.640281794127</v>
      </c>
      <c r="C1815" s="77"/>
      <c r="D1815" s="66" t="s">
        <v>40</v>
      </c>
      <c r="E1815" s="67">
        <v>629</v>
      </c>
      <c r="F1815" s="68">
        <v>14.62</v>
      </c>
      <c r="G1815" s="66" t="s">
        <v>30</v>
      </c>
      <c r="H1815" s="69" t="s">
        <v>31</v>
      </c>
    </row>
    <row r="1816" spans="1:8" ht="20.100000000000001" customHeight="1">
      <c r="A1816" s="65">
        <v>45628</v>
      </c>
      <c r="B1816" s="77">
        <v>45628.64028189797</v>
      </c>
      <c r="C1816" s="77"/>
      <c r="D1816" s="66" t="s">
        <v>40</v>
      </c>
      <c r="E1816" s="67">
        <v>75</v>
      </c>
      <c r="F1816" s="68">
        <v>14.62</v>
      </c>
      <c r="G1816" s="66" t="s">
        <v>30</v>
      </c>
      <c r="H1816" s="69" t="s">
        <v>31</v>
      </c>
    </row>
    <row r="1817" spans="1:8" ht="20.100000000000001" customHeight="1">
      <c r="A1817" s="65">
        <v>45628</v>
      </c>
      <c r="B1817" s="77">
        <v>45628.640282002278</v>
      </c>
      <c r="C1817" s="77"/>
      <c r="D1817" s="66" t="s">
        <v>40</v>
      </c>
      <c r="E1817" s="67">
        <v>2</v>
      </c>
      <c r="F1817" s="68">
        <v>14.62</v>
      </c>
      <c r="G1817" s="66" t="s">
        <v>30</v>
      </c>
      <c r="H1817" s="69" t="s">
        <v>31</v>
      </c>
    </row>
    <row r="1818" spans="1:8" ht="20.100000000000001" customHeight="1">
      <c r="A1818" s="65">
        <v>45628</v>
      </c>
      <c r="B1818" s="77">
        <v>45628.640291643329</v>
      </c>
      <c r="C1818" s="77"/>
      <c r="D1818" s="66" t="s">
        <v>40</v>
      </c>
      <c r="E1818" s="67">
        <v>404</v>
      </c>
      <c r="F1818" s="68">
        <v>14.62</v>
      </c>
      <c r="G1818" s="66" t="s">
        <v>30</v>
      </c>
      <c r="H1818" s="69" t="s">
        <v>31</v>
      </c>
    </row>
    <row r="1819" spans="1:8" ht="20.100000000000001" customHeight="1">
      <c r="A1819" s="65">
        <v>45628</v>
      </c>
      <c r="B1819" s="77">
        <v>45628.641241226811</v>
      </c>
      <c r="C1819" s="77"/>
      <c r="D1819" s="66" t="s">
        <v>40</v>
      </c>
      <c r="E1819" s="67">
        <v>387</v>
      </c>
      <c r="F1819" s="68">
        <v>14.62</v>
      </c>
      <c r="G1819" s="66" t="s">
        <v>30</v>
      </c>
      <c r="H1819" s="69" t="s">
        <v>32</v>
      </c>
    </row>
    <row r="1820" spans="1:8" ht="20.100000000000001" customHeight="1">
      <c r="A1820" s="65">
        <v>45628</v>
      </c>
      <c r="B1820" s="77">
        <v>45628.641325150616</v>
      </c>
      <c r="C1820" s="77"/>
      <c r="D1820" s="66" t="s">
        <v>40</v>
      </c>
      <c r="E1820" s="67">
        <v>1212</v>
      </c>
      <c r="F1820" s="68">
        <v>14.62</v>
      </c>
      <c r="G1820" s="66" t="s">
        <v>30</v>
      </c>
      <c r="H1820" s="69" t="s">
        <v>31</v>
      </c>
    </row>
    <row r="1821" spans="1:8" ht="20.100000000000001" customHeight="1">
      <c r="A1821" s="65">
        <v>45628</v>
      </c>
      <c r="B1821" s="77">
        <v>45628.641325208358</v>
      </c>
      <c r="C1821" s="77"/>
      <c r="D1821" s="66" t="s">
        <v>40</v>
      </c>
      <c r="E1821" s="67">
        <v>461</v>
      </c>
      <c r="F1821" s="68">
        <v>14.62</v>
      </c>
      <c r="G1821" s="66" t="s">
        <v>30</v>
      </c>
      <c r="H1821" s="69" t="s">
        <v>32</v>
      </c>
    </row>
    <row r="1822" spans="1:8" ht="20.100000000000001" customHeight="1">
      <c r="A1822" s="65">
        <v>45628</v>
      </c>
      <c r="B1822" s="77">
        <v>45628.641654826235</v>
      </c>
      <c r="C1822" s="77"/>
      <c r="D1822" s="66" t="s">
        <v>40</v>
      </c>
      <c r="E1822" s="67">
        <v>300</v>
      </c>
      <c r="F1822" s="68">
        <v>14.615</v>
      </c>
      <c r="G1822" s="66" t="s">
        <v>30</v>
      </c>
      <c r="H1822" s="69" t="s">
        <v>31</v>
      </c>
    </row>
    <row r="1823" spans="1:8" ht="20.100000000000001" customHeight="1">
      <c r="A1823" s="65">
        <v>45628</v>
      </c>
      <c r="B1823" s="77">
        <v>45628.64195380779</v>
      </c>
      <c r="C1823" s="77"/>
      <c r="D1823" s="66" t="s">
        <v>40</v>
      </c>
      <c r="E1823" s="67">
        <v>547</v>
      </c>
      <c r="F1823" s="68">
        <v>14.615</v>
      </c>
      <c r="G1823" s="66" t="s">
        <v>30</v>
      </c>
      <c r="H1823" s="69" t="s">
        <v>31</v>
      </c>
    </row>
    <row r="1824" spans="1:8" ht="20.100000000000001" customHeight="1">
      <c r="A1824" s="65">
        <v>45628</v>
      </c>
      <c r="B1824" s="77">
        <v>45628.64195380779</v>
      </c>
      <c r="C1824" s="77"/>
      <c r="D1824" s="66" t="s">
        <v>40</v>
      </c>
      <c r="E1824" s="67">
        <v>797</v>
      </c>
      <c r="F1824" s="68">
        <v>14.615</v>
      </c>
      <c r="G1824" s="66" t="s">
        <v>30</v>
      </c>
      <c r="H1824" s="69" t="s">
        <v>31</v>
      </c>
    </row>
    <row r="1825" spans="1:8" ht="20.100000000000001" customHeight="1">
      <c r="A1825" s="65">
        <v>45628</v>
      </c>
      <c r="B1825" s="77">
        <v>45628.64195380779</v>
      </c>
      <c r="C1825" s="77"/>
      <c r="D1825" s="66" t="s">
        <v>40</v>
      </c>
      <c r="E1825" s="67">
        <v>618</v>
      </c>
      <c r="F1825" s="68">
        <v>14.615</v>
      </c>
      <c r="G1825" s="66" t="s">
        <v>30</v>
      </c>
      <c r="H1825" s="69" t="s">
        <v>31</v>
      </c>
    </row>
    <row r="1826" spans="1:8" ht="20.100000000000001" customHeight="1">
      <c r="A1826" s="65">
        <v>45628</v>
      </c>
      <c r="B1826" s="77">
        <v>45628.642260960769</v>
      </c>
      <c r="C1826" s="77"/>
      <c r="D1826" s="66" t="s">
        <v>40</v>
      </c>
      <c r="E1826" s="67">
        <v>225</v>
      </c>
      <c r="F1826" s="68">
        <v>14.61</v>
      </c>
      <c r="G1826" s="66" t="s">
        <v>30</v>
      </c>
      <c r="H1826" s="69" t="s">
        <v>31</v>
      </c>
    </row>
    <row r="1827" spans="1:8" ht="20.100000000000001" customHeight="1">
      <c r="A1827" s="65">
        <v>45628</v>
      </c>
      <c r="B1827" s="77">
        <v>45628.642260960769</v>
      </c>
      <c r="C1827" s="77"/>
      <c r="D1827" s="66" t="s">
        <v>40</v>
      </c>
      <c r="E1827" s="67">
        <v>783</v>
      </c>
      <c r="F1827" s="68">
        <v>14.61</v>
      </c>
      <c r="G1827" s="66" t="s">
        <v>30</v>
      </c>
      <c r="H1827" s="69" t="s">
        <v>31</v>
      </c>
    </row>
    <row r="1828" spans="1:8" ht="20.100000000000001" customHeight="1">
      <c r="A1828" s="65">
        <v>45628</v>
      </c>
      <c r="B1828" s="77">
        <v>45628.642260960769</v>
      </c>
      <c r="C1828" s="77"/>
      <c r="D1828" s="66" t="s">
        <v>40</v>
      </c>
      <c r="E1828" s="67">
        <v>619</v>
      </c>
      <c r="F1828" s="68">
        <v>14.61</v>
      </c>
      <c r="G1828" s="66" t="s">
        <v>30</v>
      </c>
      <c r="H1828" s="69" t="s">
        <v>31</v>
      </c>
    </row>
    <row r="1829" spans="1:8" ht="20.100000000000001" customHeight="1">
      <c r="A1829" s="65">
        <v>45628</v>
      </c>
      <c r="B1829" s="77">
        <v>45628.642260960769</v>
      </c>
      <c r="C1829" s="77"/>
      <c r="D1829" s="66" t="s">
        <v>40</v>
      </c>
      <c r="E1829" s="67">
        <v>453</v>
      </c>
      <c r="F1829" s="68">
        <v>14.61</v>
      </c>
      <c r="G1829" s="66" t="s">
        <v>30</v>
      </c>
      <c r="H1829" s="69" t="s">
        <v>31</v>
      </c>
    </row>
    <row r="1830" spans="1:8" ht="20.100000000000001" customHeight="1">
      <c r="A1830" s="65">
        <v>45628</v>
      </c>
      <c r="B1830" s="77">
        <v>45628.642728853971</v>
      </c>
      <c r="C1830" s="77"/>
      <c r="D1830" s="66" t="s">
        <v>40</v>
      </c>
      <c r="E1830" s="67">
        <v>532</v>
      </c>
      <c r="F1830" s="68">
        <v>14.605</v>
      </c>
      <c r="G1830" s="66" t="s">
        <v>30</v>
      </c>
      <c r="H1830" s="69" t="s">
        <v>32</v>
      </c>
    </row>
    <row r="1831" spans="1:8" ht="20.100000000000001" customHeight="1">
      <c r="A1831" s="65">
        <v>45628</v>
      </c>
      <c r="B1831" s="77">
        <v>45628.642730277963</v>
      </c>
      <c r="C1831" s="77"/>
      <c r="D1831" s="66" t="s">
        <v>40</v>
      </c>
      <c r="E1831" s="67">
        <v>1415</v>
      </c>
      <c r="F1831" s="68">
        <v>14.605</v>
      </c>
      <c r="G1831" s="66" t="s">
        <v>30</v>
      </c>
      <c r="H1831" s="69" t="s">
        <v>31</v>
      </c>
    </row>
    <row r="1832" spans="1:8" ht="20.100000000000001" customHeight="1">
      <c r="A1832" s="65">
        <v>45628</v>
      </c>
      <c r="B1832" s="77">
        <v>45628.642953993287</v>
      </c>
      <c r="C1832" s="77"/>
      <c r="D1832" s="66" t="s">
        <v>40</v>
      </c>
      <c r="E1832" s="67">
        <v>318</v>
      </c>
      <c r="F1832" s="68">
        <v>14.6</v>
      </c>
      <c r="G1832" s="66" t="s">
        <v>30</v>
      </c>
      <c r="H1832" s="69" t="s">
        <v>31</v>
      </c>
    </row>
    <row r="1833" spans="1:8" ht="20.100000000000001" customHeight="1">
      <c r="A1833" s="65">
        <v>45628</v>
      </c>
      <c r="B1833" s="77">
        <v>45628.642953993287</v>
      </c>
      <c r="C1833" s="77"/>
      <c r="D1833" s="66" t="s">
        <v>40</v>
      </c>
      <c r="E1833" s="67">
        <v>452</v>
      </c>
      <c r="F1833" s="68">
        <v>14.6</v>
      </c>
      <c r="G1833" s="66" t="s">
        <v>30</v>
      </c>
      <c r="H1833" s="69" t="s">
        <v>31</v>
      </c>
    </row>
    <row r="1834" spans="1:8" ht="20.100000000000001" customHeight="1">
      <c r="A1834" s="65">
        <v>45628</v>
      </c>
      <c r="B1834" s="77">
        <v>45628.64355114568</v>
      </c>
      <c r="C1834" s="77"/>
      <c r="D1834" s="66" t="s">
        <v>40</v>
      </c>
      <c r="E1834" s="67">
        <v>169</v>
      </c>
      <c r="F1834" s="68">
        <v>14.6</v>
      </c>
      <c r="G1834" s="66" t="s">
        <v>30</v>
      </c>
      <c r="H1834" s="69" t="s">
        <v>32</v>
      </c>
    </row>
    <row r="1835" spans="1:8" ht="20.100000000000001" customHeight="1">
      <c r="A1835" s="65">
        <v>45628</v>
      </c>
      <c r="B1835" s="77">
        <v>45628.64355114568</v>
      </c>
      <c r="C1835" s="77"/>
      <c r="D1835" s="66" t="s">
        <v>40</v>
      </c>
      <c r="E1835" s="67">
        <v>170</v>
      </c>
      <c r="F1835" s="68">
        <v>14.6</v>
      </c>
      <c r="G1835" s="66" t="s">
        <v>30</v>
      </c>
      <c r="H1835" s="69" t="s">
        <v>32</v>
      </c>
    </row>
    <row r="1836" spans="1:8" ht="20.100000000000001" customHeight="1">
      <c r="A1836" s="65">
        <v>45628</v>
      </c>
      <c r="B1836" s="77">
        <v>45628.64355114568</v>
      </c>
      <c r="C1836" s="77"/>
      <c r="D1836" s="66" t="s">
        <v>40</v>
      </c>
      <c r="E1836" s="67">
        <v>400</v>
      </c>
      <c r="F1836" s="68">
        <v>14.6</v>
      </c>
      <c r="G1836" s="66" t="s">
        <v>30</v>
      </c>
      <c r="H1836" s="69" t="s">
        <v>32</v>
      </c>
    </row>
    <row r="1837" spans="1:8" ht="20.100000000000001" customHeight="1">
      <c r="A1837" s="65">
        <v>45628</v>
      </c>
      <c r="B1837" s="77">
        <v>45628.64355114568</v>
      </c>
      <c r="C1837" s="77"/>
      <c r="D1837" s="66" t="s">
        <v>40</v>
      </c>
      <c r="E1837" s="67">
        <v>165</v>
      </c>
      <c r="F1837" s="68">
        <v>14.6</v>
      </c>
      <c r="G1837" s="66" t="s">
        <v>30</v>
      </c>
      <c r="H1837" s="69" t="s">
        <v>32</v>
      </c>
    </row>
    <row r="1838" spans="1:8" ht="20.100000000000001" customHeight="1">
      <c r="A1838" s="65">
        <v>45628</v>
      </c>
      <c r="B1838" s="77">
        <v>45628.64355114568</v>
      </c>
      <c r="C1838" s="77"/>
      <c r="D1838" s="66" t="s">
        <v>40</v>
      </c>
      <c r="E1838" s="67">
        <v>860</v>
      </c>
      <c r="F1838" s="68">
        <v>14.6</v>
      </c>
      <c r="G1838" s="66" t="s">
        <v>30</v>
      </c>
      <c r="H1838" s="69" t="s">
        <v>31</v>
      </c>
    </row>
    <row r="1839" spans="1:8" ht="20.100000000000001" customHeight="1">
      <c r="A1839" s="65">
        <v>45628</v>
      </c>
      <c r="B1839" s="77">
        <v>45628.644128993154</v>
      </c>
      <c r="C1839" s="77"/>
      <c r="D1839" s="66" t="s">
        <v>40</v>
      </c>
      <c r="E1839" s="67">
        <v>668</v>
      </c>
      <c r="F1839" s="68">
        <v>14.595000000000001</v>
      </c>
      <c r="G1839" s="66" t="s">
        <v>30</v>
      </c>
      <c r="H1839" s="69" t="s">
        <v>31</v>
      </c>
    </row>
    <row r="1840" spans="1:8" ht="20.100000000000001" customHeight="1">
      <c r="A1840" s="65">
        <v>45628</v>
      </c>
      <c r="B1840" s="77">
        <v>45628.644128993154</v>
      </c>
      <c r="C1840" s="77"/>
      <c r="D1840" s="66" t="s">
        <v>40</v>
      </c>
      <c r="E1840" s="67">
        <v>299</v>
      </c>
      <c r="F1840" s="68">
        <v>14.595000000000001</v>
      </c>
      <c r="G1840" s="66" t="s">
        <v>30</v>
      </c>
      <c r="H1840" s="69" t="s">
        <v>31</v>
      </c>
    </row>
    <row r="1841" spans="1:8" ht="20.100000000000001" customHeight="1">
      <c r="A1841" s="65">
        <v>45628</v>
      </c>
      <c r="B1841" s="77">
        <v>45628.644167905208</v>
      </c>
      <c r="C1841" s="77"/>
      <c r="D1841" s="66" t="s">
        <v>40</v>
      </c>
      <c r="E1841" s="67">
        <v>319</v>
      </c>
      <c r="F1841" s="68">
        <v>14.595000000000001</v>
      </c>
      <c r="G1841" s="66" t="s">
        <v>30</v>
      </c>
      <c r="H1841" s="69" t="s">
        <v>31</v>
      </c>
    </row>
    <row r="1842" spans="1:8" ht="20.100000000000001" customHeight="1">
      <c r="A1842" s="65">
        <v>45628</v>
      </c>
      <c r="B1842" s="77">
        <v>45628.644352882169</v>
      </c>
      <c r="C1842" s="77"/>
      <c r="D1842" s="66" t="s">
        <v>40</v>
      </c>
      <c r="E1842" s="67">
        <v>660</v>
      </c>
      <c r="F1842" s="68">
        <v>14.59</v>
      </c>
      <c r="G1842" s="66" t="s">
        <v>30</v>
      </c>
      <c r="H1842" s="69" t="s">
        <v>31</v>
      </c>
    </row>
    <row r="1843" spans="1:8" ht="20.100000000000001" customHeight="1">
      <c r="A1843" s="65">
        <v>45628</v>
      </c>
      <c r="B1843" s="77">
        <v>45628.644490080886</v>
      </c>
      <c r="C1843" s="77"/>
      <c r="D1843" s="66" t="s">
        <v>40</v>
      </c>
      <c r="E1843" s="67">
        <v>645</v>
      </c>
      <c r="F1843" s="68">
        <v>14.585000000000001</v>
      </c>
      <c r="G1843" s="66" t="s">
        <v>30</v>
      </c>
      <c r="H1843" s="69" t="s">
        <v>31</v>
      </c>
    </row>
    <row r="1844" spans="1:8" ht="20.100000000000001" customHeight="1">
      <c r="A1844" s="65">
        <v>45628</v>
      </c>
      <c r="B1844" s="77">
        <v>45628.645139213186</v>
      </c>
      <c r="C1844" s="77"/>
      <c r="D1844" s="66" t="s">
        <v>40</v>
      </c>
      <c r="E1844" s="67">
        <v>582</v>
      </c>
      <c r="F1844" s="68">
        <v>14.605</v>
      </c>
      <c r="G1844" s="66" t="s">
        <v>30</v>
      </c>
      <c r="H1844" s="69" t="s">
        <v>32</v>
      </c>
    </row>
    <row r="1845" spans="1:8" ht="20.100000000000001" customHeight="1">
      <c r="A1845" s="65">
        <v>45628</v>
      </c>
      <c r="B1845" s="77">
        <v>45628.645541111007</v>
      </c>
      <c r="C1845" s="77"/>
      <c r="D1845" s="66" t="s">
        <v>40</v>
      </c>
      <c r="E1845" s="67">
        <v>1465</v>
      </c>
      <c r="F1845" s="68">
        <v>14.61</v>
      </c>
      <c r="G1845" s="66" t="s">
        <v>30</v>
      </c>
      <c r="H1845" s="69" t="s">
        <v>31</v>
      </c>
    </row>
    <row r="1846" spans="1:8" ht="20.100000000000001" customHeight="1">
      <c r="A1846" s="65">
        <v>45628</v>
      </c>
      <c r="B1846" s="77">
        <v>45628.645672928076</v>
      </c>
      <c r="C1846" s="77"/>
      <c r="D1846" s="66" t="s">
        <v>40</v>
      </c>
      <c r="E1846" s="67">
        <v>562</v>
      </c>
      <c r="F1846" s="68">
        <v>14.61</v>
      </c>
      <c r="G1846" s="66" t="s">
        <v>30</v>
      </c>
      <c r="H1846" s="69" t="s">
        <v>32</v>
      </c>
    </row>
    <row r="1847" spans="1:8" ht="20.100000000000001" customHeight="1">
      <c r="A1847" s="65">
        <v>45628</v>
      </c>
      <c r="B1847" s="77">
        <v>45628.646055069286</v>
      </c>
      <c r="C1847" s="77"/>
      <c r="D1847" s="66" t="s">
        <v>40</v>
      </c>
      <c r="E1847" s="67">
        <v>2</v>
      </c>
      <c r="F1847" s="68">
        <v>14.615</v>
      </c>
      <c r="G1847" s="66" t="s">
        <v>30</v>
      </c>
      <c r="H1847" s="69" t="s">
        <v>32</v>
      </c>
    </row>
    <row r="1848" spans="1:8" ht="20.100000000000001" customHeight="1">
      <c r="A1848" s="65">
        <v>45628</v>
      </c>
      <c r="B1848" s="77">
        <v>45628.646055069286</v>
      </c>
      <c r="C1848" s="77"/>
      <c r="D1848" s="66" t="s">
        <v>40</v>
      </c>
      <c r="E1848" s="67">
        <v>6</v>
      </c>
      <c r="F1848" s="68">
        <v>14.615</v>
      </c>
      <c r="G1848" s="66" t="s">
        <v>30</v>
      </c>
      <c r="H1848" s="69" t="s">
        <v>32</v>
      </c>
    </row>
    <row r="1849" spans="1:8" ht="20.100000000000001" customHeight="1">
      <c r="A1849" s="65">
        <v>45628</v>
      </c>
      <c r="B1849" s="77">
        <v>45628.646055092569</v>
      </c>
      <c r="C1849" s="77"/>
      <c r="D1849" s="66" t="s">
        <v>40</v>
      </c>
      <c r="E1849" s="67">
        <v>180</v>
      </c>
      <c r="F1849" s="68">
        <v>14.615</v>
      </c>
      <c r="G1849" s="66" t="s">
        <v>30</v>
      </c>
      <c r="H1849" s="69" t="s">
        <v>32</v>
      </c>
    </row>
    <row r="1850" spans="1:8" ht="20.100000000000001" customHeight="1">
      <c r="A1850" s="65">
        <v>45628</v>
      </c>
      <c r="B1850" s="77">
        <v>45628.646091828588</v>
      </c>
      <c r="C1850" s="77"/>
      <c r="D1850" s="66" t="s">
        <v>40</v>
      </c>
      <c r="E1850" s="67">
        <v>2184</v>
      </c>
      <c r="F1850" s="68">
        <v>14.62</v>
      </c>
      <c r="G1850" s="66" t="s">
        <v>30</v>
      </c>
      <c r="H1850" s="69" t="s">
        <v>31</v>
      </c>
    </row>
    <row r="1851" spans="1:8" ht="20.100000000000001" customHeight="1">
      <c r="A1851" s="65">
        <v>45628</v>
      </c>
      <c r="B1851" s="77">
        <v>45628.646386863198</v>
      </c>
      <c r="C1851" s="77"/>
      <c r="D1851" s="66" t="s">
        <v>40</v>
      </c>
      <c r="E1851" s="67">
        <v>1152</v>
      </c>
      <c r="F1851" s="68">
        <v>14.62</v>
      </c>
      <c r="G1851" s="66" t="s">
        <v>30</v>
      </c>
      <c r="H1851" s="69" t="s">
        <v>31</v>
      </c>
    </row>
    <row r="1852" spans="1:8" ht="20.100000000000001" customHeight="1">
      <c r="A1852" s="65">
        <v>45628</v>
      </c>
      <c r="B1852" s="77">
        <v>45628.646589467768</v>
      </c>
      <c r="C1852" s="77"/>
      <c r="D1852" s="66" t="s">
        <v>40</v>
      </c>
      <c r="E1852" s="67">
        <v>1115</v>
      </c>
      <c r="F1852" s="68">
        <v>14.62</v>
      </c>
      <c r="G1852" s="66" t="s">
        <v>30</v>
      </c>
      <c r="H1852" s="69" t="s">
        <v>31</v>
      </c>
    </row>
    <row r="1853" spans="1:8" ht="20.100000000000001" customHeight="1">
      <c r="A1853" s="65">
        <v>45628</v>
      </c>
      <c r="B1853" s="77">
        <v>45628.64682715293</v>
      </c>
      <c r="C1853" s="77"/>
      <c r="D1853" s="66" t="s">
        <v>40</v>
      </c>
      <c r="E1853" s="67">
        <v>1</v>
      </c>
      <c r="F1853" s="68">
        <v>14.62</v>
      </c>
      <c r="G1853" s="66" t="s">
        <v>30</v>
      </c>
      <c r="H1853" s="69" t="s">
        <v>31</v>
      </c>
    </row>
    <row r="1854" spans="1:8" ht="20.100000000000001" customHeight="1">
      <c r="A1854" s="65">
        <v>45628</v>
      </c>
      <c r="B1854" s="77">
        <v>45628.646829641424</v>
      </c>
      <c r="C1854" s="77"/>
      <c r="D1854" s="66" t="s">
        <v>40</v>
      </c>
      <c r="E1854" s="67">
        <v>13</v>
      </c>
      <c r="F1854" s="68">
        <v>14.62</v>
      </c>
      <c r="G1854" s="66" t="s">
        <v>30</v>
      </c>
      <c r="H1854" s="69" t="s">
        <v>31</v>
      </c>
    </row>
    <row r="1855" spans="1:8" ht="20.100000000000001" customHeight="1">
      <c r="A1855" s="65">
        <v>45628</v>
      </c>
      <c r="B1855" s="77">
        <v>45628.646931585856</v>
      </c>
      <c r="C1855" s="77"/>
      <c r="D1855" s="66" t="s">
        <v>40</v>
      </c>
      <c r="E1855" s="67">
        <v>548</v>
      </c>
      <c r="F1855" s="68">
        <v>14.62</v>
      </c>
      <c r="G1855" s="66" t="s">
        <v>30</v>
      </c>
      <c r="H1855" s="69" t="s">
        <v>32</v>
      </c>
    </row>
    <row r="1856" spans="1:8" ht="20.100000000000001" customHeight="1">
      <c r="A1856" s="65">
        <v>45628</v>
      </c>
      <c r="B1856" s="77">
        <v>45628.646931562573</v>
      </c>
      <c r="C1856" s="77"/>
      <c r="D1856" s="66" t="s">
        <v>40</v>
      </c>
      <c r="E1856" s="67">
        <v>2306</v>
      </c>
      <c r="F1856" s="68">
        <v>14.62</v>
      </c>
      <c r="G1856" s="66" t="s">
        <v>30</v>
      </c>
      <c r="H1856" s="69" t="s">
        <v>31</v>
      </c>
    </row>
    <row r="1857" spans="1:8" ht="20.100000000000001" customHeight="1">
      <c r="A1857" s="65">
        <v>45628</v>
      </c>
      <c r="B1857" s="77">
        <v>45628.646931562573</v>
      </c>
      <c r="C1857" s="77"/>
      <c r="D1857" s="66" t="s">
        <v>40</v>
      </c>
      <c r="E1857" s="67">
        <v>1404</v>
      </c>
      <c r="F1857" s="68">
        <v>14.62</v>
      </c>
      <c r="G1857" s="66" t="s">
        <v>30</v>
      </c>
      <c r="H1857" s="69" t="s">
        <v>31</v>
      </c>
    </row>
    <row r="1858" spans="1:8" ht="20.100000000000001" customHeight="1">
      <c r="A1858" s="65">
        <v>45628</v>
      </c>
      <c r="B1858" s="77">
        <v>45628.647000543773</v>
      </c>
      <c r="C1858" s="77"/>
      <c r="D1858" s="66" t="s">
        <v>40</v>
      </c>
      <c r="E1858" s="67">
        <v>71</v>
      </c>
      <c r="F1858" s="68">
        <v>14.615</v>
      </c>
      <c r="G1858" s="66" t="s">
        <v>30</v>
      </c>
      <c r="H1858" s="69" t="s">
        <v>32</v>
      </c>
    </row>
    <row r="1859" spans="1:8" ht="20.100000000000001" customHeight="1">
      <c r="A1859" s="65">
        <v>45628</v>
      </c>
      <c r="B1859" s="77">
        <v>45628.647000543773</v>
      </c>
      <c r="C1859" s="77"/>
      <c r="D1859" s="66" t="s">
        <v>40</v>
      </c>
      <c r="E1859" s="67">
        <v>14</v>
      </c>
      <c r="F1859" s="68">
        <v>14.615</v>
      </c>
      <c r="G1859" s="66" t="s">
        <v>30</v>
      </c>
      <c r="H1859" s="69" t="s">
        <v>32</v>
      </c>
    </row>
    <row r="1860" spans="1:8" ht="20.100000000000001" customHeight="1">
      <c r="A1860" s="65">
        <v>45628</v>
      </c>
      <c r="B1860" s="77">
        <v>45628.647000555415</v>
      </c>
      <c r="C1860" s="77"/>
      <c r="D1860" s="66" t="s">
        <v>40</v>
      </c>
      <c r="E1860" s="67">
        <v>723</v>
      </c>
      <c r="F1860" s="68">
        <v>14.615</v>
      </c>
      <c r="G1860" s="66" t="s">
        <v>30</v>
      </c>
      <c r="H1860" s="69" t="s">
        <v>31</v>
      </c>
    </row>
    <row r="1861" spans="1:8" ht="20.100000000000001" customHeight="1">
      <c r="A1861" s="65">
        <v>45628</v>
      </c>
      <c r="B1861" s="77">
        <v>45628.647000555415</v>
      </c>
      <c r="C1861" s="77"/>
      <c r="D1861" s="66" t="s">
        <v>40</v>
      </c>
      <c r="E1861" s="67">
        <v>1420</v>
      </c>
      <c r="F1861" s="68">
        <v>14.62</v>
      </c>
      <c r="G1861" s="66" t="s">
        <v>30</v>
      </c>
      <c r="H1861" s="69" t="s">
        <v>31</v>
      </c>
    </row>
    <row r="1862" spans="1:8" ht="20.100000000000001" customHeight="1">
      <c r="A1862" s="65">
        <v>45628</v>
      </c>
      <c r="B1862" s="77">
        <v>45628.647181157488</v>
      </c>
      <c r="C1862" s="77"/>
      <c r="D1862" s="66" t="s">
        <v>40</v>
      </c>
      <c r="E1862" s="67">
        <v>744</v>
      </c>
      <c r="F1862" s="68">
        <v>14.6</v>
      </c>
      <c r="G1862" s="66" t="s">
        <v>30</v>
      </c>
      <c r="H1862" s="69" t="s">
        <v>31</v>
      </c>
    </row>
    <row r="1863" spans="1:8" ht="20.100000000000001" customHeight="1">
      <c r="A1863" s="65">
        <v>45628</v>
      </c>
      <c r="B1863" s="77">
        <v>45628.647235243116</v>
      </c>
      <c r="C1863" s="77"/>
      <c r="D1863" s="66" t="s">
        <v>40</v>
      </c>
      <c r="E1863" s="67">
        <v>521</v>
      </c>
      <c r="F1863" s="68">
        <v>14.59</v>
      </c>
      <c r="G1863" s="66" t="s">
        <v>30</v>
      </c>
      <c r="H1863" s="69" t="s">
        <v>31</v>
      </c>
    </row>
    <row r="1864" spans="1:8" ht="20.100000000000001" customHeight="1">
      <c r="A1864" s="65">
        <v>45628</v>
      </c>
      <c r="B1864" s="77">
        <v>45628.647520613391</v>
      </c>
      <c r="C1864" s="77"/>
      <c r="D1864" s="66" t="s">
        <v>40</v>
      </c>
      <c r="E1864" s="67">
        <v>118</v>
      </c>
      <c r="F1864" s="68">
        <v>14.58</v>
      </c>
      <c r="G1864" s="66" t="s">
        <v>30</v>
      </c>
      <c r="H1864" s="69" t="s">
        <v>32</v>
      </c>
    </row>
    <row r="1865" spans="1:8" ht="20.100000000000001" customHeight="1">
      <c r="A1865" s="65">
        <v>45628</v>
      </c>
      <c r="B1865" s="77">
        <v>45628.647520613391</v>
      </c>
      <c r="C1865" s="77"/>
      <c r="D1865" s="66" t="s">
        <v>40</v>
      </c>
      <c r="E1865" s="67">
        <v>664</v>
      </c>
      <c r="F1865" s="68">
        <v>14.58</v>
      </c>
      <c r="G1865" s="66" t="s">
        <v>30</v>
      </c>
      <c r="H1865" s="69" t="s">
        <v>32</v>
      </c>
    </row>
    <row r="1866" spans="1:8" ht="20.100000000000001" customHeight="1">
      <c r="A1866" s="65">
        <v>45628</v>
      </c>
      <c r="B1866" s="77">
        <v>45628.647520578932</v>
      </c>
      <c r="C1866" s="77"/>
      <c r="D1866" s="66" t="s">
        <v>40</v>
      </c>
      <c r="E1866" s="67">
        <v>394</v>
      </c>
      <c r="F1866" s="68">
        <v>14.58</v>
      </c>
      <c r="G1866" s="66" t="s">
        <v>30</v>
      </c>
      <c r="H1866" s="69" t="s">
        <v>31</v>
      </c>
    </row>
    <row r="1867" spans="1:8" ht="20.100000000000001" customHeight="1">
      <c r="A1867" s="65">
        <v>45628</v>
      </c>
      <c r="B1867" s="77">
        <v>45628.647520578932</v>
      </c>
      <c r="C1867" s="77"/>
      <c r="D1867" s="66" t="s">
        <v>40</v>
      </c>
      <c r="E1867" s="67">
        <v>1596</v>
      </c>
      <c r="F1867" s="68">
        <v>14.58</v>
      </c>
      <c r="G1867" s="66" t="s">
        <v>30</v>
      </c>
      <c r="H1867" s="69" t="s">
        <v>31</v>
      </c>
    </row>
    <row r="1868" spans="1:8" ht="20.100000000000001" customHeight="1">
      <c r="A1868" s="65">
        <v>45628</v>
      </c>
      <c r="B1868" s="77">
        <v>45628.647930254694</v>
      </c>
      <c r="C1868" s="77"/>
      <c r="D1868" s="66" t="s">
        <v>40</v>
      </c>
      <c r="E1868" s="67">
        <v>864</v>
      </c>
      <c r="F1868" s="68">
        <v>14.585000000000001</v>
      </c>
      <c r="G1868" s="66" t="s">
        <v>30</v>
      </c>
      <c r="H1868" s="69" t="s">
        <v>31</v>
      </c>
    </row>
    <row r="1869" spans="1:8" ht="20.100000000000001" customHeight="1">
      <c r="A1869" s="65">
        <v>45628</v>
      </c>
      <c r="B1869" s="77">
        <v>45628.647947638761</v>
      </c>
      <c r="C1869" s="77"/>
      <c r="D1869" s="66" t="s">
        <v>40</v>
      </c>
      <c r="E1869" s="67">
        <v>196</v>
      </c>
      <c r="F1869" s="68">
        <v>14.585000000000001</v>
      </c>
      <c r="G1869" s="66" t="s">
        <v>30</v>
      </c>
      <c r="H1869" s="69" t="s">
        <v>32</v>
      </c>
    </row>
    <row r="1870" spans="1:8" ht="20.100000000000001" customHeight="1">
      <c r="A1870" s="65">
        <v>45628</v>
      </c>
      <c r="B1870" s="77">
        <v>45628.647947638761</v>
      </c>
      <c r="C1870" s="77"/>
      <c r="D1870" s="66" t="s">
        <v>40</v>
      </c>
      <c r="E1870" s="67">
        <v>178</v>
      </c>
      <c r="F1870" s="68">
        <v>14.585000000000001</v>
      </c>
      <c r="G1870" s="66" t="s">
        <v>30</v>
      </c>
      <c r="H1870" s="69" t="s">
        <v>32</v>
      </c>
    </row>
    <row r="1871" spans="1:8" ht="20.100000000000001" customHeight="1">
      <c r="A1871" s="65">
        <v>45628</v>
      </c>
      <c r="B1871" s="77">
        <v>45628.647947638761</v>
      </c>
      <c r="C1871" s="77"/>
      <c r="D1871" s="66" t="s">
        <v>40</v>
      </c>
      <c r="E1871" s="67">
        <v>1048</v>
      </c>
      <c r="F1871" s="68">
        <v>14.585000000000001</v>
      </c>
      <c r="G1871" s="66" t="s">
        <v>30</v>
      </c>
      <c r="H1871" s="69" t="s">
        <v>31</v>
      </c>
    </row>
    <row r="1872" spans="1:8" ht="20.100000000000001" customHeight="1">
      <c r="A1872" s="65">
        <v>45628</v>
      </c>
      <c r="B1872" s="77">
        <v>45628.647971736267</v>
      </c>
      <c r="C1872" s="77"/>
      <c r="D1872" s="66" t="s">
        <v>40</v>
      </c>
      <c r="E1872" s="67">
        <v>849</v>
      </c>
      <c r="F1872" s="68">
        <v>14.585000000000001</v>
      </c>
      <c r="G1872" s="66" t="s">
        <v>30</v>
      </c>
      <c r="H1872" s="69" t="s">
        <v>31</v>
      </c>
    </row>
    <row r="1873" spans="1:8" ht="20.100000000000001" customHeight="1">
      <c r="A1873" s="65">
        <v>45628</v>
      </c>
      <c r="B1873" s="77">
        <v>45628.64834237285</v>
      </c>
      <c r="C1873" s="77"/>
      <c r="D1873" s="66" t="s">
        <v>40</v>
      </c>
      <c r="E1873" s="67">
        <v>202</v>
      </c>
      <c r="F1873" s="68">
        <v>14.585000000000001</v>
      </c>
      <c r="G1873" s="66" t="s">
        <v>30</v>
      </c>
      <c r="H1873" s="69" t="s">
        <v>32</v>
      </c>
    </row>
    <row r="1874" spans="1:8" ht="20.100000000000001" customHeight="1">
      <c r="A1874" s="65">
        <v>45628</v>
      </c>
      <c r="B1874" s="77">
        <v>45628.648368889</v>
      </c>
      <c r="C1874" s="77"/>
      <c r="D1874" s="66" t="s">
        <v>40</v>
      </c>
      <c r="E1874" s="67">
        <v>148</v>
      </c>
      <c r="F1874" s="68">
        <v>14.585000000000001</v>
      </c>
      <c r="G1874" s="66" t="s">
        <v>30</v>
      </c>
      <c r="H1874" s="69" t="s">
        <v>32</v>
      </c>
    </row>
    <row r="1875" spans="1:8" ht="20.100000000000001" customHeight="1">
      <c r="A1875" s="65">
        <v>45628</v>
      </c>
      <c r="B1875" s="77">
        <v>45628.648590613622</v>
      </c>
      <c r="C1875" s="77"/>
      <c r="D1875" s="66" t="s">
        <v>40</v>
      </c>
      <c r="E1875" s="67">
        <v>882</v>
      </c>
      <c r="F1875" s="68">
        <v>14.59</v>
      </c>
      <c r="G1875" s="66" t="s">
        <v>30</v>
      </c>
      <c r="H1875" s="69" t="s">
        <v>32</v>
      </c>
    </row>
    <row r="1876" spans="1:8" ht="20.100000000000001" customHeight="1">
      <c r="A1876" s="65">
        <v>45628</v>
      </c>
      <c r="B1876" s="77">
        <v>45628.648590671364</v>
      </c>
      <c r="C1876" s="77"/>
      <c r="D1876" s="66" t="s">
        <v>40</v>
      </c>
      <c r="E1876" s="67">
        <v>1800</v>
      </c>
      <c r="F1876" s="68">
        <v>14.59</v>
      </c>
      <c r="G1876" s="66" t="s">
        <v>30</v>
      </c>
      <c r="H1876" s="69" t="s">
        <v>31</v>
      </c>
    </row>
    <row r="1877" spans="1:8" ht="20.100000000000001" customHeight="1">
      <c r="A1877" s="65">
        <v>45628</v>
      </c>
      <c r="B1877" s="77">
        <v>45628.648590671364</v>
      </c>
      <c r="C1877" s="77"/>
      <c r="D1877" s="66" t="s">
        <v>40</v>
      </c>
      <c r="E1877" s="67">
        <v>431</v>
      </c>
      <c r="F1877" s="68">
        <v>14.59</v>
      </c>
      <c r="G1877" s="66" t="s">
        <v>30</v>
      </c>
      <c r="H1877" s="69" t="s">
        <v>31</v>
      </c>
    </row>
    <row r="1878" spans="1:8" ht="20.100000000000001" customHeight="1">
      <c r="A1878" s="65">
        <v>45628</v>
      </c>
      <c r="B1878" s="77">
        <v>45628.649119479116</v>
      </c>
      <c r="C1878" s="77"/>
      <c r="D1878" s="66" t="s">
        <v>40</v>
      </c>
      <c r="E1878" s="67">
        <v>609</v>
      </c>
      <c r="F1878" s="68">
        <v>14.595000000000001</v>
      </c>
      <c r="G1878" s="66" t="s">
        <v>30</v>
      </c>
      <c r="H1878" s="69" t="s">
        <v>32</v>
      </c>
    </row>
    <row r="1879" spans="1:8" ht="20.100000000000001" customHeight="1">
      <c r="A1879" s="65">
        <v>45628</v>
      </c>
      <c r="B1879" s="77">
        <v>45628.649119479116</v>
      </c>
      <c r="C1879" s="77"/>
      <c r="D1879" s="66" t="s">
        <v>40</v>
      </c>
      <c r="E1879" s="67">
        <v>720</v>
      </c>
      <c r="F1879" s="68">
        <v>14.595000000000001</v>
      </c>
      <c r="G1879" s="66" t="s">
        <v>30</v>
      </c>
      <c r="H1879" s="69" t="s">
        <v>32</v>
      </c>
    </row>
    <row r="1880" spans="1:8" ht="20.100000000000001" customHeight="1">
      <c r="A1880" s="65">
        <v>45628</v>
      </c>
      <c r="B1880" s="77">
        <v>45628.649119433016</v>
      </c>
      <c r="C1880" s="77"/>
      <c r="D1880" s="66" t="s">
        <v>40</v>
      </c>
      <c r="E1880" s="67">
        <v>1451</v>
      </c>
      <c r="F1880" s="68">
        <v>14.595000000000001</v>
      </c>
      <c r="G1880" s="66" t="s">
        <v>30</v>
      </c>
      <c r="H1880" s="69" t="s">
        <v>31</v>
      </c>
    </row>
    <row r="1881" spans="1:8" ht="20.100000000000001" customHeight="1">
      <c r="A1881" s="65">
        <v>45628</v>
      </c>
      <c r="B1881" s="77">
        <v>45628.649119433016</v>
      </c>
      <c r="C1881" s="77"/>
      <c r="D1881" s="66" t="s">
        <v>40</v>
      </c>
      <c r="E1881" s="67">
        <v>1706</v>
      </c>
      <c r="F1881" s="68">
        <v>14.595000000000001</v>
      </c>
      <c r="G1881" s="66" t="s">
        <v>30</v>
      </c>
      <c r="H1881" s="69" t="s">
        <v>31</v>
      </c>
    </row>
    <row r="1882" spans="1:8" ht="20.100000000000001" customHeight="1">
      <c r="A1882" s="65">
        <v>45628</v>
      </c>
      <c r="B1882" s="77">
        <v>45628.649354097433</v>
      </c>
      <c r="C1882" s="77"/>
      <c r="D1882" s="66" t="s">
        <v>40</v>
      </c>
      <c r="E1882" s="67">
        <v>126</v>
      </c>
      <c r="F1882" s="68">
        <v>14.595000000000001</v>
      </c>
      <c r="G1882" s="66" t="s">
        <v>30</v>
      </c>
      <c r="H1882" s="69" t="s">
        <v>32</v>
      </c>
    </row>
    <row r="1883" spans="1:8" ht="20.100000000000001" customHeight="1">
      <c r="A1883" s="65">
        <v>45628</v>
      </c>
      <c r="B1883" s="77">
        <v>45628.649354097433</v>
      </c>
      <c r="C1883" s="77"/>
      <c r="D1883" s="66" t="s">
        <v>40</v>
      </c>
      <c r="E1883" s="67">
        <v>583</v>
      </c>
      <c r="F1883" s="68">
        <v>14.595000000000001</v>
      </c>
      <c r="G1883" s="66" t="s">
        <v>30</v>
      </c>
      <c r="H1883" s="69" t="s">
        <v>32</v>
      </c>
    </row>
    <row r="1884" spans="1:8" ht="20.100000000000001" customHeight="1">
      <c r="A1884" s="65">
        <v>45628</v>
      </c>
      <c r="B1884" s="77">
        <v>45628.64935407415</v>
      </c>
      <c r="C1884" s="77"/>
      <c r="D1884" s="66" t="s">
        <v>40</v>
      </c>
      <c r="E1884" s="67">
        <v>1674</v>
      </c>
      <c r="F1884" s="68">
        <v>14.595000000000001</v>
      </c>
      <c r="G1884" s="66" t="s">
        <v>30</v>
      </c>
      <c r="H1884" s="69" t="s">
        <v>31</v>
      </c>
    </row>
    <row r="1885" spans="1:8" ht="20.100000000000001" customHeight="1">
      <c r="A1885" s="65">
        <v>45628</v>
      </c>
      <c r="B1885" s="77">
        <v>45628.649411933031</v>
      </c>
      <c r="C1885" s="77"/>
      <c r="D1885" s="66" t="s">
        <v>40</v>
      </c>
      <c r="E1885" s="67">
        <v>650</v>
      </c>
      <c r="F1885" s="68">
        <v>14.585000000000001</v>
      </c>
      <c r="G1885" s="66" t="s">
        <v>30</v>
      </c>
      <c r="H1885" s="69" t="s">
        <v>31</v>
      </c>
    </row>
    <row r="1886" spans="1:8" ht="20.100000000000001" customHeight="1">
      <c r="A1886" s="65">
        <v>45628</v>
      </c>
      <c r="B1886" s="77">
        <v>45628.649675081018</v>
      </c>
      <c r="C1886" s="77"/>
      <c r="D1886" s="66" t="s">
        <v>40</v>
      </c>
      <c r="E1886" s="67">
        <v>102</v>
      </c>
      <c r="F1886" s="68">
        <v>14.585000000000001</v>
      </c>
      <c r="G1886" s="66" t="s">
        <v>30</v>
      </c>
      <c r="H1886" s="69" t="s">
        <v>32</v>
      </c>
    </row>
    <row r="1887" spans="1:8" ht="20.100000000000001" customHeight="1">
      <c r="A1887" s="65">
        <v>45628</v>
      </c>
      <c r="B1887" s="77">
        <v>45628.649675081018</v>
      </c>
      <c r="C1887" s="77"/>
      <c r="D1887" s="66" t="s">
        <v>40</v>
      </c>
      <c r="E1887" s="67">
        <v>197</v>
      </c>
      <c r="F1887" s="68">
        <v>14.585000000000001</v>
      </c>
      <c r="G1887" s="66" t="s">
        <v>30</v>
      </c>
      <c r="H1887" s="69" t="s">
        <v>32</v>
      </c>
    </row>
    <row r="1888" spans="1:8" ht="20.100000000000001" customHeight="1">
      <c r="A1888" s="65">
        <v>45628</v>
      </c>
      <c r="B1888" s="77">
        <v>45628.649675081018</v>
      </c>
      <c r="C1888" s="77"/>
      <c r="D1888" s="66" t="s">
        <v>40</v>
      </c>
      <c r="E1888" s="67">
        <v>702</v>
      </c>
      <c r="F1888" s="68">
        <v>14.585000000000001</v>
      </c>
      <c r="G1888" s="66" t="s">
        <v>30</v>
      </c>
      <c r="H1888" s="69" t="s">
        <v>31</v>
      </c>
    </row>
    <row r="1889" spans="1:8" ht="20.100000000000001" customHeight="1">
      <c r="A1889" s="65">
        <v>45628</v>
      </c>
      <c r="B1889" s="77">
        <v>45628.650182349607</v>
      </c>
      <c r="C1889" s="77"/>
      <c r="D1889" s="66" t="s">
        <v>40</v>
      </c>
      <c r="E1889" s="67">
        <v>262</v>
      </c>
      <c r="F1889" s="68">
        <v>14.595000000000001</v>
      </c>
      <c r="G1889" s="66" t="s">
        <v>30</v>
      </c>
      <c r="H1889" s="69" t="s">
        <v>31</v>
      </c>
    </row>
    <row r="1890" spans="1:8" ht="20.100000000000001" customHeight="1">
      <c r="A1890" s="65">
        <v>45628</v>
      </c>
      <c r="B1890" s="77">
        <v>45628.650182349607</v>
      </c>
      <c r="C1890" s="77"/>
      <c r="D1890" s="66" t="s">
        <v>40</v>
      </c>
      <c r="E1890" s="67">
        <v>625</v>
      </c>
      <c r="F1890" s="68">
        <v>14.595000000000001</v>
      </c>
      <c r="G1890" s="66" t="s">
        <v>30</v>
      </c>
      <c r="H1890" s="69" t="s">
        <v>31</v>
      </c>
    </row>
    <row r="1891" spans="1:8" ht="20.100000000000001" customHeight="1">
      <c r="A1891" s="65">
        <v>45628</v>
      </c>
      <c r="B1891" s="77">
        <v>45628.650182349607</v>
      </c>
      <c r="C1891" s="77"/>
      <c r="D1891" s="66" t="s">
        <v>40</v>
      </c>
      <c r="E1891" s="67">
        <v>1962</v>
      </c>
      <c r="F1891" s="68">
        <v>14.595000000000001</v>
      </c>
      <c r="G1891" s="66" t="s">
        <v>30</v>
      </c>
      <c r="H1891" s="69" t="s">
        <v>31</v>
      </c>
    </row>
    <row r="1892" spans="1:8" ht="20.100000000000001" customHeight="1">
      <c r="A1892" s="65">
        <v>45628</v>
      </c>
      <c r="B1892" s="77">
        <v>45628.651641029865</v>
      </c>
      <c r="C1892" s="77"/>
      <c r="D1892" s="66" t="s">
        <v>40</v>
      </c>
      <c r="E1892" s="67">
        <v>308</v>
      </c>
      <c r="F1892" s="68">
        <v>14.605</v>
      </c>
      <c r="G1892" s="66" t="s">
        <v>30</v>
      </c>
      <c r="H1892" s="69" t="s">
        <v>32</v>
      </c>
    </row>
    <row r="1893" spans="1:8" ht="20.100000000000001" customHeight="1">
      <c r="A1893" s="65">
        <v>45628</v>
      </c>
      <c r="B1893" s="77">
        <v>45628.651641076431</v>
      </c>
      <c r="C1893" s="77"/>
      <c r="D1893" s="66" t="s">
        <v>40</v>
      </c>
      <c r="E1893" s="67">
        <v>1874</v>
      </c>
      <c r="F1893" s="68">
        <v>14.605</v>
      </c>
      <c r="G1893" s="66" t="s">
        <v>30</v>
      </c>
      <c r="H1893" s="69" t="s">
        <v>31</v>
      </c>
    </row>
    <row r="1894" spans="1:8" ht="20.100000000000001" customHeight="1">
      <c r="A1894" s="65">
        <v>45628</v>
      </c>
      <c r="B1894" s="77">
        <v>45628.651641076431</v>
      </c>
      <c r="C1894" s="77"/>
      <c r="D1894" s="66" t="s">
        <v>40</v>
      </c>
      <c r="E1894" s="67">
        <v>1994</v>
      </c>
      <c r="F1894" s="68">
        <v>14.605</v>
      </c>
      <c r="G1894" s="66" t="s">
        <v>30</v>
      </c>
      <c r="H1894" s="69" t="s">
        <v>31</v>
      </c>
    </row>
    <row r="1895" spans="1:8" ht="20.100000000000001" customHeight="1">
      <c r="A1895" s="65">
        <v>45628</v>
      </c>
      <c r="B1895" s="77">
        <v>45628.651713657193</v>
      </c>
      <c r="C1895" s="77"/>
      <c r="D1895" s="66" t="s">
        <v>40</v>
      </c>
      <c r="E1895" s="67">
        <v>438</v>
      </c>
      <c r="F1895" s="68">
        <v>14.605</v>
      </c>
      <c r="G1895" s="66" t="s">
        <v>30</v>
      </c>
      <c r="H1895" s="69" t="s">
        <v>32</v>
      </c>
    </row>
    <row r="1896" spans="1:8" ht="20.100000000000001" customHeight="1">
      <c r="A1896" s="65">
        <v>45628</v>
      </c>
      <c r="B1896" s="77">
        <v>45628.651713657193</v>
      </c>
      <c r="C1896" s="77"/>
      <c r="D1896" s="66" t="s">
        <v>40</v>
      </c>
      <c r="E1896" s="67">
        <v>560</v>
      </c>
      <c r="F1896" s="68">
        <v>14.605</v>
      </c>
      <c r="G1896" s="66" t="s">
        <v>30</v>
      </c>
      <c r="H1896" s="69" t="s">
        <v>32</v>
      </c>
    </row>
    <row r="1897" spans="1:8" ht="20.100000000000001" customHeight="1">
      <c r="A1897" s="65">
        <v>45628</v>
      </c>
      <c r="B1897" s="77">
        <v>45628.651713657193</v>
      </c>
      <c r="C1897" s="77"/>
      <c r="D1897" s="66" t="s">
        <v>40</v>
      </c>
      <c r="E1897" s="67">
        <v>237</v>
      </c>
      <c r="F1897" s="68">
        <v>14.605</v>
      </c>
      <c r="G1897" s="66" t="s">
        <v>30</v>
      </c>
      <c r="H1897" s="69" t="s">
        <v>32</v>
      </c>
    </row>
    <row r="1898" spans="1:8" ht="20.100000000000001" customHeight="1">
      <c r="A1898" s="65">
        <v>45628</v>
      </c>
      <c r="B1898" s="77">
        <v>45628.651777708437</v>
      </c>
      <c r="C1898" s="77"/>
      <c r="D1898" s="66" t="s">
        <v>40</v>
      </c>
      <c r="E1898" s="67">
        <v>1940</v>
      </c>
      <c r="F1898" s="68">
        <v>14.61</v>
      </c>
      <c r="G1898" s="66" t="s">
        <v>30</v>
      </c>
      <c r="H1898" s="69" t="s">
        <v>31</v>
      </c>
    </row>
    <row r="1899" spans="1:8" ht="20.100000000000001" customHeight="1">
      <c r="A1899" s="65">
        <v>45628</v>
      </c>
      <c r="B1899" s="77">
        <v>45628.65181258088</v>
      </c>
      <c r="C1899" s="77"/>
      <c r="D1899" s="66" t="s">
        <v>40</v>
      </c>
      <c r="E1899" s="67">
        <v>1496</v>
      </c>
      <c r="F1899" s="68">
        <v>14.61</v>
      </c>
      <c r="G1899" s="66" t="s">
        <v>30</v>
      </c>
      <c r="H1899" s="69" t="s">
        <v>31</v>
      </c>
    </row>
    <row r="1900" spans="1:8" ht="20.100000000000001" customHeight="1">
      <c r="A1900" s="65">
        <v>45628</v>
      </c>
      <c r="B1900" s="77">
        <v>45628.651812823955</v>
      </c>
      <c r="C1900" s="77"/>
      <c r="D1900" s="66" t="s">
        <v>40</v>
      </c>
      <c r="E1900" s="67">
        <v>3593</v>
      </c>
      <c r="F1900" s="68">
        <v>14.61</v>
      </c>
      <c r="G1900" s="66" t="s">
        <v>30</v>
      </c>
      <c r="H1900" s="69" t="s">
        <v>31</v>
      </c>
    </row>
    <row r="1901" spans="1:8" ht="20.100000000000001" customHeight="1">
      <c r="A1901" s="65">
        <v>45628</v>
      </c>
      <c r="B1901" s="77">
        <v>45628.652187257074</v>
      </c>
      <c r="C1901" s="77"/>
      <c r="D1901" s="66" t="s">
        <v>40</v>
      </c>
      <c r="E1901" s="67">
        <v>102</v>
      </c>
      <c r="F1901" s="68">
        <v>14.605</v>
      </c>
      <c r="G1901" s="66" t="s">
        <v>30</v>
      </c>
      <c r="H1901" s="69" t="s">
        <v>32</v>
      </c>
    </row>
    <row r="1902" spans="1:8" ht="20.100000000000001" customHeight="1">
      <c r="A1902" s="65">
        <v>45628</v>
      </c>
      <c r="B1902" s="77">
        <v>45628.652187268715</v>
      </c>
      <c r="C1902" s="77"/>
      <c r="D1902" s="66" t="s">
        <v>40</v>
      </c>
      <c r="E1902" s="67">
        <v>865</v>
      </c>
      <c r="F1902" s="68">
        <v>14.605</v>
      </c>
      <c r="G1902" s="66" t="s">
        <v>30</v>
      </c>
      <c r="H1902" s="69" t="s">
        <v>31</v>
      </c>
    </row>
    <row r="1903" spans="1:8" ht="20.100000000000001" customHeight="1">
      <c r="A1903" s="65">
        <v>45628</v>
      </c>
      <c r="B1903" s="77">
        <v>45628.652594594751</v>
      </c>
      <c r="C1903" s="77"/>
      <c r="D1903" s="66" t="s">
        <v>40</v>
      </c>
      <c r="E1903" s="67">
        <v>605</v>
      </c>
      <c r="F1903" s="68">
        <v>14.61</v>
      </c>
      <c r="G1903" s="66" t="s">
        <v>30</v>
      </c>
      <c r="H1903" s="69" t="s">
        <v>32</v>
      </c>
    </row>
    <row r="1904" spans="1:8" ht="20.100000000000001" customHeight="1">
      <c r="A1904" s="65">
        <v>45628</v>
      </c>
      <c r="B1904" s="77">
        <v>45628.652594629675</v>
      </c>
      <c r="C1904" s="77"/>
      <c r="D1904" s="66" t="s">
        <v>40</v>
      </c>
      <c r="E1904" s="67">
        <v>1484</v>
      </c>
      <c r="F1904" s="68">
        <v>14.61</v>
      </c>
      <c r="G1904" s="66" t="s">
        <v>30</v>
      </c>
      <c r="H1904" s="69" t="s">
        <v>31</v>
      </c>
    </row>
    <row r="1905" spans="1:8" ht="20.100000000000001" customHeight="1">
      <c r="A1905" s="65">
        <v>45628</v>
      </c>
      <c r="B1905" s="77">
        <v>45628.652941990644</v>
      </c>
      <c r="C1905" s="77"/>
      <c r="D1905" s="66" t="s">
        <v>40</v>
      </c>
      <c r="E1905" s="67">
        <v>629</v>
      </c>
      <c r="F1905" s="68">
        <v>14.615</v>
      </c>
      <c r="G1905" s="66" t="s">
        <v>30</v>
      </c>
      <c r="H1905" s="69" t="s">
        <v>31</v>
      </c>
    </row>
    <row r="1906" spans="1:8" ht="20.100000000000001" customHeight="1">
      <c r="A1906" s="65">
        <v>45628</v>
      </c>
      <c r="B1906" s="77">
        <v>45628.653044316918</v>
      </c>
      <c r="C1906" s="77"/>
      <c r="D1906" s="66" t="s">
        <v>40</v>
      </c>
      <c r="E1906" s="67">
        <v>1268</v>
      </c>
      <c r="F1906" s="68">
        <v>14.61</v>
      </c>
      <c r="G1906" s="66" t="s">
        <v>30</v>
      </c>
      <c r="H1906" s="69" t="s">
        <v>31</v>
      </c>
    </row>
    <row r="1907" spans="1:8" ht="20.100000000000001" customHeight="1">
      <c r="A1907" s="65">
        <v>45628</v>
      </c>
      <c r="B1907" s="77">
        <v>45628.653310104273</v>
      </c>
      <c r="C1907" s="77"/>
      <c r="D1907" s="66" t="s">
        <v>40</v>
      </c>
      <c r="E1907" s="67">
        <v>626</v>
      </c>
      <c r="F1907" s="68">
        <v>14.61</v>
      </c>
      <c r="G1907" s="66" t="s">
        <v>30</v>
      </c>
      <c r="H1907" s="69" t="s">
        <v>31</v>
      </c>
    </row>
    <row r="1908" spans="1:8" ht="20.100000000000001" customHeight="1">
      <c r="A1908" s="65">
        <v>45628</v>
      </c>
      <c r="B1908" s="77">
        <v>45628.653721724637</v>
      </c>
      <c r="C1908" s="77"/>
      <c r="D1908" s="66" t="s">
        <v>40</v>
      </c>
      <c r="E1908" s="67">
        <v>678</v>
      </c>
      <c r="F1908" s="68">
        <v>14.615</v>
      </c>
      <c r="G1908" s="66" t="s">
        <v>30</v>
      </c>
      <c r="H1908" s="69" t="s">
        <v>31</v>
      </c>
    </row>
    <row r="1909" spans="1:8" ht="20.100000000000001" customHeight="1">
      <c r="A1909" s="65">
        <v>45628</v>
      </c>
      <c r="B1909" s="77">
        <v>45628.653848912101</v>
      </c>
      <c r="C1909" s="77"/>
      <c r="D1909" s="66" t="s">
        <v>40</v>
      </c>
      <c r="E1909" s="67">
        <v>2007</v>
      </c>
      <c r="F1909" s="68">
        <v>14.62</v>
      </c>
      <c r="G1909" s="66" t="s">
        <v>30</v>
      </c>
      <c r="H1909" s="69" t="s">
        <v>31</v>
      </c>
    </row>
    <row r="1910" spans="1:8" ht="20.100000000000001" customHeight="1">
      <c r="A1910" s="65">
        <v>45628</v>
      </c>
      <c r="B1910" s="77">
        <v>45628.653902152553</v>
      </c>
      <c r="C1910" s="77"/>
      <c r="D1910" s="66" t="s">
        <v>40</v>
      </c>
      <c r="E1910" s="67">
        <v>3</v>
      </c>
      <c r="F1910" s="68">
        <v>14.62</v>
      </c>
      <c r="G1910" s="66" t="s">
        <v>30</v>
      </c>
      <c r="H1910" s="69" t="s">
        <v>31</v>
      </c>
    </row>
    <row r="1911" spans="1:8" ht="20.100000000000001" customHeight="1">
      <c r="A1911" s="65">
        <v>45628</v>
      </c>
      <c r="B1911" s="77">
        <v>45628.653902152553</v>
      </c>
      <c r="C1911" s="77"/>
      <c r="D1911" s="66" t="s">
        <v>40</v>
      </c>
      <c r="E1911" s="67">
        <v>2045</v>
      </c>
      <c r="F1911" s="68">
        <v>14.62</v>
      </c>
      <c r="G1911" s="66" t="s">
        <v>30</v>
      </c>
      <c r="H1911" s="69" t="s">
        <v>31</v>
      </c>
    </row>
    <row r="1912" spans="1:8" ht="20.100000000000001" customHeight="1">
      <c r="A1912" s="65">
        <v>45628</v>
      </c>
      <c r="B1912" s="77">
        <v>45628.654097106308</v>
      </c>
      <c r="C1912" s="77"/>
      <c r="D1912" s="66" t="s">
        <v>40</v>
      </c>
      <c r="E1912" s="67">
        <v>1200</v>
      </c>
      <c r="F1912" s="68">
        <v>14.62</v>
      </c>
      <c r="G1912" s="66" t="s">
        <v>30</v>
      </c>
      <c r="H1912" s="69" t="s">
        <v>31</v>
      </c>
    </row>
    <row r="1913" spans="1:8" ht="20.100000000000001" customHeight="1">
      <c r="A1913" s="65">
        <v>45628</v>
      </c>
      <c r="B1913" s="77">
        <v>45628.654198194388</v>
      </c>
      <c r="C1913" s="77"/>
      <c r="D1913" s="66" t="s">
        <v>40</v>
      </c>
      <c r="E1913" s="67">
        <v>854</v>
      </c>
      <c r="F1913" s="68">
        <v>14.625</v>
      </c>
      <c r="G1913" s="66" t="s">
        <v>30</v>
      </c>
      <c r="H1913" s="69" t="s">
        <v>31</v>
      </c>
    </row>
    <row r="1914" spans="1:8" ht="20.100000000000001" customHeight="1">
      <c r="A1914" s="65">
        <v>45628</v>
      </c>
      <c r="B1914" s="77">
        <v>45628.654329479206</v>
      </c>
      <c r="C1914" s="77"/>
      <c r="D1914" s="66" t="s">
        <v>40</v>
      </c>
      <c r="E1914" s="67">
        <v>78</v>
      </c>
      <c r="F1914" s="68">
        <v>14.625</v>
      </c>
      <c r="G1914" s="66" t="s">
        <v>30</v>
      </c>
      <c r="H1914" s="69" t="s">
        <v>32</v>
      </c>
    </row>
    <row r="1915" spans="1:8" ht="20.100000000000001" customHeight="1">
      <c r="A1915" s="65">
        <v>45628</v>
      </c>
      <c r="B1915" s="77">
        <v>45628.654329479206</v>
      </c>
      <c r="C1915" s="77"/>
      <c r="D1915" s="66" t="s">
        <v>40</v>
      </c>
      <c r="E1915" s="67">
        <v>197</v>
      </c>
      <c r="F1915" s="68">
        <v>14.625</v>
      </c>
      <c r="G1915" s="66" t="s">
        <v>30</v>
      </c>
      <c r="H1915" s="69" t="s">
        <v>32</v>
      </c>
    </row>
    <row r="1916" spans="1:8" ht="20.100000000000001" customHeight="1">
      <c r="A1916" s="65">
        <v>45628</v>
      </c>
      <c r="B1916" s="77">
        <v>45628.654329479206</v>
      </c>
      <c r="C1916" s="77"/>
      <c r="D1916" s="66" t="s">
        <v>40</v>
      </c>
      <c r="E1916" s="67">
        <v>76</v>
      </c>
      <c r="F1916" s="68">
        <v>14.625</v>
      </c>
      <c r="G1916" s="66" t="s">
        <v>30</v>
      </c>
      <c r="H1916" s="69" t="s">
        <v>32</v>
      </c>
    </row>
    <row r="1917" spans="1:8" ht="20.100000000000001" customHeight="1">
      <c r="A1917" s="65">
        <v>45628</v>
      </c>
      <c r="B1917" s="77">
        <v>45628.654329479206</v>
      </c>
      <c r="C1917" s="77"/>
      <c r="D1917" s="66" t="s">
        <v>40</v>
      </c>
      <c r="E1917" s="67">
        <v>375</v>
      </c>
      <c r="F1917" s="68">
        <v>14.625</v>
      </c>
      <c r="G1917" s="66" t="s">
        <v>30</v>
      </c>
      <c r="H1917" s="69" t="s">
        <v>32</v>
      </c>
    </row>
    <row r="1918" spans="1:8" ht="20.100000000000001" customHeight="1">
      <c r="A1918" s="65">
        <v>45628</v>
      </c>
      <c r="B1918" s="77">
        <v>45628.654329479206</v>
      </c>
      <c r="C1918" s="77"/>
      <c r="D1918" s="66" t="s">
        <v>40</v>
      </c>
      <c r="E1918" s="67">
        <v>317</v>
      </c>
      <c r="F1918" s="68">
        <v>14.625</v>
      </c>
      <c r="G1918" s="66" t="s">
        <v>30</v>
      </c>
      <c r="H1918" s="69" t="s">
        <v>32</v>
      </c>
    </row>
    <row r="1919" spans="1:8" ht="20.100000000000001" customHeight="1">
      <c r="A1919" s="65">
        <v>45628</v>
      </c>
      <c r="B1919" s="77">
        <v>45628.654329479206</v>
      </c>
      <c r="C1919" s="77"/>
      <c r="D1919" s="66" t="s">
        <v>40</v>
      </c>
      <c r="E1919" s="67">
        <v>608</v>
      </c>
      <c r="F1919" s="68">
        <v>14.625</v>
      </c>
      <c r="G1919" s="66" t="s">
        <v>30</v>
      </c>
      <c r="H1919" s="69" t="s">
        <v>31</v>
      </c>
    </row>
    <row r="1920" spans="1:8" ht="20.100000000000001" customHeight="1">
      <c r="A1920" s="65">
        <v>45628</v>
      </c>
      <c r="B1920" s="77">
        <v>45628.654757997487</v>
      </c>
      <c r="C1920" s="77"/>
      <c r="D1920" s="66" t="s">
        <v>40</v>
      </c>
      <c r="E1920" s="67">
        <v>207</v>
      </c>
      <c r="F1920" s="68">
        <v>14.625</v>
      </c>
      <c r="G1920" s="66" t="s">
        <v>30</v>
      </c>
      <c r="H1920" s="69" t="s">
        <v>32</v>
      </c>
    </row>
    <row r="1921" spans="1:8" ht="20.100000000000001" customHeight="1">
      <c r="A1921" s="65">
        <v>45628</v>
      </c>
      <c r="B1921" s="77">
        <v>45628.654757997487</v>
      </c>
      <c r="C1921" s="77"/>
      <c r="D1921" s="66" t="s">
        <v>40</v>
      </c>
      <c r="E1921" s="67">
        <v>1778</v>
      </c>
      <c r="F1921" s="68">
        <v>14.625</v>
      </c>
      <c r="G1921" s="66" t="s">
        <v>30</v>
      </c>
      <c r="H1921" s="69" t="s">
        <v>31</v>
      </c>
    </row>
    <row r="1922" spans="1:8" ht="20.100000000000001" customHeight="1">
      <c r="A1922" s="65">
        <v>45628</v>
      </c>
      <c r="B1922" s="77">
        <v>45628.654758078512</v>
      </c>
      <c r="C1922" s="77"/>
      <c r="D1922" s="66" t="s">
        <v>40</v>
      </c>
      <c r="E1922" s="67">
        <v>1</v>
      </c>
      <c r="F1922" s="68">
        <v>14.625</v>
      </c>
      <c r="G1922" s="66" t="s">
        <v>30</v>
      </c>
      <c r="H1922" s="69" t="s">
        <v>34</v>
      </c>
    </row>
    <row r="1923" spans="1:8" ht="20.100000000000001" customHeight="1">
      <c r="A1923" s="65">
        <v>45628</v>
      </c>
      <c r="B1923" s="77">
        <v>45628.654758206103</v>
      </c>
      <c r="C1923" s="77"/>
      <c r="D1923" s="66" t="s">
        <v>40</v>
      </c>
      <c r="E1923" s="67">
        <v>36</v>
      </c>
      <c r="F1923" s="68">
        <v>14.625</v>
      </c>
      <c r="G1923" s="66" t="s">
        <v>30</v>
      </c>
      <c r="H1923" s="69" t="s">
        <v>31</v>
      </c>
    </row>
    <row r="1924" spans="1:8" ht="20.100000000000001" customHeight="1">
      <c r="A1924" s="65">
        <v>45628</v>
      </c>
      <c r="B1924" s="77">
        <v>45628.655186099466</v>
      </c>
      <c r="C1924" s="77"/>
      <c r="D1924" s="66" t="s">
        <v>40</v>
      </c>
      <c r="E1924" s="67">
        <v>1300</v>
      </c>
      <c r="F1924" s="68">
        <v>14.63</v>
      </c>
      <c r="G1924" s="66" t="s">
        <v>30</v>
      </c>
      <c r="H1924" s="69" t="s">
        <v>31</v>
      </c>
    </row>
    <row r="1925" spans="1:8" ht="20.100000000000001" customHeight="1">
      <c r="A1925" s="65">
        <v>45628</v>
      </c>
      <c r="B1925" s="77">
        <v>45628.655716701411</v>
      </c>
      <c r="C1925" s="77"/>
      <c r="D1925" s="66" t="s">
        <v>40</v>
      </c>
      <c r="E1925" s="67">
        <v>1351</v>
      </c>
      <c r="F1925" s="68">
        <v>14.625</v>
      </c>
      <c r="G1925" s="66" t="s">
        <v>30</v>
      </c>
      <c r="H1925" s="69" t="s">
        <v>31</v>
      </c>
    </row>
    <row r="1926" spans="1:8" ht="20.100000000000001" customHeight="1">
      <c r="A1926" s="65">
        <v>45628</v>
      </c>
      <c r="B1926" s="77">
        <v>45628.655716701411</v>
      </c>
      <c r="C1926" s="77"/>
      <c r="D1926" s="66" t="s">
        <v>40</v>
      </c>
      <c r="E1926" s="67">
        <v>1083</v>
      </c>
      <c r="F1926" s="68">
        <v>14.625</v>
      </c>
      <c r="G1926" s="66" t="s">
        <v>30</v>
      </c>
      <c r="H1926" s="69" t="s">
        <v>31</v>
      </c>
    </row>
    <row r="1927" spans="1:8" ht="20.100000000000001" customHeight="1">
      <c r="A1927" s="65">
        <v>45628</v>
      </c>
      <c r="B1927" s="77">
        <v>45628.656257048715</v>
      </c>
      <c r="C1927" s="77"/>
      <c r="D1927" s="66" t="s">
        <v>40</v>
      </c>
      <c r="E1927" s="67">
        <v>582</v>
      </c>
      <c r="F1927" s="68">
        <v>14.625</v>
      </c>
      <c r="G1927" s="66" t="s">
        <v>30</v>
      </c>
      <c r="H1927" s="69" t="s">
        <v>32</v>
      </c>
    </row>
    <row r="1928" spans="1:8" ht="20.100000000000001" customHeight="1">
      <c r="A1928" s="65">
        <v>45628</v>
      </c>
      <c r="B1928" s="77">
        <v>45628.656257094815</v>
      </c>
      <c r="C1928" s="77"/>
      <c r="D1928" s="66" t="s">
        <v>40</v>
      </c>
      <c r="E1928" s="67">
        <v>1462</v>
      </c>
      <c r="F1928" s="68">
        <v>14.625</v>
      </c>
      <c r="G1928" s="66" t="s">
        <v>30</v>
      </c>
      <c r="H1928" s="69" t="s">
        <v>31</v>
      </c>
    </row>
    <row r="1929" spans="1:8" ht="20.100000000000001" customHeight="1">
      <c r="A1929" s="65">
        <v>45628</v>
      </c>
      <c r="B1929" s="77">
        <v>45628.65638295142</v>
      </c>
      <c r="C1929" s="77"/>
      <c r="D1929" s="66" t="s">
        <v>40</v>
      </c>
      <c r="E1929" s="67">
        <v>1370</v>
      </c>
      <c r="F1929" s="68">
        <v>14.63</v>
      </c>
      <c r="G1929" s="66" t="s">
        <v>30</v>
      </c>
      <c r="H1929" s="69" t="s">
        <v>31</v>
      </c>
    </row>
    <row r="1930" spans="1:8" ht="20.100000000000001" customHeight="1">
      <c r="A1930" s="65">
        <v>45628</v>
      </c>
      <c r="B1930" s="77">
        <v>45628.656383228954</v>
      </c>
      <c r="C1930" s="77"/>
      <c r="D1930" s="66" t="s">
        <v>40</v>
      </c>
      <c r="E1930" s="67">
        <v>506</v>
      </c>
      <c r="F1930" s="68">
        <v>14.63</v>
      </c>
      <c r="G1930" s="66" t="s">
        <v>30</v>
      </c>
      <c r="H1930" s="69" t="s">
        <v>31</v>
      </c>
    </row>
    <row r="1931" spans="1:8" ht="20.100000000000001" customHeight="1">
      <c r="A1931" s="65">
        <v>45628</v>
      </c>
      <c r="B1931" s="77">
        <v>45628.656542187557</v>
      </c>
      <c r="C1931" s="77"/>
      <c r="D1931" s="66" t="s">
        <v>40</v>
      </c>
      <c r="E1931" s="67">
        <v>761</v>
      </c>
      <c r="F1931" s="68">
        <v>14.62</v>
      </c>
      <c r="G1931" s="66" t="s">
        <v>30</v>
      </c>
      <c r="H1931" s="69" t="s">
        <v>31</v>
      </c>
    </row>
    <row r="1932" spans="1:8" ht="20.100000000000001" customHeight="1">
      <c r="A1932" s="65">
        <v>45628</v>
      </c>
      <c r="B1932" s="77">
        <v>45628.656886307988</v>
      </c>
      <c r="C1932" s="77"/>
      <c r="D1932" s="66" t="s">
        <v>40</v>
      </c>
      <c r="E1932" s="67">
        <v>229</v>
      </c>
      <c r="F1932" s="68">
        <v>14.615</v>
      </c>
      <c r="G1932" s="66" t="s">
        <v>30</v>
      </c>
      <c r="H1932" s="69" t="s">
        <v>32</v>
      </c>
    </row>
    <row r="1933" spans="1:8" ht="20.100000000000001" customHeight="1">
      <c r="A1933" s="65">
        <v>45628</v>
      </c>
      <c r="B1933" s="77">
        <v>45628.656886307988</v>
      </c>
      <c r="C1933" s="77"/>
      <c r="D1933" s="66" t="s">
        <v>40</v>
      </c>
      <c r="E1933" s="67">
        <v>410</v>
      </c>
      <c r="F1933" s="68">
        <v>14.615</v>
      </c>
      <c r="G1933" s="66" t="s">
        <v>30</v>
      </c>
      <c r="H1933" s="69" t="s">
        <v>32</v>
      </c>
    </row>
    <row r="1934" spans="1:8" ht="20.100000000000001" customHeight="1">
      <c r="A1934" s="65">
        <v>45628</v>
      </c>
      <c r="B1934" s="77">
        <v>45628.656899513677</v>
      </c>
      <c r="C1934" s="77"/>
      <c r="D1934" s="66" t="s">
        <v>40</v>
      </c>
      <c r="E1934" s="67">
        <v>692</v>
      </c>
      <c r="F1934" s="68">
        <v>14.62</v>
      </c>
      <c r="G1934" s="66" t="s">
        <v>30</v>
      </c>
      <c r="H1934" s="69" t="s">
        <v>31</v>
      </c>
    </row>
    <row r="1935" spans="1:8" ht="20.100000000000001" customHeight="1">
      <c r="A1935" s="65">
        <v>45628</v>
      </c>
      <c r="B1935" s="77">
        <v>45628.657113726716</v>
      </c>
      <c r="C1935" s="77"/>
      <c r="D1935" s="66" t="s">
        <v>40</v>
      </c>
      <c r="E1935" s="67">
        <v>1494</v>
      </c>
      <c r="F1935" s="68">
        <v>14.625</v>
      </c>
      <c r="G1935" s="66" t="s">
        <v>30</v>
      </c>
      <c r="H1935" s="69" t="s">
        <v>31</v>
      </c>
    </row>
    <row r="1936" spans="1:8" ht="20.100000000000001" customHeight="1">
      <c r="A1936" s="65">
        <v>45628</v>
      </c>
      <c r="B1936" s="77">
        <v>45628.657328437548</v>
      </c>
      <c r="C1936" s="77"/>
      <c r="D1936" s="66" t="s">
        <v>40</v>
      </c>
      <c r="E1936" s="67">
        <v>1015</v>
      </c>
      <c r="F1936" s="68">
        <v>14.625</v>
      </c>
      <c r="G1936" s="66" t="s">
        <v>30</v>
      </c>
      <c r="H1936" s="69" t="s">
        <v>31</v>
      </c>
    </row>
    <row r="1937" spans="1:8" ht="20.100000000000001" customHeight="1">
      <c r="A1937" s="65">
        <v>45628</v>
      </c>
      <c r="B1937" s="77">
        <v>45628.657430254854</v>
      </c>
      <c r="C1937" s="77"/>
      <c r="D1937" s="66" t="s">
        <v>40</v>
      </c>
      <c r="E1937" s="67">
        <v>441</v>
      </c>
      <c r="F1937" s="68">
        <v>14.615</v>
      </c>
      <c r="G1937" s="66" t="s">
        <v>30</v>
      </c>
      <c r="H1937" s="69" t="s">
        <v>32</v>
      </c>
    </row>
    <row r="1938" spans="1:8" ht="20.100000000000001" customHeight="1">
      <c r="A1938" s="65">
        <v>45628</v>
      </c>
      <c r="B1938" s="77">
        <v>45628.657430231571</v>
      </c>
      <c r="C1938" s="77"/>
      <c r="D1938" s="66" t="s">
        <v>40</v>
      </c>
      <c r="E1938" s="67">
        <v>1106</v>
      </c>
      <c r="F1938" s="68">
        <v>14.615</v>
      </c>
      <c r="G1938" s="66" t="s">
        <v>30</v>
      </c>
      <c r="H1938" s="69" t="s">
        <v>31</v>
      </c>
    </row>
    <row r="1939" spans="1:8" ht="20.100000000000001" customHeight="1">
      <c r="A1939" s="65">
        <v>45628</v>
      </c>
      <c r="B1939" s="77">
        <v>45628.657430312596</v>
      </c>
      <c r="C1939" s="77"/>
      <c r="D1939" s="66" t="s">
        <v>40</v>
      </c>
      <c r="E1939" s="67">
        <v>332</v>
      </c>
      <c r="F1939" s="68">
        <v>14.61</v>
      </c>
      <c r="G1939" s="66" t="s">
        <v>30</v>
      </c>
      <c r="H1939" s="69" t="s">
        <v>31</v>
      </c>
    </row>
    <row r="1940" spans="1:8" ht="20.100000000000001" customHeight="1">
      <c r="A1940" s="65">
        <v>45628</v>
      </c>
      <c r="B1940" s="77">
        <v>45628.657430312596</v>
      </c>
      <c r="C1940" s="77"/>
      <c r="D1940" s="66" t="s">
        <v>40</v>
      </c>
      <c r="E1940" s="67">
        <v>759</v>
      </c>
      <c r="F1940" s="68">
        <v>14.61</v>
      </c>
      <c r="G1940" s="66" t="s">
        <v>30</v>
      </c>
      <c r="H1940" s="69" t="s">
        <v>31</v>
      </c>
    </row>
    <row r="1941" spans="1:8" ht="20.100000000000001" customHeight="1">
      <c r="A1941" s="65">
        <v>45628</v>
      </c>
      <c r="B1941" s="77">
        <v>45628.657673159614</v>
      </c>
      <c r="C1941" s="77"/>
      <c r="D1941" s="66" t="s">
        <v>40</v>
      </c>
      <c r="E1941" s="67">
        <v>654</v>
      </c>
      <c r="F1941" s="68">
        <v>14.61</v>
      </c>
      <c r="G1941" s="66" t="s">
        <v>30</v>
      </c>
      <c r="H1941" s="69" t="s">
        <v>31</v>
      </c>
    </row>
    <row r="1942" spans="1:8" ht="20.100000000000001" customHeight="1">
      <c r="A1942" s="65">
        <v>45628</v>
      </c>
      <c r="B1942" s="77">
        <v>45628.657673159614</v>
      </c>
      <c r="C1942" s="77"/>
      <c r="D1942" s="66" t="s">
        <v>40</v>
      </c>
      <c r="E1942" s="67">
        <v>601</v>
      </c>
      <c r="F1942" s="68">
        <v>14.61</v>
      </c>
      <c r="G1942" s="66" t="s">
        <v>30</v>
      </c>
      <c r="H1942" s="69" t="s">
        <v>31</v>
      </c>
    </row>
    <row r="1943" spans="1:8" ht="20.100000000000001" customHeight="1">
      <c r="A1943" s="65">
        <v>45628</v>
      </c>
      <c r="B1943" s="77">
        <v>45628.657673159614</v>
      </c>
      <c r="C1943" s="77"/>
      <c r="D1943" s="66" t="s">
        <v>40</v>
      </c>
      <c r="E1943" s="67">
        <v>563</v>
      </c>
      <c r="F1943" s="68">
        <v>14.61</v>
      </c>
      <c r="G1943" s="66" t="s">
        <v>30</v>
      </c>
      <c r="H1943" s="69" t="s">
        <v>31</v>
      </c>
    </row>
    <row r="1944" spans="1:8" ht="20.100000000000001" customHeight="1">
      <c r="A1944" s="65">
        <v>45628</v>
      </c>
      <c r="B1944" s="77">
        <v>45628.657970486209</v>
      </c>
      <c r="C1944" s="77"/>
      <c r="D1944" s="66" t="s">
        <v>40</v>
      </c>
      <c r="E1944" s="67">
        <v>194</v>
      </c>
      <c r="F1944" s="68">
        <v>14.61</v>
      </c>
      <c r="G1944" s="66" t="s">
        <v>30</v>
      </c>
      <c r="H1944" s="69" t="s">
        <v>32</v>
      </c>
    </row>
    <row r="1945" spans="1:8" ht="20.100000000000001" customHeight="1">
      <c r="A1945" s="65">
        <v>45628</v>
      </c>
      <c r="B1945" s="77">
        <v>45628.657970486209</v>
      </c>
      <c r="C1945" s="77"/>
      <c r="D1945" s="66" t="s">
        <v>40</v>
      </c>
      <c r="E1945" s="67">
        <v>267</v>
      </c>
      <c r="F1945" s="68">
        <v>14.61</v>
      </c>
      <c r="G1945" s="66" t="s">
        <v>30</v>
      </c>
      <c r="H1945" s="69" t="s">
        <v>31</v>
      </c>
    </row>
    <row r="1946" spans="1:8" ht="20.100000000000001" customHeight="1">
      <c r="A1946" s="65">
        <v>45628</v>
      </c>
      <c r="B1946" s="77">
        <v>45628.658245335799</v>
      </c>
      <c r="C1946" s="77"/>
      <c r="D1946" s="66" t="s">
        <v>40</v>
      </c>
      <c r="E1946" s="67">
        <v>30</v>
      </c>
      <c r="F1946" s="68">
        <v>14.61</v>
      </c>
      <c r="G1946" s="66" t="s">
        <v>30</v>
      </c>
      <c r="H1946" s="69" t="s">
        <v>32</v>
      </c>
    </row>
    <row r="1947" spans="1:8" ht="20.100000000000001" customHeight="1">
      <c r="A1947" s="65">
        <v>45628</v>
      </c>
      <c r="B1947" s="77">
        <v>45628.658245671075</v>
      </c>
      <c r="C1947" s="77"/>
      <c r="D1947" s="66" t="s">
        <v>40</v>
      </c>
      <c r="E1947" s="67">
        <v>1</v>
      </c>
      <c r="F1947" s="68">
        <v>14.61</v>
      </c>
      <c r="G1947" s="66" t="s">
        <v>30</v>
      </c>
      <c r="H1947" s="69" t="s">
        <v>32</v>
      </c>
    </row>
    <row r="1948" spans="1:8" ht="20.100000000000001" customHeight="1">
      <c r="A1948" s="65">
        <v>45628</v>
      </c>
      <c r="B1948" s="77">
        <v>45628.658252245281</v>
      </c>
      <c r="C1948" s="77"/>
      <c r="D1948" s="66" t="s">
        <v>40</v>
      </c>
      <c r="E1948" s="67">
        <v>719</v>
      </c>
      <c r="F1948" s="68">
        <v>14.615</v>
      </c>
      <c r="G1948" s="66" t="s">
        <v>30</v>
      </c>
      <c r="H1948" s="69" t="s">
        <v>32</v>
      </c>
    </row>
    <row r="1949" spans="1:8" ht="20.100000000000001" customHeight="1">
      <c r="A1949" s="65">
        <v>45628</v>
      </c>
      <c r="B1949" s="77">
        <v>45628.658252291847</v>
      </c>
      <c r="C1949" s="77"/>
      <c r="D1949" s="66" t="s">
        <v>40</v>
      </c>
      <c r="E1949" s="67">
        <v>905</v>
      </c>
      <c r="F1949" s="68">
        <v>14.615</v>
      </c>
      <c r="G1949" s="66" t="s">
        <v>30</v>
      </c>
      <c r="H1949" s="69" t="s">
        <v>31</v>
      </c>
    </row>
    <row r="1950" spans="1:8" ht="20.100000000000001" customHeight="1">
      <c r="A1950" s="65">
        <v>45628</v>
      </c>
      <c r="B1950" s="77">
        <v>45628.658271632157</v>
      </c>
      <c r="C1950" s="77"/>
      <c r="D1950" s="66" t="s">
        <v>40</v>
      </c>
      <c r="E1950" s="67">
        <v>463</v>
      </c>
      <c r="F1950" s="68">
        <v>14.615</v>
      </c>
      <c r="G1950" s="66" t="s">
        <v>30</v>
      </c>
      <c r="H1950" s="69" t="s">
        <v>31</v>
      </c>
    </row>
    <row r="1951" spans="1:8" ht="20.100000000000001" customHeight="1">
      <c r="A1951" s="65">
        <v>45628</v>
      </c>
      <c r="B1951" s="77">
        <v>45628.658426909707</v>
      </c>
      <c r="C1951" s="77"/>
      <c r="D1951" s="66" t="s">
        <v>40</v>
      </c>
      <c r="E1951" s="67">
        <v>466</v>
      </c>
      <c r="F1951" s="68">
        <v>14.615</v>
      </c>
      <c r="G1951" s="66" t="s">
        <v>30</v>
      </c>
      <c r="H1951" s="69" t="s">
        <v>31</v>
      </c>
    </row>
    <row r="1952" spans="1:8" ht="20.100000000000001" customHeight="1">
      <c r="A1952" s="65">
        <v>45628</v>
      </c>
      <c r="B1952" s="77">
        <v>45628.658827013802</v>
      </c>
      <c r="C1952" s="77"/>
      <c r="D1952" s="66" t="s">
        <v>40</v>
      </c>
      <c r="E1952" s="67">
        <v>1795</v>
      </c>
      <c r="F1952" s="68">
        <v>14.62</v>
      </c>
      <c r="G1952" s="66" t="s">
        <v>30</v>
      </c>
      <c r="H1952" s="69" t="s">
        <v>31</v>
      </c>
    </row>
    <row r="1953" spans="1:8" ht="20.100000000000001" customHeight="1">
      <c r="A1953" s="65">
        <v>45628</v>
      </c>
      <c r="B1953" s="77">
        <v>45628.659255358856</v>
      </c>
      <c r="C1953" s="77"/>
      <c r="D1953" s="66" t="s">
        <v>40</v>
      </c>
      <c r="E1953" s="67">
        <v>1759</v>
      </c>
      <c r="F1953" s="68">
        <v>14.615</v>
      </c>
      <c r="G1953" s="66" t="s">
        <v>30</v>
      </c>
      <c r="H1953" s="69" t="s">
        <v>31</v>
      </c>
    </row>
    <row r="1954" spans="1:8" ht="20.100000000000001" customHeight="1">
      <c r="A1954" s="65">
        <v>45628</v>
      </c>
      <c r="B1954" s="77">
        <v>45628.659718599636</v>
      </c>
      <c r="C1954" s="77"/>
      <c r="D1954" s="66" t="s">
        <v>40</v>
      </c>
      <c r="E1954" s="67">
        <v>121</v>
      </c>
      <c r="F1954" s="68">
        <v>14.61</v>
      </c>
      <c r="G1954" s="66" t="s">
        <v>30</v>
      </c>
      <c r="H1954" s="69" t="s">
        <v>32</v>
      </c>
    </row>
    <row r="1955" spans="1:8" ht="20.100000000000001" customHeight="1">
      <c r="A1955" s="65">
        <v>45628</v>
      </c>
      <c r="B1955" s="77">
        <v>45628.659718599636</v>
      </c>
      <c r="C1955" s="77"/>
      <c r="D1955" s="66" t="s">
        <v>40</v>
      </c>
      <c r="E1955" s="67">
        <v>621</v>
      </c>
      <c r="F1955" s="68">
        <v>14.61</v>
      </c>
      <c r="G1955" s="66" t="s">
        <v>30</v>
      </c>
      <c r="H1955" s="69" t="s">
        <v>32</v>
      </c>
    </row>
    <row r="1956" spans="1:8" ht="20.100000000000001" customHeight="1">
      <c r="A1956" s="65">
        <v>45628</v>
      </c>
      <c r="B1956" s="77">
        <v>45628.659740624949</v>
      </c>
      <c r="C1956" s="77"/>
      <c r="D1956" s="66" t="s">
        <v>40</v>
      </c>
      <c r="E1956" s="67">
        <v>435</v>
      </c>
      <c r="F1956" s="68">
        <v>14.615</v>
      </c>
      <c r="G1956" s="66" t="s">
        <v>30</v>
      </c>
      <c r="H1956" s="69" t="s">
        <v>31</v>
      </c>
    </row>
    <row r="1957" spans="1:8" ht="20.100000000000001" customHeight="1">
      <c r="A1957" s="65">
        <v>45628</v>
      </c>
      <c r="B1957" s="77">
        <v>45628.659740868025</v>
      </c>
      <c r="C1957" s="77"/>
      <c r="D1957" s="66" t="s">
        <v>40</v>
      </c>
      <c r="E1957" s="67">
        <v>527</v>
      </c>
      <c r="F1957" s="68">
        <v>14.615</v>
      </c>
      <c r="G1957" s="66" t="s">
        <v>30</v>
      </c>
      <c r="H1957" s="69" t="s">
        <v>31</v>
      </c>
    </row>
    <row r="1958" spans="1:8" ht="20.100000000000001" customHeight="1">
      <c r="A1958" s="65">
        <v>45628</v>
      </c>
      <c r="B1958" s="77">
        <v>45628.659765949007</v>
      </c>
      <c r="C1958" s="77"/>
      <c r="D1958" s="66" t="s">
        <v>40</v>
      </c>
      <c r="E1958" s="67">
        <v>514</v>
      </c>
      <c r="F1958" s="68">
        <v>14.615</v>
      </c>
      <c r="G1958" s="66" t="s">
        <v>30</v>
      </c>
      <c r="H1958" s="69" t="s">
        <v>31</v>
      </c>
    </row>
    <row r="1959" spans="1:8" ht="20.100000000000001" customHeight="1">
      <c r="A1959" s="65">
        <v>45628</v>
      </c>
      <c r="B1959" s="77">
        <v>45628.659943356644</v>
      </c>
      <c r="C1959" s="77"/>
      <c r="D1959" s="66" t="s">
        <v>40</v>
      </c>
      <c r="E1959" s="67">
        <v>369</v>
      </c>
      <c r="F1959" s="68">
        <v>14.615</v>
      </c>
      <c r="G1959" s="66" t="s">
        <v>30</v>
      </c>
      <c r="H1959" s="69" t="s">
        <v>31</v>
      </c>
    </row>
    <row r="1960" spans="1:8" ht="20.100000000000001" customHeight="1">
      <c r="A1960" s="65">
        <v>45628</v>
      </c>
      <c r="B1960" s="77">
        <v>45628.659943356644</v>
      </c>
      <c r="C1960" s="77"/>
      <c r="D1960" s="66" t="s">
        <v>40</v>
      </c>
      <c r="E1960" s="67">
        <v>2045</v>
      </c>
      <c r="F1960" s="68">
        <v>14.615</v>
      </c>
      <c r="G1960" s="66" t="s">
        <v>30</v>
      </c>
      <c r="H1960" s="69" t="s">
        <v>31</v>
      </c>
    </row>
    <row r="1961" spans="1:8" ht="20.100000000000001" customHeight="1">
      <c r="A1961" s="65">
        <v>45628</v>
      </c>
      <c r="B1961" s="77">
        <v>45628.660053449217</v>
      </c>
      <c r="C1961" s="77"/>
      <c r="D1961" s="66" t="s">
        <v>40</v>
      </c>
      <c r="E1961" s="67">
        <v>592</v>
      </c>
      <c r="F1961" s="68">
        <v>14.605</v>
      </c>
      <c r="G1961" s="66" t="s">
        <v>30</v>
      </c>
      <c r="H1961" s="69" t="s">
        <v>31</v>
      </c>
    </row>
    <row r="1962" spans="1:8" ht="20.100000000000001" customHeight="1">
      <c r="A1962" s="65">
        <v>45628</v>
      </c>
      <c r="B1962" s="77">
        <v>45628.660214340314</v>
      </c>
      <c r="C1962" s="77"/>
      <c r="D1962" s="66" t="s">
        <v>40</v>
      </c>
      <c r="E1962" s="67">
        <v>658</v>
      </c>
      <c r="F1962" s="68">
        <v>14.6</v>
      </c>
      <c r="G1962" s="66" t="s">
        <v>30</v>
      </c>
      <c r="H1962" s="69" t="s">
        <v>31</v>
      </c>
    </row>
    <row r="1963" spans="1:8" ht="20.100000000000001" customHeight="1">
      <c r="A1963" s="65">
        <v>45628</v>
      </c>
      <c r="B1963" s="77">
        <v>45628.660326608922</v>
      </c>
      <c r="C1963" s="77"/>
      <c r="D1963" s="66" t="s">
        <v>40</v>
      </c>
      <c r="E1963" s="67">
        <v>203</v>
      </c>
      <c r="F1963" s="68">
        <v>14.605</v>
      </c>
      <c r="G1963" s="66" t="s">
        <v>30</v>
      </c>
      <c r="H1963" s="69" t="s">
        <v>32</v>
      </c>
    </row>
    <row r="1964" spans="1:8" ht="20.100000000000001" customHeight="1">
      <c r="A1964" s="65">
        <v>45628</v>
      </c>
      <c r="B1964" s="77">
        <v>45628.660326608922</v>
      </c>
      <c r="C1964" s="77"/>
      <c r="D1964" s="66" t="s">
        <v>40</v>
      </c>
      <c r="E1964" s="67">
        <v>366</v>
      </c>
      <c r="F1964" s="68">
        <v>14.605</v>
      </c>
      <c r="G1964" s="66" t="s">
        <v>30</v>
      </c>
      <c r="H1964" s="69" t="s">
        <v>32</v>
      </c>
    </row>
    <row r="1965" spans="1:8" ht="20.100000000000001" customHeight="1">
      <c r="A1965" s="65">
        <v>45628</v>
      </c>
      <c r="B1965" s="77">
        <v>45628.660326608922</v>
      </c>
      <c r="C1965" s="77"/>
      <c r="D1965" s="66" t="s">
        <v>40</v>
      </c>
      <c r="E1965" s="67">
        <v>505</v>
      </c>
      <c r="F1965" s="68">
        <v>14.605</v>
      </c>
      <c r="G1965" s="66" t="s">
        <v>30</v>
      </c>
      <c r="H1965" s="69" t="s">
        <v>31</v>
      </c>
    </row>
    <row r="1966" spans="1:8" ht="20.100000000000001" customHeight="1">
      <c r="A1966" s="65">
        <v>45628</v>
      </c>
      <c r="B1966" s="77">
        <v>45628.660980138928</v>
      </c>
      <c r="C1966" s="77"/>
      <c r="D1966" s="66" t="s">
        <v>40</v>
      </c>
      <c r="E1966" s="67">
        <v>663</v>
      </c>
      <c r="F1966" s="68">
        <v>14.605</v>
      </c>
      <c r="G1966" s="66" t="s">
        <v>30</v>
      </c>
      <c r="H1966" s="69" t="s">
        <v>32</v>
      </c>
    </row>
    <row r="1967" spans="1:8" ht="20.100000000000001" customHeight="1">
      <c r="A1967" s="65">
        <v>45628</v>
      </c>
      <c r="B1967" s="77">
        <v>45628.660980138928</v>
      </c>
      <c r="C1967" s="77"/>
      <c r="D1967" s="66" t="s">
        <v>40</v>
      </c>
      <c r="E1967" s="67">
        <v>570</v>
      </c>
      <c r="F1967" s="68">
        <v>14.605</v>
      </c>
      <c r="G1967" s="66" t="s">
        <v>30</v>
      </c>
      <c r="H1967" s="69" t="s">
        <v>32</v>
      </c>
    </row>
    <row r="1968" spans="1:8" ht="20.100000000000001" customHeight="1">
      <c r="A1968" s="65">
        <v>45628</v>
      </c>
      <c r="B1968" s="77">
        <v>45628.660980115645</v>
      </c>
      <c r="C1968" s="77"/>
      <c r="D1968" s="66" t="s">
        <v>40</v>
      </c>
      <c r="E1968" s="67">
        <v>1450</v>
      </c>
      <c r="F1968" s="68">
        <v>14.605</v>
      </c>
      <c r="G1968" s="66" t="s">
        <v>30</v>
      </c>
      <c r="H1968" s="69" t="s">
        <v>31</v>
      </c>
    </row>
    <row r="1969" spans="1:8" ht="20.100000000000001" customHeight="1">
      <c r="A1969" s="65">
        <v>45628</v>
      </c>
      <c r="B1969" s="77">
        <v>45628.660980115645</v>
      </c>
      <c r="C1969" s="77"/>
      <c r="D1969" s="66" t="s">
        <v>40</v>
      </c>
      <c r="E1969" s="67">
        <v>1691</v>
      </c>
      <c r="F1969" s="68">
        <v>14.605</v>
      </c>
      <c r="G1969" s="66" t="s">
        <v>30</v>
      </c>
      <c r="H1969" s="69" t="s">
        <v>31</v>
      </c>
    </row>
    <row r="1970" spans="1:8" ht="20.100000000000001" customHeight="1">
      <c r="A1970" s="65">
        <v>45628</v>
      </c>
      <c r="B1970" s="77">
        <v>45628.661014872603</v>
      </c>
      <c r="C1970" s="77"/>
      <c r="D1970" s="66" t="s">
        <v>40</v>
      </c>
      <c r="E1970" s="67">
        <v>237</v>
      </c>
      <c r="F1970" s="68">
        <v>14.595000000000001</v>
      </c>
      <c r="G1970" s="66" t="s">
        <v>30</v>
      </c>
      <c r="H1970" s="69" t="s">
        <v>31</v>
      </c>
    </row>
    <row r="1971" spans="1:8" ht="20.100000000000001" customHeight="1">
      <c r="A1971" s="65">
        <v>45628</v>
      </c>
      <c r="B1971" s="77">
        <v>45628.661397025455</v>
      </c>
      <c r="C1971" s="77"/>
      <c r="D1971" s="66" t="s">
        <v>40</v>
      </c>
      <c r="E1971" s="67">
        <v>1905</v>
      </c>
      <c r="F1971" s="68">
        <v>14.595000000000001</v>
      </c>
      <c r="G1971" s="66" t="s">
        <v>30</v>
      </c>
      <c r="H1971" s="69" t="s">
        <v>31</v>
      </c>
    </row>
    <row r="1972" spans="1:8" ht="20.100000000000001" customHeight="1">
      <c r="A1972" s="65">
        <v>45628</v>
      </c>
      <c r="B1972" s="77">
        <v>45628.661723865662</v>
      </c>
      <c r="C1972" s="77"/>
      <c r="D1972" s="66" t="s">
        <v>40</v>
      </c>
      <c r="E1972" s="67">
        <v>491</v>
      </c>
      <c r="F1972" s="68">
        <v>14.59</v>
      </c>
      <c r="G1972" s="66" t="s">
        <v>30</v>
      </c>
      <c r="H1972" s="69" t="s">
        <v>31</v>
      </c>
    </row>
    <row r="1973" spans="1:8" ht="20.100000000000001" customHeight="1">
      <c r="A1973" s="65">
        <v>45628</v>
      </c>
      <c r="B1973" s="77">
        <v>45628.661900266074</v>
      </c>
      <c r="C1973" s="77"/>
      <c r="D1973" s="66" t="s">
        <v>40</v>
      </c>
      <c r="E1973" s="67">
        <v>416</v>
      </c>
      <c r="F1973" s="68">
        <v>14.59</v>
      </c>
      <c r="G1973" s="66" t="s">
        <v>30</v>
      </c>
      <c r="H1973" s="69" t="s">
        <v>32</v>
      </c>
    </row>
    <row r="1974" spans="1:8" ht="20.100000000000001" customHeight="1">
      <c r="A1974" s="65">
        <v>45628</v>
      </c>
      <c r="B1974" s="77">
        <v>45628.661900277715</v>
      </c>
      <c r="C1974" s="77"/>
      <c r="D1974" s="66" t="s">
        <v>40</v>
      </c>
      <c r="E1974" s="67">
        <v>303</v>
      </c>
      <c r="F1974" s="68">
        <v>14.59</v>
      </c>
      <c r="G1974" s="66" t="s">
        <v>30</v>
      </c>
      <c r="H1974" s="69" t="s">
        <v>32</v>
      </c>
    </row>
    <row r="1975" spans="1:8" ht="20.100000000000001" customHeight="1">
      <c r="A1975" s="65">
        <v>45628</v>
      </c>
      <c r="B1975" s="77">
        <v>45628.661900243256</v>
      </c>
      <c r="C1975" s="77"/>
      <c r="D1975" s="66" t="s">
        <v>40</v>
      </c>
      <c r="E1975" s="67">
        <v>1759</v>
      </c>
      <c r="F1975" s="68">
        <v>14.59</v>
      </c>
      <c r="G1975" s="66" t="s">
        <v>30</v>
      </c>
      <c r="H1975" s="69" t="s">
        <v>31</v>
      </c>
    </row>
    <row r="1976" spans="1:8" ht="20.100000000000001" customHeight="1">
      <c r="A1976" s="65">
        <v>45628</v>
      </c>
      <c r="B1976" s="77">
        <v>45628.66246790532</v>
      </c>
      <c r="C1976" s="77"/>
      <c r="D1976" s="66" t="s">
        <v>40</v>
      </c>
      <c r="E1976" s="67">
        <v>72</v>
      </c>
      <c r="F1976" s="68">
        <v>14.595000000000001</v>
      </c>
      <c r="G1976" s="66" t="s">
        <v>30</v>
      </c>
      <c r="H1976" s="69" t="s">
        <v>32</v>
      </c>
    </row>
    <row r="1977" spans="1:8" ht="20.100000000000001" customHeight="1">
      <c r="A1977" s="65">
        <v>45628</v>
      </c>
      <c r="B1977" s="77">
        <v>45628.66246790532</v>
      </c>
      <c r="C1977" s="77"/>
      <c r="D1977" s="66" t="s">
        <v>40</v>
      </c>
      <c r="E1977" s="67">
        <v>195</v>
      </c>
      <c r="F1977" s="68">
        <v>14.595000000000001</v>
      </c>
      <c r="G1977" s="66" t="s">
        <v>30</v>
      </c>
      <c r="H1977" s="69" t="s">
        <v>32</v>
      </c>
    </row>
    <row r="1978" spans="1:8" ht="20.100000000000001" customHeight="1">
      <c r="A1978" s="65">
        <v>45628</v>
      </c>
      <c r="B1978" s="77">
        <v>45628.66246790532</v>
      </c>
      <c r="C1978" s="77"/>
      <c r="D1978" s="66" t="s">
        <v>40</v>
      </c>
      <c r="E1978" s="67">
        <v>79</v>
      </c>
      <c r="F1978" s="68">
        <v>14.595000000000001</v>
      </c>
      <c r="G1978" s="66" t="s">
        <v>30</v>
      </c>
      <c r="H1978" s="69" t="s">
        <v>32</v>
      </c>
    </row>
    <row r="1979" spans="1:8" ht="20.100000000000001" customHeight="1">
      <c r="A1979" s="65">
        <v>45628</v>
      </c>
      <c r="B1979" s="77">
        <v>45628.66246790532</v>
      </c>
      <c r="C1979" s="77"/>
      <c r="D1979" s="66" t="s">
        <v>40</v>
      </c>
      <c r="E1979" s="67">
        <v>630</v>
      </c>
      <c r="F1979" s="68">
        <v>14.595000000000001</v>
      </c>
      <c r="G1979" s="66" t="s">
        <v>30</v>
      </c>
      <c r="H1979" s="69" t="s">
        <v>32</v>
      </c>
    </row>
    <row r="1980" spans="1:8" ht="20.100000000000001" customHeight="1">
      <c r="A1980" s="65">
        <v>45628</v>
      </c>
      <c r="B1980" s="77">
        <v>45628.66246790532</v>
      </c>
      <c r="C1980" s="77"/>
      <c r="D1980" s="66" t="s">
        <v>40</v>
      </c>
      <c r="E1980" s="67">
        <v>128</v>
      </c>
      <c r="F1980" s="68">
        <v>14.595000000000001</v>
      </c>
      <c r="G1980" s="66" t="s">
        <v>30</v>
      </c>
      <c r="H1980" s="69" t="s">
        <v>32</v>
      </c>
    </row>
    <row r="1981" spans="1:8" ht="20.100000000000001" customHeight="1">
      <c r="A1981" s="65">
        <v>45628</v>
      </c>
      <c r="B1981" s="77">
        <v>45628.66246790532</v>
      </c>
      <c r="C1981" s="77"/>
      <c r="D1981" s="66" t="s">
        <v>40</v>
      </c>
      <c r="E1981" s="67">
        <v>570</v>
      </c>
      <c r="F1981" s="68">
        <v>14.595000000000001</v>
      </c>
      <c r="G1981" s="66" t="s">
        <v>30</v>
      </c>
      <c r="H1981" s="69" t="s">
        <v>31</v>
      </c>
    </row>
    <row r="1982" spans="1:8" ht="20.100000000000001" customHeight="1">
      <c r="A1982" s="65">
        <v>45628</v>
      </c>
      <c r="B1982" s="77">
        <v>45628.662622268312</v>
      </c>
      <c r="C1982" s="77"/>
      <c r="D1982" s="66" t="s">
        <v>40</v>
      </c>
      <c r="E1982" s="67">
        <v>602</v>
      </c>
      <c r="F1982" s="68">
        <v>14.585000000000001</v>
      </c>
      <c r="G1982" s="66" t="s">
        <v>30</v>
      </c>
      <c r="H1982" s="69" t="s">
        <v>31</v>
      </c>
    </row>
    <row r="1983" spans="1:8" ht="20.100000000000001" customHeight="1">
      <c r="A1983" s="65">
        <v>45628</v>
      </c>
      <c r="B1983" s="77">
        <v>45628.662622268312</v>
      </c>
      <c r="C1983" s="77"/>
      <c r="D1983" s="66" t="s">
        <v>40</v>
      </c>
      <c r="E1983" s="67">
        <v>576</v>
      </c>
      <c r="F1983" s="68">
        <v>14.585000000000001</v>
      </c>
      <c r="G1983" s="66" t="s">
        <v>30</v>
      </c>
      <c r="H1983" s="69" t="s">
        <v>31</v>
      </c>
    </row>
    <row r="1984" spans="1:8" ht="20.100000000000001" customHeight="1">
      <c r="A1984" s="65">
        <v>45628</v>
      </c>
      <c r="B1984" s="77">
        <v>45628.662622268312</v>
      </c>
      <c r="C1984" s="77"/>
      <c r="D1984" s="66" t="s">
        <v>40</v>
      </c>
      <c r="E1984" s="67">
        <v>644</v>
      </c>
      <c r="F1984" s="68">
        <v>14.585000000000001</v>
      </c>
      <c r="G1984" s="66" t="s">
        <v>30</v>
      </c>
      <c r="H1984" s="69" t="s">
        <v>31</v>
      </c>
    </row>
    <row r="1985" spans="1:8" ht="20.100000000000001" customHeight="1">
      <c r="A1985" s="65">
        <v>45628</v>
      </c>
      <c r="B1985" s="77">
        <v>45628.663080648053</v>
      </c>
      <c r="C1985" s="77"/>
      <c r="D1985" s="66" t="s">
        <v>40</v>
      </c>
      <c r="E1985" s="67">
        <v>45</v>
      </c>
      <c r="F1985" s="68">
        <v>14.59</v>
      </c>
      <c r="G1985" s="66" t="s">
        <v>30</v>
      </c>
      <c r="H1985" s="69" t="s">
        <v>32</v>
      </c>
    </row>
    <row r="1986" spans="1:8" ht="20.100000000000001" customHeight="1">
      <c r="A1986" s="65">
        <v>45628</v>
      </c>
      <c r="B1986" s="77">
        <v>45628.663080648053</v>
      </c>
      <c r="C1986" s="77"/>
      <c r="D1986" s="66" t="s">
        <v>40</v>
      </c>
      <c r="E1986" s="67">
        <v>532</v>
      </c>
      <c r="F1986" s="68">
        <v>14.59</v>
      </c>
      <c r="G1986" s="66" t="s">
        <v>30</v>
      </c>
      <c r="H1986" s="69" t="s">
        <v>32</v>
      </c>
    </row>
    <row r="1987" spans="1:8" ht="20.100000000000001" customHeight="1">
      <c r="A1987" s="65">
        <v>45628</v>
      </c>
      <c r="B1987" s="77">
        <v>45628.663080671337</v>
      </c>
      <c r="C1987" s="77"/>
      <c r="D1987" s="66" t="s">
        <v>40</v>
      </c>
      <c r="E1987" s="67">
        <v>1398</v>
      </c>
      <c r="F1987" s="68">
        <v>14.59</v>
      </c>
      <c r="G1987" s="66" t="s">
        <v>30</v>
      </c>
      <c r="H1987" s="69" t="s">
        <v>31</v>
      </c>
    </row>
    <row r="1988" spans="1:8" ht="20.100000000000001" customHeight="1">
      <c r="A1988" s="65">
        <v>45628</v>
      </c>
      <c r="B1988" s="77">
        <v>45628.663416979369</v>
      </c>
      <c r="C1988" s="77"/>
      <c r="D1988" s="66" t="s">
        <v>40</v>
      </c>
      <c r="E1988" s="67">
        <v>698</v>
      </c>
      <c r="F1988" s="68">
        <v>14.595000000000001</v>
      </c>
      <c r="G1988" s="66" t="s">
        <v>30</v>
      </c>
      <c r="H1988" s="69" t="s">
        <v>31</v>
      </c>
    </row>
    <row r="1989" spans="1:8" ht="20.100000000000001" customHeight="1">
      <c r="A1989" s="65">
        <v>45628</v>
      </c>
      <c r="B1989" s="77">
        <v>45628.663416979369</v>
      </c>
      <c r="C1989" s="77"/>
      <c r="D1989" s="66" t="s">
        <v>40</v>
      </c>
      <c r="E1989" s="67">
        <v>765</v>
      </c>
      <c r="F1989" s="68">
        <v>14.595000000000001</v>
      </c>
      <c r="G1989" s="66" t="s">
        <v>30</v>
      </c>
      <c r="H1989" s="69" t="s">
        <v>31</v>
      </c>
    </row>
    <row r="1990" spans="1:8" ht="20.100000000000001" customHeight="1">
      <c r="A1990" s="65">
        <v>45628</v>
      </c>
      <c r="B1990" s="77">
        <v>45628.663617673796</v>
      </c>
      <c r="C1990" s="77"/>
      <c r="D1990" s="66" t="s">
        <v>40</v>
      </c>
      <c r="E1990" s="67">
        <v>705</v>
      </c>
      <c r="F1990" s="68">
        <v>14.59</v>
      </c>
      <c r="G1990" s="66" t="s">
        <v>30</v>
      </c>
      <c r="H1990" s="69" t="s">
        <v>31</v>
      </c>
    </row>
    <row r="1991" spans="1:8" ht="20.100000000000001" customHeight="1">
      <c r="A1991" s="65">
        <v>45628</v>
      </c>
      <c r="B1991" s="77">
        <v>45628.664069004823</v>
      </c>
      <c r="C1991" s="77"/>
      <c r="D1991" s="66" t="s">
        <v>40</v>
      </c>
      <c r="E1991" s="67">
        <v>706</v>
      </c>
      <c r="F1991" s="68">
        <v>14.59</v>
      </c>
      <c r="G1991" s="66" t="s">
        <v>30</v>
      </c>
      <c r="H1991" s="69" t="s">
        <v>32</v>
      </c>
    </row>
    <row r="1992" spans="1:8" ht="20.100000000000001" customHeight="1">
      <c r="A1992" s="65">
        <v>45628</v>
      </c>
      <c r="B1992" s="77">
        <v>45628.664068981539</v>
      </c>
      <c r="C1992" s="77"/>
      <c r="D1992" s="66" t="s">
        <v>40</v>
      </c>
      <c r="E1992" s="67">
        <v>1351</v>
      </c>
      <c r="F1992" s="68">
        <v>14.59</v>
      </c>
      <c r="G1992" s="66" t="s">
        <v>30</v>
      </c>
      <c r="H1992" s="69" t="s">
        <v>31</v>
      </c>
    </row>
    <row r="1993" spans="1:8" ht="20.100000000000001" customHeight="1">
      <c r="A1993" s="65">
        <v>45628</v>
      </c>
      <c r="B1993" s="77">
        <v>45628.664068981539</v>
      </c>
      <c r="C1993" s="77"/>
      <c r="D1993" s="66" t="s">
        <v>40</v>
      </c>
      <c r="E1993" s="67">
        <v>415</v>
      </c>
      <c r="F1993" s="68">
        <v>14.59</v>
      </c>
      <c r="G1993" s="66" t="s">
        <v>30</v>
      </c>
      <c r="H1993" s="69" t="s">
        <v>31</v>
      </c>
    </row>
    <row r="1994" spans="1:8" ht="20.100000000000001" customHeight="1">
      <c r="A1994" s="65">
        <v>45628</v>
      </c>
      <c r="B1994" s="77">
        <v>45628.664241736289</v>
      </c>
      <c r="C1994" s="77"/>
      <c r="D1994" s="66" t="s">
        <v>40</v>
      </c>
      <c r="E1994" s="67">
        <v>272</v>
      </c>
      <c r="F1994" s="68">
        <v>14.585000000000001</v>
      </c>
      <c r="G1994" s="66" t="s">
        <v>30</v>
      </c>
      <c r="H1994" s="69" t="s">
        <v>31</v>
      </c>
    </row>
    <row r="1995" spans="1:8" ht="20.100000000000001" customHeight="1">
      <c r="A1995" s="65">
        <v>45628</v>
      </c>
      <c r="B1995" s="77">
        <v>45628.664241736289</v>
      </c>
      <c r="C1995" s="77"/>
      <c r="D1995" s="66" t="s">
        <v>40</v>
      </c>
      <c r="E1995" s="67">
        <v>690</v>
      </c>
      <c r="F1995" s="68">
        <v>14.585000000000001</v>
      </c>
      <c r="G1995" s="66" t="s">
        <v>30</v>
      </c>
      <c r="H1995" s="69" t="s">
        <v>31</v>
      </c>
    </row>
    <row r="1996" spans="1:8" ht="20.100000000000001" customHeight="1">
      <c r="A1996" s="65">
        <v>45628</v>
      </c>
      <c r="B1996" s="77">
        <v>45628.664644259028</v>
      </c>
      <c r="C1996" s="77"/>
      <c r="D1996" s="66" t="s">
        <v>40</v>
      </c>
      <c r="E1996" s="67">
        <v>1321</v>
      </c>
      <c r="F1996" s="68">
        <v>14.585000000000001</v>
      </c>
      <c r="G1996" s="66" t="s">
        <v>30</v>
      </c>
      <c r="H1996" s="69" t="s">
        <v>31</v>
      </c>
    </row>
    <row r="1997" spans="1:8" ht="20.100000000000001" customHeight="1">
      <c r="A1997" s="65">
        <v>45628</v>
      </c>
      <c r="B1997" s="77">
        <v>45628.665129965171</v>
      </c>
      <c r="C1997" s="77"/>
      <c r="D1997" s="66" t="s">
        <v>40</v>
      </c>
      <c r="E1997" s="67">
        <v>2391</v>
      </c>
      <c r="F1997" s="68">
        <v>14.6</v>
      </c>
      <c r="G1997" s="66" t="s">
        <v>30</v>
      </c>
      <c r="H1997" s="69" t="s">
        <v>32</v>
      </c>
    </row>
    <row r="1998" spans="1:8" ht="20.100000000000001" customHeight="1">
      <c r="A1998" s="65">
        <v>45628</v>
      </c>
      <c r="B1998" s="77">
        <v>45628.665217407513</v>
      </c>
      <c r="C1998" s="77"/>
      <c r="D1998" s="66" t="s">
        <v>40</v>
      </c>
      <c r="E1998" s="67">
        <v>683</v>
      </c>
      <c r="F1998" s="68">
        <v>14.595000000000001</v>
      </c>
      <c r="G1998" s="66" t="s">
        <v>30</v>
      </c>
      <c r="H1998" s="69" t="s">
        <v>31</v>
      </c>
    </row>
    <row r="1999" spans="1:8" ht="20.100000000000001" customHeight="1">
      <c r="A1999" s="65">
        <v>45628</v>
      </c>
      <c r="B1999" s="77">
        <v>45628.665217407513</v>
      </c>
      <c r="C1999" s="77"/>
      <c r="D1999" s="66" t="s">
        <v>40</v>
      </c>
      <c r="E1999" s="67">
        <v>770</v>
      </c>
      <c r="F1999" s="68">
        <v>14.595000000000001</v>
      </c>
      <c r="G1999" s="66" t="s">
        <v>30</v>
      </c>
      <c r="H1999" s="69" t="s">
        <v>31</v>
      </c>
    </row>
    <row r="2000" spans="1:8" ht="20.100000000000001" customHeight="1">
      <c r="A2000" s="65">
        <v>45628</v>
      </c>
      <c r="B2000" s="77">
        <v>45628.665361932945</v>
      </c>
      <c r="C2000" s="77"/>
      <c r="D2000" s="66" t="s">
        <v>40</v>
      </c>
      <c r="E2000" s="67">
        <v>615</v>
      </c>
      <c r="F2000" s="68">
        <v>14.585000000000001</v>
      </c>
      <c r="G2000" s="66" t="s">
        <v>30</v>
      </c>
      <c r="H2000" s="69" t="s">
        <v>31</v>
      </c>
    </row>
    <row r="2001" spans="1:8" ht="20.100000000000001" customHeight="1">
      <c r="A2001" s="65">
        <v>45628</v>
      </c>
      <c r="B2001" s="77">
        <v>45628.665909108706</v>
      </c>
      <c r="C2001" s="77"/>
      <c r="D2001" s="66" t="s">
        <v>40</v>
      </c>
      <c r="E2001" s="67">
        <v>2018</v>
      </c>
      <c r="F2001" s="68">
        <v>14.574999999999999</v>
      </c>
      <c r="G2001" s="66" t="s">
        <v>30</v>
      </c>
      <c r="H2001" s="69" t="s">
        <v>31</v>
      </c>
    </row>
    <row r="2002" spans="1:8" ht="20.100000000000001" customHeight="1">
      <c r="A2002" s="65">
        <v>45628</v>
      </c>
      <c r="B2002" s="77">
        <v>45628.665955393575</v>
      </c>
      <c r="C2002" s="77"/>
      <c r="D2002" s="66" t="s">
        <v>40</v>
      </c>
      <c r="E2002" s="67">
        <v>159</v>
      </c>
      <c r="F2002" s="68">
        <v>14.57</v>
      </c>
      <c r="G2002" s="66" t="s">
        <v>30</v>
      </c>
      <c r="H2002" s="69" t="s">
        <v>31</v>
      </c>
    </row>
    <row r="2003" spans="1:8" ht="20.100000000000001" customHeight="1">
      <c r="A2003" s="65">
        <v>45628</v>
      </c>
      <c r="B2003" s="77">
        <v>45628.665955405217</v>
      </c>
      <c r="C2003" s="77"/>
      <c r="D2003" s="66" t="s">
        <v>40</v>
      </c>
      <c r="E2003" s="67">
        <v>764</v>
      </c>
      <c r="F2003" s="68">
        <v>14.57</v>
      </c>
      <c r="G2003" s="66" t="s">
        <v>30</v>
      </c>
      <c r="H2003" s="69" t="s">
        <v>31</v>
      </c>
    </row>
    <row r="2004" spans="1:8" ht="20.100000000000001" customHeight="1">
      <c r="A2004" s="65">
        <v>45628</v>
      </c>
      <c r="B2004" s="77">
        <v>45628.665955405217</v>
      </c>
      <c r="C2004" s="77"/>
      <c r="D2004" s="66" t="s">
        <v>40</v>
      </c>
      <c r="E2004" s="67">
        <v>560</v>
      </c>
      <c r="F2004" s="68">
        <v>14.57</v>
      </c>
      <c r="G2004" s="66" t="s">
        <v>30</v>
      </c>
      <c r="H2004" s="69" t="s">
        <v>31</v>
      </c>
    </row>
    <row r="2005" spans="1:8" ht="20.100000000000001" customHeight="1">
      <c r="A2005" s="65">
        <v>45628</v>
      </c>
      <c r="B2005" s="77">
        <v>45628.666536932811</v>
      </c>
      <c r="C2005" s="77"/>
      <c r="D2005" s="66" t="s">
        <v>40</v>
      </c>
      <c r="E2005" s="67">
        <v>566</v>
      </c>
      <c r="F2005" s="68">
        <v>14.58</v>
      </c>
      <c r="G2005" s="66" t="s">
        <v>30</v>
      </c>
      <c r="H2005" s="69" t="s">
        <v>31</v>
      </c>
    </row>
    <row r="2006" spans="1:8" ht="20.100000000000001" customHeight="1">
      <c r="A2006" s="65">
        <v>45628</v>
      </c>
      <c r="B2006" s="77">
        <v>45628.666565694381</v>
      </c>
      <c r="C2006" s="77"/>
      <c r="D2006" s="66" t="s">
        <v>40</v>
      </c>
      <c r="E2006" s="67">
        <v>701</v>
      </c>
      <c r="F2006" s="68">
        <v>14.57</v>
      </c>
      <c r="G2006" s="66" t="s">
        <v>30</v>
      </c>
      <c r="H2006" s="69" t="s">
        <v>31</v>
      </c>
    </row>
    <row r="2007" spans="1:8" ht="20.100000000000001" customHeight="1">
      <c r="A2007" s="65">
        <v>45628</v>
      </c>
      <c r="B2007" s="77">
        <v>45628.666565694381</v>
      </c>
      <c r="C2007" s="77"/>
      <c r="D2007" s="66" t="s">
        <v>40</v>
      </c>
      <c r="E2007" s="67">
        <v>588</v>
      </c>
      <c r="F2007" s="68">
        <v>14.57</v>
      </c>
      <c r="G2007" s="66" t="s">
        <v>30</v>
      </c>
      <c r="H2007" s="69" t="s">
        <v>31</v>
      </c>
    </row>
    <row r="2008" spans="1:8" ht="20.100000000000001" customHeight="1">
      <c r="A2008" s="65">
        <v>45628</v>
      </c>
      <c r="B2008" s="77">
        <v>45628.666672974359</v>
      </c>
      <c r="C2008" s="77"/>
      <c r="D2008" s="66" t="s">
        <v>40</v>
      </c>
      <c r="E2008" s="67">
        <v>1930</v>
      </c>
      <c r="F2008" s="68">
        <v>14.585000000000001</v>
      </c>
      <c r="G2008" s="66" t="s">
        <v>30</v>
      </c>
      <c r="H2008" s="69" t="s">
        <v>32</v>
      </c>
    </row>
    <row r="2009" spans="1:8" ht="20.100000000000001" customHeight="1">
      <c r="A2009" s="65">
        <v>45628</v>
      </c>
      <c r="B2009" s="77">
        <v>45628.666932546068</v>
      </c>
      <c r="C2009" s="77"/>
      <c r="D2009" s="66" t="s">
        <v>40</v>
      </c>
      <c r="E2009" s="67">
        <v>819</v>
      </c>
      <c r="F2009" s="68">
        <v>14.57</v>
      </c>
      <c r="G2009" s="66" t="s">
        <v>30</v>
      </c>
      <c r="H2009" s="69" t="s">
        <v>31</v>
      </c>
    </row>
    <row r="2010" spans="1:8" ht="20.100000000000001" customHeight="1">
      <c r="A2010" s="65">
        <v>45628</v>
      </c>
      <c r="B2010" s="77">
        <v>45628.667135509197</v>
      </c>
      <c r="C2010" s="77"/>
      <c r="D2010" s="66" t="s">
        <v>40</v>
      </c>
      <c r="E2010" s="67">
        <v>889</v>
      </c>
      <c r="F2010" s="68">
        <v>14.565</v>
      </c>
      <c r="G2010" s="66" t="s">
        <v>30</v>
      </c>
      <c r="H2010" s="69" t="s">
        <v>31</v>
      </c>
    </row>
    <row r="2011" spans="1:8" ht="20.100000000000001" customHeight="1">
      <c r="A2011" s="65">
        <v>45628</v>
      </c>
      <c r="B2011" s="77">
        <v>45628.667135509197</v>
      </c>
      <c r="C2011" s="77"/>
      <c r="D2011" s="66" t="s">
        <v>40</v>
      </c>
      <c r="E2011" s="67">
        <v>683</v>
      </c>
      <c r="F2011" s="68">
        <v>14.565</v>
      </c>
      <c r="G2011" s="66" t="s">
        <v>30</v>
      </c>
      <c r="H2011" s="69" t="s">
        <v>31</v>
      </c>
    </row>
    <row r="2012" spans="1:8" ht="20.100000000000001" customHeight="1">
      <c r="A2012" s="65">
        <v>45628</v>
      </c>
      <c r="B2012" s="77">
        <v>45628.667428564746</v>
      </c>
      <c r="C2012" s="77"/>
      <c r="D2012" s="66" t="s">
        <v>40</v>
      </c>
      <c r="E2012" s="67">
        <v>207</v>
      </c>
      <c r="F2012" s="68">
        <v>14.57</v>
      </c>
      <c r="G2012" s="66" t="s">
        <v>30</v>
      </c>
      <c r="H2012" s="69" t="s">
        <v>32</v>
      </c>
    </row>
    <row r="2013" spans="1:8" ht="20.100000000000001" customHeight="1">
      <c r="A2013" s="65">
        <v>45628</v>
      </c>
      <c r="B2013" s="77">
        <v>45628.667428588029</v>
      </c>
      <c r="C2013" s="77"/>
      <c r="D2013" s="66" t="s">
        <v>40</v>
      </c>
      <c r="E2013" s="67">
        <v>781</v>
      </c>
      <c r="F2013" s="68">
        <v>14.57</v>
      </c>
      <c r="G2013" s="66" t="s">
        <v>30</v>
      </c>
      <c r="H2013" s="69" t="s">
        <v>32</v>
      </c>
    </row>
    <row r="2014" spans="1:8" ht="20.100000000000001" customHeight="1">
      <c r="A2014" s="65">
        <v>45628</v>
      </c>
      <c r="B2014" s="77">
        <v>45628.667428588029</v>
      </c>
      <c r="C2014" s="77"/>
      <c r="D2014" s="66" t="s">
        <v>40</v>
      </c>
      <c r="E2014" s="67">
        <v>1157</v>
      </c>
      <c r="F2014" s="68">
        <v>14.57</v>
      </c>
      <c r="G2014" s="66" t="s">
        <v>30</v>
      </c>
      <c r="H2014" s="69" t="s">
        <v>32</v>
      </c>
    </row>
    <row r="2015" spans="1:8" ht="20.100000000000001" customHeight="1">
      <c r="A2015" s="65">
        <v>45628</v>
      </c>
      <c r="B2015" s="77">
        <v>45628.66763680568</v>
      </c>
      <c r="C2015" s="77"/>
      <c r="D2015" s="66" t="s">
        <v>40</v>
      </c>
      <c r="E2015" s="67">
        <v>286</v>
      </c>
      <c r="F2015" s="68">
        <v>14.56</v>
      </c>
      <c r="G2015" s="66" t="s">
        <v>30</v>
      </c>
      <c r="H2015" s="69" t="s">
        <v>31</v>
      </c>
    </row>
    <row r="2016" spans="1:8" ht="20.100000000000001" customHeight="1">
      <c r="A2016" s="65">
        <v>45628</v>
      </c>
      <c r="B2016" s="77">
        <v>45628.66763680568</v>
      </c>
      <c r="C2016" s="77"/>
      <c r="D2016" s="66" t="s">
        <v>40</v>
      </c>
      <c r="E2016" s="67">
        <v>552</v>
      </c>
      <c r="F2016" s="68">
        <v>14.56</v>
      </c>
      <c r="G2016" s="66" t="s">
        <v>30</v>
      </c>
      <c r="H2016" s="69" t="s">
        <v>31</v>
      </c>
    </row>
    <row r="2017" spans="1:8" ht="20.100000000000001" customHeight="1">
      <c r="A2017" s="65">
        <v>45628</v>
      </c>
      <c r="B2017" s="77">
        <v>45628.667682349682</v>
      </c>
      <c r="C2017" s="77"/>
      <c r="D2017" s="66" t="s">
        <v>40</v>
      </c>
      <c r="E2017" s="67">
        <v>716</v>
      </c>
      <c r="F2017" s="68">
        <v>14.55</v>
      </c>
      <c r="G2017" s="66" t="s">
        <v>30</v>
      </c>
      <c r="H2017" s="69" t="s">
        <v>31</v>
      </c>
    </row>
    <row r="2018" spans="1:8" ht="20.100000000000001" customHeight="1">
      <c r="A2018" s="65">
        <v>45628</v>
      </c>
      <c r="B2018" s="77">
        <v>45628.668036319315</v>
      </c>
      <c r="C2018" s="77"/>
      <c r="D2018" s="66" t="s">
        <v>40</v>
      </c>
      <c r="E2018" s="67">
        <v>381</v>
      </c>
      <c r="F2018" s="68">
        <v>14.555</v>
      </c>
      <c r="G2018" s="66" t="s">
        <v>30</v>
      </c>
      <c r="H2018" s="69" t="s">
        <v>32</v>
      </c>
    </row>
    <row r="2019" spans="1:8" ht="20.100000000000001" customHeight="1">
      <c r="A2019" s="65">
        <v>45628</v>
      </c>
      <c r="B2019" s="77">
        <v>45628.668069004547</v>
      </c>
      <c r="C2019" s="77"/>
      <c r="D2019" s="66" t="s">
        <v>40</v>
      </c>
      <c r="E2019" s="67">
        <v>774</v>
      </c>
      <c r="F2019" s="68">
        <v>14.545</v>
      </c>
      <c r="G2019" s="66" t="s">
        <v>30</v>
      </c>
      <c r="H2019" s="69" t="s">
        <v>31</v>
      </c>
    </row>
    <row r="2020" spans="1:8" ht="20.100000000000001" customHeight="1">
      <c r="A2020" s="65">
        <v>45628</v>
      </c>
      <c r="B2020" s="77">
        <v>45628.668069004547</v>
      </c>
      <c r="C2020" s="77"/>
      <c r="D2020" s="66" t="s">
        <v>40</v>
      </c>
      <c r="E2020" s="67">
        <v>622</v>
      </c>
      <c r="F2020" s="68">
        <v>14.545</v>
      </c>
      <c r="G2020" s="66" t="s">
        <v>30</v>
      </c>
      <c r="H2020" s="69" t="s">
        <v>31</v>
      </c>
    </row>
    <row r="2021" spans="1:8" ht="20.100000000000001" customHeight="1">
      <c r="A2021" s="65">
        <v>45628</v>
      </c>
      <c r="B2021" s="77">
        <v>45628.668069004547</v>
      </c>
      <c r="C2021" s="77"/>
      <c r="D2021" s="66" t="s">
        <v>40</v>
      </c>
      <c r="E2021" s="67">
        <v>618</v>
      </c>
      <c r="F2021" s="68">
        <v>14.545</v>
      </c>
      <c r="G2021" s="66" t="s">
        <v>30</v>
      </c>
      <c r="H2021" s="69" t="s">
        <v>31</v>
      </c>
    </row>
    <row r="2022" spans="1:8" ht="20.100000000000001" customHeight="1">
      <c r="A2022" s="65">
        <v>45628</v>
      </c>
      <c r="B2022" s="77">
        <v>45628.668251712807</v>
      </c>
      <c r="C2022" s="77"/>
      <c r="D2022" s="66" t="s">
        <v>40</v>
      </c>
      <c r="E2022" s="67">
        <v>1544</v>
      </c>
      <c r="F2022" s="68">
        <v>14.55</v>
      </c>
      <c r="G2022" s="66" t="s">
        <v>30</v>
      </c>
      <c r="H2022" s="69" t="s">
        <v>32</v>
      </c>
    </row>
    <row r="2023" spans="1:8" ht="20.100000000000001" customHeight="1">
      <c r="A2023" s="65">
        <v>45628</v>
      </c>
      <c r="B2023" s="77">
        <v>45628.66858738428</v>
      </c>
      <c r="C2023" s="77"/>
      <c r="D2023" s="66" t="s">
        <v>40</v>
      </c>
      <c r="E2023" s="67">
        <v>343</v>
      </c>
      <c r="F2023" s="68">
        <v>14.55</v>
      </c>
      <c r="G2023" s="66" t="s">
        <v>30</v>
      </c>
      <c r="H2023" s="69" t="s">
        <v>32</v>
      </c>
    </row>
    <row r="2024" spans="1:8" ht="20.100000000000001" customHeight="1">
      <c r="A2024" s="65">
        <v>45628</v>
      </c>
      <c r="B2024" s="77">
        <v>45628.668587442022</v>
      </c>
      <c r="C2024" s="77"/>
      <c r="D2024" s="66" t="s">
        <v>40</v>
      </c>
      <c r="E2024" s="67">
        <v>699</v>
      </c>
      <c r="F2024" s="68">
        <v>14.55</v>
      </c>
      <c r="G2024" s="66" t="s">
        <v>30</v>
      </c>
      <c r="H2024" s="69" t="s">
        <v>31</v>
      </c>
    </row>
    <row r="2025" spans="1:8" ht="20.100000000000001" customHeight="1">
      <c r="A2025" s="65">
        <v>45628</v>
      </c>
      <c r="B2025" s="77">
        <v>45628.668781319633</v>
      </c>
      <c r="C2025" s="77"/>
      <c r="D2025" s="66" t="s">
        <v>40</v>
      </c>
      <c r="E2025" s="67">
        <v>571</v>
      </c>
      <c r="F2025" s="68">
        <v>14.535</v>
      </c>
      <c r="G2025" s="66" t="s">
        <v>30</v>
      </c>
      <c r="H2025" s="69" t="s">
        <v>31</v>
      </c>
    </row>
    <row r="2026" spans="1:8" ht="20.100000000000001" customHeight="1">
      <c r="A2026" s="65">
        <v>45628</v>
      </c>
      <c r="B2026" s="77">
        <v>45628.668893090449</v>
      </c>
      <c r="C2026" s="77"/>
      <c r="D2026" s="66" t="s">
        <v>40</v>
      </c>
      <c r="E2026" s="67">
        <v>203</v>
      </c>
      <c r="F2026" s="68">
        <v>14.535</v>
      </c>
      <c r="G2026" s="66" t="s">
        <v>30</v>
      </c>
      <c r="H2026" s="69" t="s">
        <v>32</v>
      </c>
    </row>
    <row r="2027" spans="1:8" ht="20.100000000000001" customHeight="1">
      <c r="A2027" s="65">
        <v>45628</v>
      </c>
      <c r="B2027" s="77">
        <v>45628.668893090449</v>
      </c>
      <c r="C2027" s="77"/>
      <c r="D2027" s="66" t="s">
        <v>40</v>
      </c>
      <c r="E2027" s="67">
        <v>1665</v>
      </c>
      <c r="F2027" s="68">
        <v>14.535</v>
      </c>
      <c r="G2027" s="66" t="s">
        <v>30</v>
      </c>
      <c r="H2027" s="69" t="s">
        <v>31</v>
      </c>
    </row>
    <row r="2028" spans="1:8" ht="20.100000000000001" customHeight="1">
      <c r="A2028" s="65">
        <v>45628</v>
      </c>
      <c r="B2028" s="77">
        <v>45628.669434166513</v>
      </c>
      <c r="C2028" s="77"/>
      <c r="D2028" s="66" t="s">
        <v>40</v>
      </c>
      <c r="E2028" s="67">
        <v>1386</v>
      </c>
      <c r="F2028" s="68">
        <v>14.55</v>
      </c>
      <c r="G2028" s="66" t="s">
        <v>30</v>
      </c>
      <c r="H2028" s="69" t="s">
        <v>31</v>
      </c>
    </row>
    <row r="2029" spans="1:8" ht="20.100000000000001" customHeight="1">
      <c r="A2029" s="65">
        <v>45628</v>
      </c>
      <c r="B2029" s="77">
        <v>45628.669434282463</v>
      </c>
      <c r="C2029" s="77"/>
      <c r="D2029" s="66" t="s">
        <v>40</v>
      </c>
      <c r="E2029" s="67">
        <v>4</v>
      </c>
      <c r="F2029" s="68">
        <v>14.55</v>
      </c>
      <c r="G2029" s="66" t="s">
        <v>30</v>
      </c>
      <c r="H2029" s="69" t="s">
        <v>31</v>
      </c>
    </row>
    <row r="2030" spans="1:8" ht="20.100000000000001" customHeight="1">
      <c r="A2030" s="65">
        <v>45628</v>
      </c>
      <c r="B2030" s="77">
        <v>45628.669490763918</v>
      </c>
      <c r="C2030" s="77"/>
      <c r="D2030" s="66" t="s">
        <v>40</v>
      </c>
      <c r="E2030" s="67">
        <v>662</v>
      </c>
      <c r="F2030" s="68">
        <v>14.55</v>
      </c>
      <c r="G2030" s="66" t="s">
        <v>30</v>
      </c>
      <c r="H2030" s="69" t="s">
        <v>31</v>
      </c>
    </row>
    <row r="2031" spans="1:8" ht="20.100000000000001" customHeight="1">
      <c r="A2031" s="65">
        <v>45628</v>
      </c>
      <c r="B2031" s="77">
        <v>45628.669490763918</v>
      </c>
      <c r="C2031" s="77"/>
      <c r="D2031" s="66" t="s">
        <v>40</v>
      </c>
      <c r="E2031" s="67">
        <v>712</v>
      </c>
      <c r="F2031" s="68">
        <v>14.55</v>
      </c>
      <c r="G2031" s="66" t="s">
        <v>30</v>
      </c>
      <c r="H2031" s="69" t="s">
        <v>31</v>
      </c>
    </row>
    <row r="2032" spans="1:8" ht="20.100000000000001" customHeight="1">
      <c r="A2032" s="65">
        <v>45628</v>
      </c>
      <c r="B2032" s="77">
        <v>45628.669573090505</v>
      </c>
      <c r="C2032" s="77"/>
      <c r="D2032" s="66" t="s">
        <v>40</v>
      </c>
      <c r="E2032" s="67">
        <v>851</v>
      </c>
      <c r="F2032" s="68">
        <v>14.54</v>
      </c>
      <c r="G2032" s="66" t="s">
        <v>30</v>
      </c>
      <c r="H2032" s="69" t="s">
        <v>32</v>
      </c>
    </row>
    <row r="2033" spans="1:8" ht="20.100000000000001" customHeight="1">
      <c r="A2033" s="65">
        <v>45628</v>
      </c>
      <c r="B2033" s="77">
        <v>45628.669573136605</v>
      </c>
      <c r="C2033" s="77"/>
      <c r="D2033" s="66" t="s">
        <v>40</v>
      </c>
      <c r="E2033" s="67">
        <v>656</v>
      </c>
      <c r="F2033" s="68">
        <v>14.54</v>
      </c>
      <c r="G2033" s="66" t="s">
        <v>30</v>
      </c>
      <c r="H2033" s="69" t="s">
        <v>31</v>
      </c>
    </row>
    <row r="2034" spans="1:8" ht="20.100000000000001" customHeight="1">
      <c r="A2034" s="65">
        <v>45628</v>
      </c>
      <c r="B2034" s="77">
        <v>45628.669963888824</v>
      </c>
      <c r="C2034" s="77"/>
      <c r="D2034" s="66" t="s">
        <v>40</v>
      </c>
      <c r="E2034" s="67">
        <v>165</v>
      </c>
      <c r="F2034" s="68">
        <v>14.54</v>
      </c>
      <c r="G2034" s="66" t="s">
        <v>30</v>
      </c>
      <c r="H2034" s="69" t="s">
        <v>32</v>
      </c>
    </row>
    <row r="2035" spans="1:8" ht="20.100000000000001" customHeight="1">
      <c r="A2035" s="65">
        <v>45628</v>
      </c>
      <c r="B2035" s="77">
        <v>45628.669963888824</v>
      </c>
      <c r="C2035" s="77"/>
      <c r="D2035" s="66" t="s">
        <v>40</v>
      </c>
      <c r="E2035" s="67">
        <v>61</v>
      </c>
      <c r="F2035" s="68">
        <v>14.54</v>
      </c>
      <c r="G2035" s="66" t="s">
        <v>30</v>
      </c>
      <c r="H2035" s="69" t="s">
        <v>32</v>
      </c>
    </row>
    <row r="2036" spans="1:8" ht="20.100000000000001" customHeight="1">
      <c r="A2036" s="65">
        <v>45628</v>
      </c>
      <c r="B2036" s="77">
        <v>45628.669963888824</v>
      </c>
      <c r="C2036" s="77"/>
      <c r="D2036" s="66" t="s">
        <v>40</v>
      </c>
      <c r="E2036" s="67">
        <v>45</v>
      </c>
      <c r="F2036" s="68">
        <v>14.54</v>
      </c>
      <c r="G2036" s="66" t="s">
        <v>30</v>
      </c>
      <c r="H2036" s="69" t="s">
        <v>32</v>
      </c>
    </row>
    <row r="2037" spans="1:8" ht="20.100000000000001" customHeight="1">
      <c r="A2037" s="65">
        <v>45628</v>
      </c>
      <c r="B2037" s="77">
        <v>45628.669963888824</v>
      </c>
      <c r="C2037" s="77"/>
      <c r="D2037" s="66" t="s">
        <v>40</v>
      </c>
      <c r="E2037" s="67">
        <v>1624</v>
      </c>
      <c r="F2037" s="68">
        <v>14.54</v>
      </c>
      <c r="G2037" s="66" t="s">
        <v>30</v>
      </c>
      <c r="H2037" s="69" t="s">
        <v>31</v>
      </c>
    </row>
    <row r="2038" spans="1:8" ht="20.100000000000001" customHeight="1">
      <c r="A2038" s="65">
        <v>45628</v>
      </c>
      <c r="B2038" s="77">
        <v>45628.670069537126</v>
      </c>
      <c r="C2038" s="77"/>
      <c r="D2038" s="66" t="s">
        <v>40</v>
      </c>
      <c r="E2038" s="67">
        <v>618</v>
      </c>
      <c r="F2038" s="68">
        <v>14.535</v>
      </c>
      <c r="G2038" s="66" t="s">
        <v>30</v>
      </c>
      <c r="H2038" s="69" t="s">
        <v>31</v>
      </c>
    </row>
    <row r="2039" spans="1:8" ht="20.100000000000001" customHeight="1">
      <c r="A2039" s="65">
        <v>45628</v>
      </c>
      <c r="B2039" s="77">
        <v>45628.670511122793</v>
      </c>
      <c r="C2039" s="77"/>
      <c r="D2039" s="66" t="s">
        <v>40</v>
      </c>
      <c r="E2039" s="67">
        <v>86</v>
      </c>
      <c r="F2039" s="68">
        <v>14.545</v>
      </c>
      <c r="G2039" s="66" t="s">
        <v>30</v>
      </c>
      <c r="H2039" s="69" t="s">
        <v>32</v>
      </c>
    </row>
    <row r="2040" spans="1:8" ht="20.100000000000001" customHeight="1">
      <c r="A2040" s="65">
        <v>45628</v>
      </c>
      <c r="B2040" s="77">
        <v>45628.670511192176</v>
      </c>
      <c r="C2040" s="77"/>
      <c r="D2040" s="66" t="s">
        <v>40</v>
      </c>
      <c r="E2040" s="67">
        <v>464</v>
      </c>
      <c r="F2040" s="68">
        <v>14.545</v>
      </c>
      <c r="G2040" s="66" t="s">
        <v>30</v>
      </c>
      <c r="H2040" s="69" t="s">
        <v>32</v>
      </c>
    </row>
    <row r="2041" spans="1:8" ht="20.100000000000001" customHeight="1">
      <c r="A2041" s="65">
        <v>45628</v>
      </c>
      <c r="B2041" s="77">
        <v>45628.670511168893</v>
      </c>
      <c r="C2041" s="77"/>
      <c r="D2041" s="66" t="s">
        <v>40</v>
      </c>
      <c r="E2041" s="67">
        <v>1438</v>
      </c>
      <c r="F2041" s="68">
        <v>14.545</v>
      </c>
      <c r="G2041" s="66" t="s">
        <v>30</v>
      </c>
      <c r="H2041" s="69" t="s">
        <v>31</v>
      </c>
    </row>
    <row r="2042" spans="1:8" ht="20.100000000000001" customHeight="1">
      <c r="A2042" s="65">
        <v>45628</v>
      </c>
      <c r="B2042" s="77">
        <v>45628.671034641098</v>
      </c>
      <c r="C2042" s="77"/>
      <c r="D2042" s="66" t="s">
        <v>40</v>
      </c>
      <c r="E2042" s="67">
        <v>204</v>
      </c>
      <c r="F2042" s="68">
        <v>14.545</v>
      </c>
      <c r="G2042" s="66" t="s">
        <v>30</v>
      </c>
      <c r="H2042" s="69" t="s">
        <v>32</v>
      </c>
    </row>
    <row r="2043" spans="1:8" ht="20.100000000000001" customHeight="1">
      <c r="A2043" s="65">
        <v>45628</v>
      </c>
      <c r="B2043" s="77">
        <v>45628.671034641098</v>
      </c>
      <c r="C2043" s="77"/>
      <c r="D2043" s="66" t="s">
        <v>40</v>
      </c>
      <c r="E2043" s="67">
        <v>110</v>
      </c>
      <c r="F2043" s="68">
        <v>14.545</v>
      </c>
      <c r="G2043" s="66" t="s">
        <v>30</v>
      </c>
      <c r="H2043" s="69" t="s">
        <v>32</v>
      </c>
    </row>
    <row r="2044" spans="1:8" ht="20.100000000000001" customHeight="1">
      <c r="A2044" s="65">
        <v>45628</v>
      </c>
      <c r="B2044" s="77">
        <v>45628.671069536824</v>
      </c>
      <c r="C2044" s="77"/>
      <c r="D2044" s="66" t="s">
        <v>40</v>
      </c>
      <c r="E2044" s="67">
        <v>209</v>
      </c>
      <c r="F2044" s="68">
        <v>14.545</v>
      </c>
      <c r="G2044" s="66" t="s">
        <v>30</v>
      </c>
      <c r="H2044" s="69" t="s">
        <v>32</v>
      </c>
    </row>
    <row r="2045" spans="1:8" ht="20.100000000000001" customHeight="1">
      <c r="A2045" s="65">
        <v>45628</v>
      </c>
      <c r="B2045" s="77">
        <v>45628.671069536824</v>
      </c>
      <c r="C2045" s="77"/>
      <c r="D2045" s="66" t="s">
        <v>40</v>
      </c>
      <c r="E2045" s="67">
        <v>109</v>
      </c>
      <c r="F2045" s="68">
        <v>14.545</v>
      </c>
      <c r="G2045" s="66" t="s">
        <v>30</v>
      </c>
      <c r="H2045" s="69" t="s">
        <v>32</v>
      </c>
    </row>
    <row r="2046" spans="1:8" ht="20.100000000000001" customHeight="1">
      <c r="A2046" s="65">
        <v>45628</v>
      </c>
      <c r="B2046" s="77">
        <v>45628.671069536824</v>
      </c>
      <c r="C2046" s="77"/>
      <c r="D2046" s="66" t="s">
        <v>40</v>
      </c>
      <c r="E2046" s="67">
        <v>76</v>
      </c>
      <c r="F2046" s="68">
        <v>14.545</v>
      </c>
      <c r="G2046" s="66" t="s">
        <v>30</v>
      </c>
      <c r="H2046" s="69" t="s">
        <v>32</v>
      </c>
    </row>
    <row r="2047" spans="1:8" ht="20.100000000000001" customHeight="1">
      <c r="A2047" s="65">
        <v>45628</v>
      </c>
      <c r="B2047" s="77">
        <v>45628.671069536824</v>
      </c>
      <c r="C2047" s="77"/>
      <c r="D2047" s="66" t="s">
        <v>40</v>
      </c>
      <c r="E2047" s="67">
        <v>81</v>
      </c>
      <c r="F2047" s="68">
        <v>14.545</v>
      </c>
      <c r="G2047" s="66" t="s">
        <v>30</v>
      </c>
      <c r="H2047" s="69" t="s">
        <v>32</v>
      </c>
    </row>
    <row r="2048" spans="1:8" ht="20.100000000000001" customHeight="1">
      <c r="A2048" s="65">
        <v>45628</v>
      </c>
      <c r="B2048" s="77">
        <v>45628.67106958339</v>
      </c>
      <c r="C2048" s="77"/>
      <c r="D2048" s="66" t="s">
        <v>40</v>
      </c>
      <c r="E2048" s="67">
        <v>83</v>
      </c>
      <c r="F2048" s="68">
        <v>14.545</v>
      </c>
      <c r="G2048" s="66" t="s">
        <v>30</v>
      </c>
      <c r="H2048" s="69" t="s">
        <v>32</v>
      </c>
    </row>
    <row r="2049" spans="1:8" ht="20.100000000000001" customHeight="1">
      <c r="A2049" s="65">
        <v>45628</v>
      </c>
      <c r="B2049" s="77">
        <v>45628.67106958339</v>
      </c>
      <c r="C2049" s="77"/>
      <c r="D2049" s="66" t="s">
        <v>40</v>
      </c>
      <c r="E2049" s="67">
        <v>107</v>
      </c>
      <c r="F2049" s="68">
        <v>14.545</v>
      </c>
      <c r="G2049" s="66" t="s">
        <v>30</v>
      </c>
      <c r="H2049" s="69" t="s">
        <v>32</v>
      </c>
    </row>
    <row r="2050" spans="1:8" ht="20.100000000000001" customHeight="1">
      <c r="A2050" s="65">
        <v>45628</v>
      </c>
      <c r="B2050" s="77">
        <v>45628.671069617849</v>
      </c>
      <c r="C2050" s="77"/>
      <c r="D2050" s="66" t="s">
        <v>40</v>
      </c>
      <c r="E2050" s="67">
        <v>1504</v>
      </c>
      <c r="F2050" s="68">
        <v>14.545</v>
      </c>
      <c r="G2050" s="66" t="s">
        <v>30</v>
      </c>
      <c r="H2050" s="69" t="s">
        <v>32</v>
      </c>
    </row>
    <row r="2051" spans="1:8" ht="20.100000000000001" customHeight="1">
      <c r="A2051" s="65">
        <v>45628</v>
      </c>
      <c r="B2051" s="77">
        <v>45628.671242210548</v>
      </c>
      <c r="C2051" s="77"/>
      <c r="D2051" s="66" t="s">
        <v>40</v>
      </c>
      <c r="E2051" s="67">
        <v>559</v>
      </c>
      <c r="F2051" s="68">
        <v>14.535</v>
      </c>
      <c r="G2051" s="66" t="s">
        <v>30</v>
      </c>
      <c r="H2051" s="69" t="s">
        <v>31</v>
      </c>
    </row>
    <row r="2052" spans="1:8" ht="20.100000000000001" customHeight="1">
      <c r="A2052" s="65">
        <v>45628</v>
      </c>
      <c r="B2052" s="77">
        <v>45628.671242210548</v>
      </c>
      <c r="C2052" s="77"/>
      <c r="D2052" s="66" t="s">
        <v>40</v>
      </c>
      <c r="E2052" s="67">
        <v>690</v>
      </c>
      <c r="F2052" s="68">
        <v>14.535</v>
      </c>
      <c r="G2052" s="66" t="s">
        <v>30</v>
      </c>
      <c r="H2052" s="69" t="s">
        <v>31</v>
      </c>
    </row>
    <row r="2053" spans="1:8" ht="20.100000000000001" customHeight="1">
      <c r="A2053" s="65">
        <v>45628</v>
      </c>
      <c r="B2053" s="77">
        <v>45628.671712280251</v>
      </c>
      <c r="C2053" s="77"/>
      <c r="D2053" s="66" t="s">
        <v>40</v>
      </c>
      <c r="E2053" s="67">
        <v>7</v>
      </c>
      <c r="F2053" s="68">
        <v>14.535</v>
      </c>
      <c r="G2053" s="66" t="s">
        <v>30</v>
      </c>
      <c r="H2053" s="69" t="s">
        <v>31</v>
      </c>
    </row>
    <row r="2054" spans="1:8" ht="20.100000000000001" customHeight="1">
      <c r="A2054" s="65">
        <v>45628</v>
      </c>
      <c r="B2054" s="77">
        <v>45628.671761597041</v>
      </c>
      <c r="C2054" s="77"/>
      <c r="D2054" s="66" t="s">
        <v>40</v>
      </c>
      <c r="E2054" s="67">
        <v>1981</v>
      </c>
      <c r="F2054" s="68">
        <v>14.545</v>
      </c>
      <c r="G2054" s="66" t="s">
        <v>30</v>
      </c>
      <c r="H2054" s="69" t="s">
        <v>31</v>
      </c>
    </row>
    <row r="2055" spans="1:8" ht="20.100000000000001" customHeight="1">
      <c r="A2055" s="65">
        <v>45628</v>
      </c>
      <c r="B2055" s="77">
        <v>45628.671761712991</v>
      </c>
      <c r="C2055" s="77"/>
      <c r="D2055" s="66" t="s">
        <v>40</v>
      </c>
      <c r="E2055" s="67">
        <v>237</v>
      </c>
      <c r="F2055" s="68">
        <v>14.545</v>
      </c>
      <c r="G2055" s="66" t="s">
        <v>30</v>
      </c>
      <c r="H2055" s="69" t="s">
        <v>31</v>
      </c>
    </row>
    <row r="2056" spans="1:8" ht="20.100000000000001" customHeight="1">
      <c r="A2056" s="65">
        <v>45628</v>
      </c>
      <c r="B2056" s="77">
        <v>45628.671762037091</v>
      </c>
      <c r="C2056" s="77"/>
      <c r="D2056" s="66" t="s">
        <v>40</v>
      </c>
      <c r="E2056" s="67">
        <v>6</v>
      </c>
      <c r="F2056" s="68">
        <v>14.545</v>
      </c>
      <c r="G2056" s="66" t="s">
        <v>30</v>
      </c>
      <c r="H2056" s="69" t="s">
        <v>31</v>
      </c>
    </row>
    <row r="2057" spans="1:8" ht="20.100000000000001" customHeight="1">
      <c r="A2057" s="65">
        <v>45628</v>
      </c>
      <c r="B2057" s="77">
        <v>45628.671762048732</v>
      </c>
      <c r="C2057" s="77"/>
      <c r="D2057" s="66" t="s">
        <v>40</v>
      </c>
      <c r="E2057" s="67">
        <v>142</v>
      </c>
      <c r="F2057" s="68">
        <v>14.545</v>
      </c>
      <c r="G2057" s="66" t="s">
        <v>30</v>
      </c>
      <c r="H2057" s="69" t="s">
        <v>31</v>
      </c>
    </row>
    <row r="2058" spans="1:8" ht="20.100000000000001" customHeight="1">
      <c r="A2058" s="65">
        <v>45628</v>
      </c>
      <c r="B2058" s="77">
        <v>45628.671762048732</v>
      </c>
      <c r="C2058" s="77"/>
      <c r="D2058" s="66" t="s">
        <v>40</v>
      </c>
      <c r="E2058" s="67">
        <v>6</v>
      </c>
      <c r="F2058" s="68">
        <v>14.545</v>
      </c>
      <c r="G2058" s="66" t="s">
        <v>30</v>
      </c>
      <c r="H2058" s="69" t="s">
        <v>31</v>
      </c>
    </row>
    <row r="2059" spans="1:8" ht="20.100000000000001" customHeight="1">
      <c r="A2059" s="65">
        <v>45628</v>
      </c>
      <c r="B2059" s="77">
        <v>45628.671762164216</v>
      </c>
      <c r="C2059" s="77"/>
      <c r="D2059" s="66" t="s">
        <v>40</v>
      </c>
      <c r="E2059" s="67">
        <v>84</v>
      </c>
      <c r="F2059" s="68">
        <v>14.545</v>
      </c>
      <c r="G2059" s="66" t="s">
        <v>30</v>
      </c>
      <c r="H2059" s="69" t="s">
        <v>31</v>
      </c>
    </row>
    <row r="2060" spans="1:8" ht="20.100000000000001" customHeight="1">
      <c r="A2060" s="65">
        <v>45628</v>
      </c>
      <c r="B2060" s="77">
        <v>45628.671772685368</v>
      </c>
      <c r="C2060" s="77"/>
      <c r="D2060" s="66" t="s">
        <v>40</v>
      </c>
      <c r="E2060" s="67">
        <v>51</v>
      </c>
      <c r="F2060" s="68">
        <v>14.545</v>
      </c>
      <c r="G2060" s="66" t="s">
        <v>30</v>
      </c>
      <c r="H2060" s="69" t="s">
        <v>31</v>
      </c>
    </row>
    <row r="2061" spans="1:8" ht="20.100000000000001" customHeight="1">
      <c r="A2061" s="65">
        <v>45628</v>
      </c>
      <c r="B2061" s="77">
        <v>45628.671883055475</v>
      </c>
      <c r="C2061" s="77"/>
      <c r="D2061" s="66" t="s">
        <v>40</v>
      </c>
      <c r="E2061" s="67">
        <v>14</v>
      </c>
      <c r="F2061" s="68">
        <v>14.545</v>
      </c>
      <c r="G2061" s="66" t="s">
        <v>30</v>
      </c>
      <c r="H2061" s="69" t="s">
        <v>31</v>
      </c>
    </row>
    <row r="2062" spans="1:8" ht="20.100000000000001" customHeight="1">
      <c r="A2062" s="65">
        <v>45628</v>
      </c>
      <c r="B2062" s="77">
        <v>45628.672269363422</v>
      </c>
      <c r="C2062" s="77"/>
      <c r="D2062" s="66" t="s">
        <v>40</v>
      </c>
      <c r="E2062" s="67">
        <v>714</v>
      </c>
      <c r="F2062" s="68">
        <v>14.545</v>
      </c>
      <c r="G2062" s="66" t="s">
        <v>30</v>
      </c>
      <c r="H2062" s="69" t="s">
        <v>31</v>
      </c>
    </row>
    <row r="2063" spans="1:8" ht="20.100000000000001" customHeight="1">
      <c r="A2063" s="65">
        <v>45628</v>
      </c>
      <c r="B2063" s="77">
        <v>45628.672271909658</v>
      </c>
      <c r="C2063" s="77"/>
      <c r="D2063" s="66" t="s">
        <v>40</v>
      </c>
      <c r="E2063" s="67">
        <v>795</v>
      </c>
      <c r="F2063" s="68">
        <v>14.545</v>
      </c>
      <c r="G2063" s="66" t="s">
        <v>30</v>
      </c>
      <c r="H2063" s="69" t="s">
        <v>31</v>
      </c>
    </row>
    <row r="2064" spans="1:8" ht="20.100000000000001" customHeight="1">
      <c r="A2064" s="65">
        <v>45628</v>
      </c>
      <c r="B2064" s="77">
        <v>45628.672593333293</v>
      </c>
      <c r="C2064" s="77"/>
      <c r="D2064" s="66" t="s">
        <v>40</v>
      </c>
      <c r="E2064" s="67">
        <v>1904</v>
      </c>
      <c r="F2064" s="68">
        <v>14.55</v>
      </c>
      <c r="G2064" s="66" t="s">
        <v>30</v>
      </c>
      <c r="H2064" s="69" t="s">
        <v>31</v>
      </c>
    </row>
    <row r="2065" spans="1:8" ht="20.100000000000001" customHeight="1">
      <c r="A2065" s="65">
        <v>45628</v>
      </c>
      <c r="B2065" s="77">
        <v>45628.672666932922</v>
      </c>
      <c r="C2065" s="77"/>
      <c r="D2065" s="66" t="s">
        <v>40</v>
      </c>
      <c r="E2065" s="67">
        <v>510</v>
      </c>
      <c r="F2065" s="68">
        <v>14.555</v>
      </c>
      <c r="G2065" s="66" t="s">
        <v>30</v>
      </c>
      <c r="H2065" s="69" t="s">
        <v>31</v>
      </c>
    </row>
    <row r="2066" spans="1:8" ht="20.100000000000001" customHeight="1">
      <c r="A2066" s="65">
        <v>45628</v>
      </c>
      <c r="B2066" s="77">
        <v>45628.672671736218</v>
      </c>
      <c r="C2066" s="77"/>
      <c r="D2066" s="66" t="s">
        <v>40</v>
      </c>
      <c r="E2066" s="67">
        <v>128</v>
      </c>
      <c r="F2066" s="68">
        <v>14.555</v>
      </c>
      <c r="G2066" s="66" t="s">
        <v>30</v>
      </c>
      <c r="H2066" s="69" t="s">
        <v>31</v>
      </c>
    </row>
    <row r="2067" spans="1:8" ht="20.100000000000001" customHeight="1">
      <c r="A2067" s="65">
        <v>45628</v>
      </c>
      <c r="B2067" s="77">
        <v>45628.672675081063</v>
      </c>
      <c r="C2067" s="77"/>
      <c r="D2067" s="66" t="s">
        <v>40</v>
      </c>
      <c r="E2067" s="67">
        <v>98</v>
      </c>
      <c r="F2067" s="68">
        <v>14.555</v>
      </c>
      <c r="G2067" s="66" t="s">
        <v>30</v>
      </c>
      <c r="H2067" s="69" t="s">
        <v>31</v>
      </c>
    </row>
    <row r="2068" spans="1:8" ht="20.100000000000001" customHeight="1">
      <c r="A2068" s="65">
        <v>45628</v>
      </c>
      <c r="B2068" s="77">
        <v>45628.672721585725</v>
      </c>
      <c r="C2068" s="77"/>
      <c r="D2068" s="66" t="s">
        <v>40</v>
      </c>
      <c r="E2068" s="67">
        <v>667</v>
      </c>
      <c r="F2068" s="68">
        <v>14.55</v>
      </c>
      <c r="G2068" s="66" t="s">
        <v>30</v>
      </c>
      <c r="H2068" s="69" t="s">
        <v>31</v>
      </c>
    </row>
    <row r="2069" spans="1:8" ht="20.100000000000001" customHeight="1">
      <c r="A2069" s="65">
        <v>45628</v>
      </c>
      <c r="B2069" s="77">
        <v>45628.673224039376</v>
      </c>
      <c r="C2069" s="77"/>
      <c r="D2069" s="66" t="s">
        <v>40</v>
      </c>
      <c r="E2069" s="67">
        <v>682</v>
      </c>
      <c r="F2069" s="68">
        <v>14.56</v>
      </c>
      <c r="G2069" s="66" t="s">
        <v>30</v>
      </c>
      <c r="H2069" s="69" t="s">
        <v>32</v>
      </c>
    </row>
    <row r="2070" spans="1:8" ht="20.100000000000001" customHeight="1">
      <c r="A2070" s="65">
        <v>45628</v>
      </c>
      <c r="B2070" s="77">
        <v>45628.673224062659</v>
      </c>
      <c r="C2070" s="77"/>
      <c r="D2070" s="66" t="s">
        <v>40</v>
      </c>
      <c r="E2070" s="67">
        <v>1795</v>
      </c>
      <c r="F2070" s="68">
        <v>14.56</v>
      </c>
      <c r="G2070" s="66" t="s">
        <v>30</v>
      </c>
      <c r="H2070" s="69" t="s">
        <v>31</v>
      </c>
    </row>
    <row r="2071" spans="1:8" ht="20.100000000000001" customHeight="1">
      <c r="A2071" s="65">
        <v>45628</v>
      </c>
      <c r="B2071" s="77">
        <v>45628.673278159928</v>
      </c>
      <c r="C2071" s="77"/>
      <c r="D2071" s="66" t="s">
        <v>40</v>
      </c>
      <c r="E2071" s="67">
        <v>492</v>
      </c>
      <c r="F2071" s="68">
        <v>14.555</v>
      </c>
      <c r="G2071" s="66" t="s">
        <v>30</v>
      </c>
      <c r="H2071" s="69" t="s">
        <v>31</v>
      </c>
    </row>
    <row r="2072" spans="1:8" ht="20.100000000000001" customHeight="1">
      <c r="A2072" s="65">
        <v>45628</v>
      </c>
      <c r="B2072" s="77">
        <v>45628.673278159928</v>
      </c>
      <c r="C2072" s="77"/>
      <c r="D2072" s="66" t="s">
        <v>40</v>
      </c>
      <c r="E2072" s="67">
        <v>223</v>
      </c>
      <c r="F2072" s="68">
        <v>14.555</v>
      </c>
      <c r="G2072" s="66" t="s">
        <v>30</v>
      </c>
      <c r="H2072" s="69" t="s">
        <v>31</v>
      </c>
    </row>
    <row r="2073" spans="1:8" ht="20.100000000000001" customHeight="1">
      <c r="A2073" s="65">
        <v>45628</v>
      </c>
      <c r="B2073" s="77">
        <v>45628.673298437614</v>
      </c>
      <c r="C2073" s="77"/>
      <c r="D2073" s="66" t="s">
        <v>40</v>
      </c>
      <c r="E2073" s="67">
        <v>822</v>
      </c>
      <c r="F2073" s="68">
        <v>14.55</v>
      </c>
      <c r="G2073" s="66" t="s">
        <v>30</v>
      </c>
      <c r="H2073" s="69" t="s">
        <v>31</v>
      </c>
    </row>
    <row r="2074" spans="1:8" ht="20.100000000000001" customHeight="1">
      <c r="A2074" s="65">
        <v>45628</v>
      </c>
      <c r="B2074" s="77">
        <v>45628.673611389007</v>
      </c>
      <c r="C2074" s="77"/>
      <c r="D2074" s="66" t="s">
        <v>40</v>
      </c>
      <c r="E2074" s="67">
        <v>680</v>
      </c>
      <c r="F2074" s="68">
        <v>14.535</v>
      </c>
      <c r="G2074" s="66" t="s">
        <v>30</v>
      </c>
      <c r="H2074" s="69" t="s">
        <v>31</v>
      </c>
    </row>
    <row r="2075" spans="1:8" ht="20.100000000000001" customHeight="1">
      <c r="A2075" s="65">
        <v>45628</v>
      </c>
      <c r="B2075" s="77">
        <v>45628.673611389007</v>
      </c>
      <c r="C2075" s="77"/>
      <c r="D2075" s="66" t="s">
        <v>40</v>
      </c>
      <c r="E2075" s="67">
        <v>851</v>
      </c>
      <c r="F2075" s="68">
        <v>14.535</v>
      </c>
      <c r="G2075" s="66" t="s">
        <v>30</v>
      </c>
      <c r="H2075" s="69" t="s">
        <v>31</v>
      </c>
    </row>
    <row r="2076" spans="1:8" ht="20.100000000000001" customHeight="1">
      <c r="A2076" s="65">
        <v>45628</v>
      </c>
      <c r="B2076" s="77">
        <v>45628.673906319309</v>
      </c>
      <c r="C2076" s="77"/>
      <c r="D2076" s="66" t="s">
        <v>40</v>
      </c>
      <c r="E2076" s="67">
        <v>2449</v>
      </c>
      <c r="F2076" s="68">
        <v>14.53</v>
      </c>
      <c r="G2076" s="66" t="s">
        <v>30</v>
      </c>
      <c r="H2076" s="69" t="s">
        <v>31</v>
      </c>
    </row>
    <row r="2077" spans="1:8" ht="20.100000000000001" customHeight="1">
      <c r="A2077" s="65">
        <v>45628</v>
      </c>
      <c r="B2077" s="77">
        <v>45628.673906539567</v>
      </c>
      <c r="C2077" s="77"/>
      <c r="D2077" s="66" t="s">
        <v>40</v>
      </c>
      <c r="E2077" s="67">
        <v>352</v>
      </c>
      <c r="F2077" s="68">
        <v>14.525</v>
      </c>
      <c r="G2077" s="66" t="s">
        <v>30</v>
      </c>
      <c r="H2077" s="69" t="s">
        <v>31</v>
      </c>
    </row>
    <row r="2078" spans="1:8" ht="20.100000000000001" customHeight="1">
      <c r="A2078" s="65">
        <v>45628</v>
      </c>
      <c r="B2078" s="77">
        <v>45628.673906550743</v>
      </c>
      <c r="C2078" s="77"/>
      <c r="D2078" s="66" t="s">
        <v>40</v>
      </c>
      <c r="E2078" s="67">
        <v>377</v>
      </c>
      <c r="F2078" s="68">
        <v>14.525</v>
      </c>
      <c r="G2078" s="66" t="s">
        <v>30</v>
      </c>
      <c r="H2078" s="69" t="s">
        <v>31</v>
      </c>
    </row>
    <row r="2079" spans="1:8" ht="20.100000000000001" customHeight="1">
      <c r="A2079" s="65">
        <v>45628</v>
      </c>
      <c r="B2079" s="77">
        <v>45628.673906550743</v>
      </c>
      <c r="C2079" s="77"/>
      <c r="D2079" s="66" t="s">
        <v>40</v>
      </c>
      <c r="E2079" s="67">
        <v>221</v>
      </c>
      <c r="F2079" s="68">
        <v>14.525</v>
      </c>
      <c r="G2079" s="66" t="s">
        <v>30</v>
      </c>
      <c r="H2079" s="69" t="s">
        <v>31</v>
      </c>
    </row>
    <row r="2080" spans="1:8" ht="20.100000000000001" customHeight="1">
      <c r="A2080" s="65">
        <v>45628</v>
      </c>
      <c r="B2080" s="77">
        <v>45628.675173738506</v>
      </c>
      <c r="C2080" s="77"/>
      <c r="D2080" s="66" t="s">
        <v>40</v>
      </c>
      <c r="E2080" s="67">
        <v>640</v>
      </c>
      <c r="F2080" s="68">
        <v>14.535</v>
      </c>
      <c r="G2080" s="66" t="s">
        <v>30</v>
      </c>
      <c r="H2080" s="69" t="s">
        <v>32</v>
      </c>
    </row>
    <row r="2081" spans="1:8" ht="20.100000000000001" customHeight="1">
      <c r="A2081" s="65">
        <v>45628</v>
      </c>
      <c r="B2081" s="77">
        <v>45628.675173761789</v>
      </c>
      <c r="C2081" s="77"/>
      <c r="D2081" s="66" t="s">
        <v>40</v>
      </c>
      <c r="E2081" s="67">
        <v>1658</v>
      </c>
      <c r="F2081" s="68">
        <v>14.535</v>
      </c>
      <c r="G2081" s="66" t="s">
        <v>30</v>
      </c>
      <c r="H2081" s="69" t="s">
        <v>31</v>
      </c>
    </row>
    <row r="2082" spans="1:8" ht="20.100000000000001" customHeight="1">
      <c r="A2082" s="65">
        <v>45628</v>
      </c>
      <c r="B2082" s="77">
        <v>45628.675291921478</v>
      </c>
      <c r="C2082" s="77"/>
      <c r="D2082" s="66" t="s">
        <v>40</v>
      </c>
      <c r="E2082" s="67">
        <v>566</v>
      </c>
      <c r="F2082" s="68">
        <v>14.53</v>
      </c>
      <c r="G2082" s="66" t="s">
        <v>30</v>
      </c>
      <c r="H2082" s="69" t="s">
        <v>31</v>
      </c>
    </row>
    <row r="2083" spans="1:8" ht="20.100000000000001" customHeight="1">
      <c r="A2083" s="65">
        <v>45628</v>
      </c>
      <c r="B2083" s="77">
        <v>45628.675291921478</v>
      </c>
      <c r="C2083" s="77"/>
      <c r="D2083" s="66" t="s">
        <v>40</v>
      </c>
      <c r="E2083" s="67">
        <v>503</v>
      </c>
      <c r="F2083" s="68">
        <v>14.53</v>
      </c>
      <c r="G2083" s="66" t="s">
        <v>30</v>
      </c>
      <c r="H2083" s="69" t="s">
        <v>31</v>
      </c>
    </row>
    <row r="2084" spans="1:8" ht="20.100000000000001" customHeight="1">
      <c r="A2084" s="65">
        <v>45628</v>
      </c>
      <c r="B2084" s="77">
        <v>45628.675301597454</v>
      </c>
      <c r="C2084" s="77"/>
      <c r="D2084" s="66" t="s">
        <v>40</v>
      </c>
      <c r="E2084" s="67">
        <v>207</v>
      </c>
      <c r="F2084" s="68">
        <v>14.53</v>
      </c>
      <c r="G2084" s="66" t="s">
        <v>30</v>
      </c>
      <c r="H2084" s="69" t="s">
        <v>32</v>
      </c>
    </row>
    <row r="2085" spans="1:8" ht="20.100000000000001" customHeight="1">
      <c r="A2085" s="65">
        <v>45628</v>
      </c>
      <c r="B2085" s="77">
        <v>45628.675301597454</v>
      </c>
      <c r="C2085" s="77"/>
      <c r="D2085" s="66" t="s">
        <v>40</v>
      </c>
      <c r="E2085" s="67">
        <v>204</v>
      </c>
      <c r="F2085" s="68">
        <v>14.53</v>
      </c>
      <c r="G2085" s="66" t="s">
        <v>30</v>
      </c>
      <c r="H2085" s="69" t="s">
        <v>32</v>
      </c>
    </row>
    <row r="2086" spans="1:8" ht="20.100000000000001" customHeight="1">
      <c r="A2086" s="65">
        <v>45628</v>
      </c>
      <c r="B2086" s="77">
        <v>45628.67547533568</v>
      </c>
      <c r="C2086" s="77"/>
      <c r="D2086" s="66" t="s">
        <v>40</v>
      </c>
      <c r="E2086" s="67">
        <v>687</v>
      </c>
      <c r="F2086" s="68">
        <v>14.535</v>
      </c>
      <c r="G2086" s="66" t="s">
        <v>30</v>
      </c>
      <c r="H2086" s="69" t="s">
        <v>32</v>
      </c>
    </row>
    <row r="2087" spans="1:8" ht="20.100000000000001" customHeight="1">
      <c r="A2087" s="65">
        <v>45628</v>
      </c>
      <c r="B2087" s="77">
        <v>45628.675792604219</v>
      </c>
      <c r="C2087" s="77"/>
      <c r="D2087" s="66" t="s">
        <v>40</v>
      </c>
      <c r="E2087" s="67">
        <v>765</v>
      </c>
      <c r="F2087" s="68">
        <v>14.545</v>
      </c>
      <c r="G2087" s="66" t="s">
        <v>30</v>
      </c>
      <c r="H2087" s="69" t="s">
        <v>32</v>
      </c>
    </row>
    <row r="2088" spans="1:8" ht="20.100000000000001" customHeight="1">
      <c r="A2088" s="65">
        <v>45628</v>
      </c>
      <c r="B2088" s="77">
        <v>45628.675792569295</v>
      </c>
      <c r="C2088" s="77"/>
      <c r="D2088" s="66" t="s">
        <v>40</v>
      </c>
      <c r="E2088" s="67">
        <v>1969</v>
      </c>
      <c r="F2088" s="68">
        <v>14.545</v>
      </c>
      <c r="G2088" s="66" t="s">
        <v>30</v>
      </c>
      <c r="H2088" s="69" t="s">
        <v>31</v>
      </c>
    </row>
    <row r="2089" spans="1:8" ht="20.100000000000001" customHeight="1">
      <c r="A2089" s="65">
        <v>45628</v>
      </c>
      <c r="B2089" s="77">
        <v>45628.675792569295</v>
      </c>
      <c r="C2089" s="77"/>
      <c r="D2089" s="66" t="s">
        <v>40</v>
      </c>
      <c r="E2089" s="67">
        <v>38</v>
      </c>
      <c r="F2089" s="68">
        <v>14.545</v>
      </c>
      <c r="G2089" s="66" t="s">
        <v>30</v>
      </c>
      <c r="H2089" s="69" t="s">
        <v>31</v>
      </c>
    </row>
    <row r="2090" spans="1:8" ht="20.100000000000001" customHeight="1">
      <c r="A2090" s="65">
        <v>45628</v>
      </c>
      <c r="B2090" s="77">
        <v>45628.675792569295</v>
      </c>
      <c r="C2090" s="77"/>
      <c r="D2090" s="66" t="s">
        <v>40</v>
      </c>
      <c r="E2090" s="67">
        <v>669</v>
      </c>
      <c r="F2090" s="68">
        <v>14.545</v>
      </c>
      <c r="G2090" s="66" t="s">
        <v>30</v>
      </c>
      <c r="H2090" s="69" t="s">
        <v>31</v>
      </c>
    </row>
    <row r="2091" spans="1:8" ht="20.100000000000001" customHeight="1">
      <c r="A2091" s="65">
        <v>45628</v>
      </c>
      <c r="B2091" s="77">
        <v>45628.676147013903</v>
      </c>
      <c r="C2091" s="77"/>
      <c r="D2091" s="66" t="s">
        <v>40</v>
      </c>
      <c r="E2091" s="67">
        <v>73</v>
      </c>
      <c r="F2091" s="68">
        <v>14.55</v>
      </c>
      <c r="G2091" s="66" t="s">
        <v>30</v>
      </c>
      <c r="H2091" s="69" t="s">
        <v>32</v>
      </c>
    </row>
    <row r="2092" spans="1:8" ht="20.100000000000001" customHeight="1">
      <c r="A2092" s="65">
        <v>45628</v>
      </c>
      <c r="B2092" s="77">
        <v>45628.676147013903</v>
      </c>
      <c r="C2092" s="77"/>
      <c r="D2092" s="66" t="s">
        <v>40</v>
      </c>
      <c r="E2092" s="67">
        <v>93</v>
      </c>
      <c r="F2092" s="68">
        <v>14.55</v>
      </c>
      <c r="G2092" s="66" t="s">
        <v>30</v>
      </c>
      <c r="H2092" s="69" t="s">
        <v>32</v>
      </c>
    </row>
    <row r="2093" spans="1:8" ht="20.100000000000001" customHeight="1">
      <c r="A2093" s="65">
        <v>45628</v>
      </c>
      <c r="B2093" s="77">
        <v>45628.676147013903</v>
      </c>
      <c r="C2093" s="77"/>
      <c r="D2093" s="66" t="s">
        <v>40</v>
      </c>
      <c r="E2093" s="67">
        <v>82</v>
      </c>
      <c r="F2093" s="68">
        <v>14.55</v>
      </c>
      <c r="G2093" s="66" t="s">
        <v>30</v>
      </c>
      <c r="H2093" s="69" t="s">
        <v>32</v>
      </c>
    </row>
    <row r="2094" spans="1:8" ht="20.100000000000001" customHeight="1">
      <c r="A2094" s="65">
        <v>45628</v>
      </c>
      <c r="B2094" s="77">
        <v>45628.676147013903</v>
      </c>
      <c r="C2094" s="77"/>
      <c r="D2094" s="66" t="s">
        <v>40</v>
      </c>
      <c r="E2094" s="67">
        <v>196</v>
      </c>
      <c r="F2094" s="68">
        <v>14.55</v>
      </c>
      <c r="G2094" s="66" t="s">
        <v>30</v>
      </c>
      <c r="H2094" s="69" t="s">
        <v>32</v>
      </c>
    </row>
    <row r="2095" spans="1:8" ht="20.100000000000001" customHeight="1">
      <c r="A2095" s="65">
        <v>45628</v>
      </c>
      <c r="B2095" s="77">
        <v>45628.676147013903</v>
      </c>
      <c r="C2095" s="77"/>
      <c r="D2095" s="66" t="s">
        <v>40</v>
      </c>
      <c r="E2095" s="67">
        <v>234</v>
      </c>
      <c r="F2095" s="68">
        <v>14.55</v>
      </c>
      <c r="G2095" s="66" t="s">
        <v>30</v>
      </c>
      <c r="H2095" s="69" t="s">
        <v>32</v>
      </c>
    </row>
    <row r="2096" spans="1:8" ht="20.100000000000001" customHeight="1">
      <c r="A2096" s="65">
        <v>45628</v>
      </c>
      <c r="B2096" s="77">
        <v>45628.676147060003</v>
      </c>
      <c r="C2096" s="77"/>
      <c r="D2096" s="66" t="s">
        <v>40</v>
      </c>
      <c r="E2096" s="67">
        <v>71</v>
      </c>
      <c r="F2096" s="68">
        <v>14.55</v>
      </c>
      <c r="G2096" s="66" t="s">
        <v>30</v>
      </c>
      <c r="H2096" s="69" t="s">
        <v>32</v>
      </c>
    </row>
    <row r="2097" spans="1:8" ht="20.100000000000001" customHeight="1">
      <c r="A2097" s="65">
        <v>45628</v>
      </c>
      <c r="B2097" s="77">
        <v>45628.676147129852</v>
      </c>
      <c r="C2097" s="77"/>
      <c r="D2097" s="66" t="s">
        <v>40</v>
      </c>
      <c r="E2097" s="67">
        <v>124</v>
      </c>
      <c r="F2097" s="68">
        <v>14.55</v>
      </c>
      <c r="G2097" s="66" t="s">
        <v>30</v>
      </c>
      <c r="H2097" s="69" t="s">
        <v>32</v>
      </c>
    </row>
    <row r="2098" spans="1:8" ht="20.100000000000001" customHeight="1">
      <c r="A2098" s="65">
        <v>45628</v>
      </c>
      <c r="B2098" s="77">
        <v>45628.676147141028</v>
      </c>
      <c r="C2098" s="77"/>
      <c r="D2098" s="66" t="s">
        <v>40</v>
      </c>
      <c r="E2098" s="67">
        <v>9</v>
      </c>
      <c r="F2098" s="68">
        <v>14.55</v>
      </c>
      <c r="G2098" s="66" t="s">
        <v>30</v>
      </c>
      <c r="H2098" s="69" t="s">
        <v>32</v>
      </c>
    </row>
    <row r="2099" spans="1:8" ht="20.100000000000001" customHeight="1">
      <c r="A2099" s="65">
        <v>45628</v>
      </c>
      <c r="B2099" s="77">
        <v>45628.67614715267</v>
      </c>
      <c r="C2099" s="77"/>
      <c r="D2099" s="66" t="s">
        <v>40</v>
      </c>
      <c r="E2099" s="67">
        <v>38</v>
      </c>
      <c r="F2099" s="68">
        <v>14.55</v>
      </c>
      <c r="G2099" s="66" t="s">
        <v>30</v>
      </c>
      <c r="H2099" s="69" t="s">
        <v>32</v>
      </c>
    </row>
    <row r="2100" spans="1:8" ht="20.100000000000001" customHeight="1">
      <c r="A2100" s="65">
        <v>45628</v>
      </c>
      <c r="B2100" s="77">
        <v>45628.676158113405</v>
      </c>
      <c r="C2100" s="77"/>
      <c r="D2100" s="66" t="s">
        <v>40</v>
      </c>
      <c r="E2100" s="67">
        <v>366</v>
      </c>
      <c r="F2100" s="68">
        <v>14.55</v>
      </c>
      <c r="G2100" s="66" t="s">
        <v>30</v>
      </c>
      <c r="H2100" s="69" t="s">
        <v>32</v>
      </c>
    </row>
    <row r="2101" spans="1:8" ht="20.100000000000001" customHeight="1">
      <c r="A2101" s="65">
        <v>45628</v>
      </c>
      <c r="B2101" s="77">
        <v>45628.676158113405</v>
      </c>
      <c r="C2101" s="77"/>
      <c r="D2101" s="66" t="s">
        <v>40</v>
      </c>
      <c r="E2101" s="67">
        <v>298</v>
      </c>
      <c r="F2101" s="68">
        <v>14.55</v>
      </c>
      <c r="G2101" s="66" t="s">
        <v>30</v>
      </c>
      <c r="H2101" s="69" t="s">
        <v>32</v>
      </c>
    </row>
    <row r="2102" spans="1:8" ht="20.100000000000001" customHeight="1">
      <c r="A2102" s="65">
        <v>45628</v>
      </c>
      <c r="B2102" s="77">
        <v>45628.67615819443</v>
      </c>
      <c r="C2102" s="77"/>
      <c r="D2102" s="66" t="s">
        <v>40</v>
      </c>
      <c r="E2102" s="67">
        <v>282</v>
      </c>
      <c r="F2102" s="68">
        <v>14.55</v>
      </c>
      <c r="G2102" s="66" t="s">
        <v>30</v>
      </c>
      <c r="H2102" s="69" t="s">
        <v>31</v>
      </c>
    </row>
    <row r="2103" spans="1:8" ht="20.100000000000001" customHeight="1">
      <c r="A2103" s="65">
        <v>45628</v>
      </c>
      <c r="B2103" s="77">
        <v>45628.676857847255</v>
      </c>
      <c r="C2103" s="77"/>
      <c r="D2103" s="66" t="s">
        <v>40</v>
      </c>
      <c r="E2103" s="67">
        <v>828</v>
      </c>
      <c r="F2103" s="68">
        <v>14.55</v>
      </c>
      <c r="G2103" s="66" t="s">
        <v>30</v>
      </c>
      <c r="H2103" s="69" t="s">
        <v>31</v>
      </c>
    </row>
    <row r="2104" spans="1:8" ht="20.100000000000001" customHeight="1">
      <c r="A2104" s="65">
        <v>45628</v>
      </c>
      <c r="B2104" s="77">
        <v>45628.676857847255</v>
      </c>
      <c r="C2104" s="77"/>
      <c r="D2104" s="66" t="s">
        <v>40</v>
      </c>
      <c r="E2104" s="67">
        <v>1859</v>
      </c>
      <c r="F2104" s="68">
        <v>14.55</v>
      </c>
      <c r="G2104" s="66" t="s">
        <v>30</v>
      </c>
      <c r="H2104" s="69" t="s">
        <v>31</v>
      </c>
    </row>
    <row r="2105" spans="1:8" ht="20.100000000000001" customHeight="1">
      <c r="A2105" s="65">
        <v>45628</v>
      </c>
      <c r="B2105" s="77">
        <v>45628.676881690044</v>
      </c>
      <c r="C2105" s="77"/>
      <c r="D2105" s="66" t="s">
        <v>40</v>
      </c>
      <c r="E2105" s="67">
        <v>560</v>
      </c>
      <c r="F2105" s="68">
        <v>14.54</v>
      </c>
      <c r="G2105" s="66" t="s">
        <v>30</v>
      </c>
      <c r="H2105" s="69" t="s">
        <v>31</v>
      </c>
    </row>
    <row r="2106" spans="1:8" ht="20.100000000000001" customHeight="1">
      <c r="A2106" s="65">
        <v>45628</v>
      </c>
      <c r="B2106" s="77">
        <v>45628.67730965279</v>
      </c>
      <c r="C2106" s="77"/>
      <c r="D2106" s="66" t="s">
        <v>40</v>
      </c>
      <c r="E2106" s="67">
        <v>1277</v>
      </c>
      <c r="F2106" s="68">
        <v>14.545</v>
      </c>
      <c r="G2106" s="66" t="s">
        <v>30</v>
      </c>
      <c r="H2106" s="69" t="s">
        <v>31</v>
      </c>
    </row>
    <row r="2107" spans="1:8" ht="20.100000000000001" customHeight="1">
      <c r="A2107" s="65">
        <v>45628</v>
      </c>
      <c r="B2107" s="77">
        <v>45628.677309698891</v>
      </c>
      <c r="C2107" s="77"/>
      <c r="D2107" s="66" t="s">
        <v>40</v>
      </c>
      <c r="E2107" s="67">
        <v>203</v>
      </c>
      <c r="F2107" s="68">
        <v>14.545</v>
      </c>
      <c r="G2107" s="66" t="s">
        <v>30</v>
      </c>
      <c r="H2107" s="69" t="s">
        <v>32</v>
      </c>
    </row>
    <row r="2108" spans="1:8" ht="20.100000000000001" customHeight="1">
      <c r="A2108" s="65">
        <v>45628</v>
      </c>
      <c r="B2108" s="77">
        <v>45628.677326435223</v>
      </c>
      <c r="C2108" s="77"/>
      <c r="D2108" s="66" t="s">
        <v>40</v>
      </c>
      <c r="E2108" s="67">
        <v>175</v>
      </c>
      <c r="F2108" s="68">
        <v>14.545</v>
      </c>
      <c r="G2108" s="66" t="s">
        <v>30</v>
      </c>
      <c r="H2108" s="69" t="s">
        <v>32</v>
      </c>
    </row>
    <row r="2109" spans="1:8" ht="20.100000000000001" customHeight="1">
      <c r="A2109" s="65">
        <v>45628</v>
      </c>
      <c r="B2109" s="77">
        <v>45628.677326481324</v>
      </c>
      <c r="C2109" s="77"/>
      <c r="D2109" s="66" t="s">
        <v>40</v>
      </c>
      <c r="E2109" s="67">
        <v>284</v>
      </c>
      <c r="F2109" s="68">
        <v>14.545</v>
      </c>
      <c r="G2109" s="66" t="s">
        <v>30</v>
      </c>
      <c r="H2109" s="69" t="s">
        <v>31</v>
      </c>
    </row>
    <row r="2110" spans="1:8" ht="20.100000000000001" customHeight="1">
      <c r="A2110" s="65">
        <v>45628</v>
      </c>
      <c r="B2110" s="77">
        <v>45628.677356180735</v>
      </c>
      <c r="C2110" s="77"/>
      <c r="D2110" s="66" t="s">
        <v>40</v>
      </c>
      <c r="E2110" s="67">
        <v>144</v>
      </c>
      <c r="F2110" s="68">
        <v>14.545</v>
      </c>
      <c r="G2110" s="66" t="s">
        <v>30</v>
      </c>
      <c r="H2110" s="69" t="s">
        <v>32</v>
      </c>
    </row>
    <row r="2111" spans="1:8" ht="20.100000000000001" customHeight="1">
      <c r="A2111" s="65">
        <v>45628</v>
      </c>
      <c r="B2111" s="77">
        <v>45628.677356353961</v>
      </c>
      <c r="C2111" s="77"/>
      <c r="D2111" s="66" t="s">
        <v>40</v>
      </c>
      <c r="E2111" s="67">
        <v>94</v>
      </c>
      <c r="F2111" s="68">
        <v>14.545</v>
      </c>
      <c r="G2111" s="66" t="s">
        <v>30</v>
      </c>
      <c r="H2111" s="69" t="s">
        <v>32</v>
      </c>
    </row>
    <row r="2112" spans="1:8" ht="20.100000000000001" customHeight="1">
      <c r="A2112" s="65">
        <v>45628</v>
      </c>
      <c r="B2112" s="77">
        <v>45628.677821550984</v>
      </c>
      <c r="C2112" s="77"/>
      <c r="D2112" s="66" t="s">
        <v>40</v>
      </c>
      <c r="E2112" s="67">
        <v>707</v>
      </c>
      <c r="F2112" s="68">
        <v>14.535</v>
      </c>
      <c r="G2112" s="66" t="s">
        <v>30</v>
      </c>
      <c r="H2112" s="69" t="s">
        <v>31</v>
      </c>
    </row>
    <row r="2113" spans="1:8" ht="20.100000000000001" customHeight="1">
      <c r="A2113" s="65">
        <v>45628</v>
      </c>
      <c r="B2113" s="77">
        <v>45628.677821550984</v>
      </c>
      <c r="C2113" s="77"/>
      <c r="D2113" s="66" t="s">
        <v>40</v>
      </c>
      <c r="E2113" s="67">
        <v>634</v>
      </c>
      <c r="F2113" s="68">
        <v>14.535</v>
      </c>
      <c r="G2113" s="66" t="s">
        <v>30</v>
      </c>
      <c r="H2113" s="69" t="s">
        <v>31</v>
      </c>
    </row>
    <row r="2114" spans="1:8" ht="20.100000000000001" customHeight="1">
      <c r="A2114" s="65">
        <v>45628</v>
      </c>
      <c r="B2114" s="77">
        <v>45628.677821550984</v>
      </c>
      <c r="C2114" s="77"/>
      <c r="D2114" s="66" t="s">
        <v>40</v>
      </c>
      <c r="E2114" s="67">
        <v>624</v>
      </c>
      <c r="F2114" s="68">
        <v>14.535</v>
      </c>
      <c r="G2114" s="66" t="s">
        <v>30</v>
      </c>
      <c r="H2114" s="69" t="s">
        <v>31</v>
      </c>
    </row>
    <row r="2115" spans="1:8" ht="20.100000000000001" customHeight="1">
      <c r="A2115" s="65">
        <v>45628</v>
      </c>
      <c r="B2115" s="77">
        <v>45628.678108229302</v>
      </c>
      <c r="C2115" s="77"/>
      <c r="D2115" s="66" t="s">
        <v>40</v>
      </c>
      <c r="E2115" s="67">
        <v>66</v>
      </c>
      <c r="F2115" s="68">
        <v>14.535</v>
      </c>
      <c r="G2115" s="66" t="s">
        <v>30</v>
      </c>
      <c r="H2115" s="69" t="s">
        <v>32</v>
      </c>
    </row>
    <row r="2116" spans="1:8" ht="20.100000000000001" customHeight="1">
      <c r="A2116" s="65">
        <v>45628</v>
      </c>
      <c r="B2116" s="77">
        <v>45628.678108240943</v>
      </c>
      <c r="C2116" s="77"/>
      <c r="D2116" s="66" t="s">
        <v>40</v>
      </c>
      <c r="E2116" s="67">
        <v>905</v>
      </c>
      <c r="F2116" s="68">
        <v>14.535</v>
      </c>
      <c r="G2116" s="66" t="s">
        <v>30</v>
      </c>
      <c r="H2116" s="69" t="s">
        <v>31</v>
      </c>
    </row>
    <row r="2117" spans="1:8" ht="20.100000000000001" customHeight="1">
      <c r="A2117" s="65">
        <v>45628</v>
      </c>
      <c r="B2117" s="77">
        <v>45628.678503032308</v>
      </c>
      <c r="C2117" s="77"/>
      <c r="D2117" s="66" t="s">
        <v>40</v>
      </c>
      <c r="E2117" s="67">
        <v>35</v>
      </c>
      <c r="F2117" s="68">
        <v>14.535</v>
      </c>
      <c r="G2117" s="66" t="s">
        <v>30</v>
      </c>
      <c r="H2117" s="69" t="s">
        <v>32</v>
      </c>
    </row>
    <row r="2118" spans="1:8" ht="20.100000000000001" customHeight="1">
      <c r="A2118" s="65">
        <v>45628</v>
      </c>
      <c r="B2118" s="77">
        <v>45628.67850304395</v>
      </c>
      <c r="C2118" s="77"/>
      <c r="D2118" s="66" t="s">
        <v>40</v>
      </c>
      <c r="E2118" s="67">
        <v>417</v>
      </c>
      <c r="F2118" s="68">
        <v>14.535</v>
      </c>
      <c r="G2118" s="66" t="s">
        <v>30</v>
      </c>
      <c r="H2118" s="69" t="s">
        <v>32</v>
      </c>
    </row>
    <row r="2119" spans="1:8" ht="20.100000000000001" customHeight="1">
      <c r="A2119" s="65">
        <v>45628</v>
      </c>
      <c r="B2119" s="77">
        <v>45628.678519583307</v>
      </c>
      <c r="C2119" s="77"/>
      <c r="D2119" s="66" t="s">
        <v>40</v>
      </c>
      <c r="E2119" s="67">
        <v>1032</v>
      </c>
      <c r="F2119" s="68">
        <v>14.535</v>
      </c>
      <c r="G2119" s="66" t="s">
        <v>30</v>
      </c>
      <c r="H2119" s="69" t="s">
        <v>31</v>
      </c>
    </row>
    <row r="2120" spans="1:8" ht="20.100000000000001" customHeight="1">
      <c r="A2120" s="65">
        <v>45628</v>
      </c>
      <c r="B2120" s="77">
        <v>45628.678519583307</v>
      </c>
      <c r="C2120" s="77"/>
      <c r="D2120" s="66" t="s">
        <v>40</v>
      </c>
      <c r="E2120" s="67">
        <v>118</v>
      </c>
      <c r="F2120" s="68">
        <v>14.535</v>
      </c>
      <c r="G2120" s="66" t="s">
        <v>30</v>
      </c>
      <c r="H2120" s="69" t="s">
        <v>31</v>
      </c>
    </row>
    <row r="2121" spans="1:8" ht="20.100000000000001" customHeight="1">
      <c r="A2121" s="65">
        <v>45628</v>
      </c>
      <c r="B2121" s="77">
        <v>45628.678704201244</v>
      </c>
      <c r="C2121" s="77"/>
      <c r="D2121" s="66" t="s">
        <v>40</v>
      </c>
      <c r="E2121" s="67">
        <v>33</v>
      </c>
      <c r="F2121" s="68">
        <v>14.535</v>
      </c>
      <c r="G2121" s="66" t="s">
        <v>30</v>
      </c>
      <c r="H2121" s="69" t="s">
        <v>32</v>
      </c>
    </row>
    <row r="2122" spans="1:8" ht="20.100000000000001" customHeight="1">
      <c r="A2122" s="65">
        <v>45628</v>
      </c>
      <c r="B2122" s="77">
        <v>45628.678704201244</v>
      </c>
      <c r="C2122" s="77"/>
      <c r="D2122" s="66" t="s">
        <v>40</v>
      </c>
      <c r="E2122" s="67">
        <v>1176</v>
      </c>
      <c r="F2122" s="68">
        <v>14.535</v>
      </c>
      <c r="G2122" s="66" t="s">
        <v>30</v>
      </c>
      <c r="H2122" s="69" t="s">
        <v>32</v>
      </c>
    </row>
    <row r="2123" spans="1:8" ht="20.100000000000001" customHeight="1">
      <c r="A2123" s="65">
        <v>45628</v>
      </c>
      <c r="B2123" s="77">
        <v>45628.678704201244</v>
      </c>
      <c r="C2123" s="77"/>
      <c r="D2123" s="66" t="s">
        <v>40</v>
      </c>
      <c r="E2123" s="67">
        <v>279</v>
      </c>
      <c r="F2123" s="68">
        <v>14.535</v>
      </c>
      <c r="G2123" s="66" t="s">
        <v>30</v>
      </c>
      <c r="H2123" s="69" t="s">
        <v>31</v>
      </c>
    </row>
    <row r="2124" spans="1:8" ht="20.100000000000001" customHeight="1">
      <c r="A2124" s="65">
        <v>45628</v>
      </c>
      <c r="B2124" s="77">
        <v>45628.679274467751</v>
      </c>
      <c r="C2124" s="77"/>
      <c r="D2124" s="66" t="s">
        <v>40</v>
      </c>
      <c r="E2124" s="67">
        <v>2180</v>
      </c>
      <c r="F2124" s="68">
        <v>14.54</v>
      </c>
      <c r="G2124" s="66" t="s">
        <v>30</v>
      </c>
      <c r="H2124" s="69" t="s">
        <v>31</v>
      </c>
    </row>
    <row r="2125" spans="1:8" ht="20.100000000000001" customHeight="1">
      <c r="A2125" s="65">
        <v>45628</v>
      </c>
      <c r="B2125" s="77">
        <v>45628.679314768407</v>
      </c>
      <c r="C2125" s="77"/>
      <c r="D2125" s="66" t="s">
        <v>40</v>
      </c>
      <c r="E2125" s="67">
        <v>2033</v>
      </c>
      <c r="F2125" s="68">
        <v>14.54</v>
      </c>
      <c r="G2125" s="66" t="s">
        <v>30</v>
      </c>
      <c r="H2125" s="69" t="s">
        <v>31</v>
      </c>
    </row>
    <row r="2126" spans="1:8" ht="20.100000000000001" customHeight="1">
      <c r="A2126" s="65">
        <v>45628</v>
      </c>
      <c r="B2126" s="77">
        <v>45628.680016446859</v>
      </c>
      <c r="C2126" s="77"/>
      <c r="D2126" s="66" t="s">
        <v>40</v>
      </c>
      <c r="E2126" s="67">
        <v>1297</v>
      </c>
      <c r="F2126" s="68">
        <v>14.535</v>
      </c>
      <c r="G2126" s="66" t="s">
        <v>30</v>
      </c>
      <c r="H2126" s="69" t="s">
        <v>31</v>
      </c>
    </row>
    <row r="2127" spans="1:8" ht="20.100000000000001" customHeight="1">
      <c r="A2127" s="65">
        <v>45628</v>
      </c>
      <c r="B2127" s="77">
        <v>45628.680016446859</v>
      </c>
      <c r="C2127" s="77"/>
      <c r="D2127" s="66" t="s">
        <v>40</v>
      </c>
      <c r="E2127" s="67">
        <v>2008</v>
      </c>
      <c r="F2127" s="68">
        <v>14.535</v>
      </c>
      <c r="G2127" s="66" t="s">
        <v>30</v>
      </c>
      <c r="H2127" s="69" t="s">
        <v>31</v>
      </c>
    </row>
    <row r="2128" spans="1:8" ht="20.100000000000001" customHeight="1">
      <c r="A2128" s="65">
        <v>45628</v>
      </c>
      <c r="B2128" s="77">
        <v>45628.680016446859</v>
      </c>
      <c r="C2128" s="77"/>
      <c r="D2128" s="66" t="s">
        <v>40</v>
      </c>
      <c r="E2128" s="67">
        <v>892</v>
      </c>
      <c r="F2128" s="68">
        <v>14.535</v>
      </c>
      <c r="G2128" s="66" t="s">
        <v>30</v>
      </c>
      <c r="H2128" s="69" t="s">
        <v>31</v>
      </c>
    </row>
    <row r="2129" spans="1:8" ht="20.100000000000001" customHeight="1">
      <c r="A2129" s="65">
        <v>45628</v>
      </c>
      <c r="B2129" s="77">
        <v>45628.680262013804</v>
      </c>
      <c r="C2129" s="77"/>
      <c r="D2129" s="66" t="s">
        <v>40</v>
      </c>
      <c r="E2129" s="67">
        <v>414</v>
      </c>
      <c r="F2129" s="68">
        <v>14.53</v>
      </c>
      <c r="G2129" s="66" t="s">
        <v>30</v>
      </c>
      <c r="H2129" s="69" t="s">
        <v>31</v>
      </c>
    </row>
    <row r="2130" spans="1:8" ht="20.100000000000001" customHeight="1">
      <c r="A2130" s="65">
        <v>45628</v>
      </c>
      <c r="B2130" s="77">
        <v>45628.680273923557</v>
      </c>
      <c r="C2130" s="77"/>
      <c r="D2130" s="66" t="s">
        <v>40</v>
      </c>
      <c r="E2130" s="67">
        <v>166</v>
      </c>
      <c r="F2130" s="68">
        <v>14.53</v>
      </c>
      <c r="G2130" s="66" t="s">
        <v>30</v>
      </c>
      <c r="H2130" s="69" t="s">
        <v>31</v>
      </c>
    </row>
    <row r="2131" spans="1:8" ht="20.100000000000001" customHeight="1">
      <c r="A2131" s="65">
        <v>45628</v>
      </c>
      <c r="B2131" s="77">
        <v>45628.680286180694</v>
      </c>
      <c r="C2131" s="77"/>
      <c r="D2131" s="66" t="s">
        <v>40</v>
      </c>
      <c r="E2131" s="67">
        <v>65</v>
      </c>
      <c r="F2131" s="68">
        <v>14.53</v>
      </c>
      <c r="G2131" s="66" t="s">
        <v>30</v>
      </c>
      <c r="H2131" s="69" t="s">
        <v>31</v>
      </c>
    </row>
    <row r="2132" spans="1:8" ht="20.100000000000001" customHeight="1">
      <c r="A2132" s="65">
        <v>45628</v>
      </c>
      <c r="B2132" s="77">
        <v>45628.680582824163</v>
      </c>
      <c r="C2132" s="77"/>
      <c r="D2132" s="66" t="s">
        <v>40</v>
      </c>
      <c r="E2132" s="67">
        <v>1</v>
      </c>
      <c r="F2132" s="68">
        <v>14.53</v>
      </c>
      <c r="G2132" s="66" t="s">
        <v>30</v>
      </c>
      <c r="H2132" s="69" t="s">
        <v>32</v>
      </c>
    </row>
    <row r="2133" spans="1:8" ht="20.100000000000001" customHeight="1">
      <c r="A2133" s="65">
        <v>45628</v>
      </c>
      <c r="B2133" s="77">
        <v>45628.680582824163</v>
      </c>
      <c r="C2133" s="77"/>
      <c r="D2133" s="66" t="s">
        <v>40</v>
      </c>
      <c r="E2133" s="67">
        <v>302</v>
      </c>
      <c r="F2133" s="68">
        <v>14.53</v>
      </c>
      <c r="G2133" s="66" t="s">
        <v>30</v>
      </c>
      <c r="H2133" s="69" t="s">
        <v>32</v>
      </c>
    </row>
    <row r="2134" spans="1:8" ht="20.100000000000001" customHeight="1">
      <c r="A2134" s="65">
        <v>45628</v>
      </c>
      <c r="B2134" s="77">
        <v>45628.680582824163</v>
      </c>
      <c r="C2134" s="77"/>
      <c r="D2134" s="66" t="s">
        <v>40</v>
      </c>
      <c r="E2134" s="67">
        <v>653</v>
      </c>
      <c r="F2134" s="68">
        <v>14.53</v>
      </c>
      <c r="G2134" s="66" t="s">
        <v>30</v>
      </c>
      <c r="H2134" s="69" t="s">
        <v>31</v>
      </c>
    </row>
    <row r="2135" spans="1:8" ht="20.100000000000001" customHeight="1">
      <c r="A2135" s="65">
        <v>45628</v>
      </c>
      <c r="B2135" s="77">
        <v>45628.6807853356</v>
      </c>
      <c r="C2135" s="77"/>
      <c r="D2135" s="66" t="s">
        <v>40</v>
      </c>
      <c r="E2135" s="67">
        <v>1355</v>
      </c>
      <c r="F2135" s="68">
        <v>14.53</v>
      </c>
      <c r="G2135" s="66" t="s">
        <v>30</v>
      </c>
      <c r="H2135" s="69" t="s">
        <v>31</v>
      </c>
    </row>
    <row r="2136" spans="1:8" ht="20.100000000000001" customHeight="1">
      <c r="A2136" s="65">
        <v>45628</v>
      </c>
      <c r="B2136" s="77">
        <v>45628.681190590374</v>
      </c>
      <c r="C2136" s="77"/>
      <c r="D2136" s="66" t="s">
        <v>40</v>
      </c>
      <c r="E2136" s="67">
        <v>789</v>
      </c>
      <c r="F2136" s="68">
        <v>14.53</v>
      </c>
      <c r="G2136" s="66" t="s">
        <v>30</v>
      </c>
      <c r="H2136" s="69" t="s">
        <v>31</v>
      </c>
    </row>
    <row r="2137" spans="1:8" ht="20.100000000000001" customHeight="1">
      <c r="A2137" s="65">
        <v>45628</v>
      </c>
      <c r="B2137" s="77">
        <v>45628.681393148378</v>
      </c>
      <c r="C2137" s="77"/>
      <c r="D2137" s="66" t="s">
        <v>40</v>
      </c>
      <c r="E2137" s="67">
        <v>1436</v>
      </c>
      <c r="F2137" s="68">
        <v>14.53</v>
      </c>
      <c r="G2137" s="66" t="s">
        <v>30</v>
      </c>
      <c r="H2137" s="69" t="s">
        <v>31</v>
      </c>
    </row>
    <row r="2138" spans="1:8" ht="20.100000000000001" customHeight="1">
      <c r="A2138" s="65">
        <v>45628</v>
      </c>
      <c r="B2138" s="77">
        <v>45628.681893298402</v>
      </c>
      <c r="C2138" s="77"/>
      <c r="D2138" s="66" t="s">
        <v>40</v>
      </c>
      <c r="E2138" s="67">
        <v>631</v>
      </c>
      <c r="F2138" s="68">
        <v>14.525</v>
      </c>
      <c r="G2138" s="66" t="s">
        <v>30</v>
      </c>
      <c r="H2138" s="69" t="s">
        <v>32</v>
      </c>
    </row>
    <row r="2139" spans="1:8" ht="20.100000000000001" customHeight="1">
      <c r="A2139" s="65">
        <v>45628</v>
      </c>
      <c r="B2139" s="77">
        <v>45628.681893321685</v>
      </c>
      <c r="C2139" s="77"/>
      <c r="D2139" s="66" t="s">
        <v>40</v>
      </c>
      <c r="E2139" s="67">
        <v>1661</v>
      </c>
      <c r="F2139" s="68">
        <v>14.525</v>
      </c>
      <c r="G2139" s="66" t="s">
        <v>30</v>
      </c>
      <c r="H2139" s="69" t="s">
        <v>31</v>
      </c>
    </row>
    <row r="2140" spans="1:8" ht="20.100000000000001" customHeight="1">
      <c r="A2140" s="65">
        <v>45628</v>
      </c>
      <c r="B2140" s="77">
        <v>45628.682020254433</v>
      </c>
      <c r="C2140" s="77"/>
      <c r="D2140" s="66" t="s">
        <v>40</v>
      </c>
      <c r="E2140" s="67">
        <v>738</v>
      </c>
      <c r="F2140" s="68">
        <v>14.52</v>
      </c>
      <c r="G2140" s="66" t="s">
        <v>30</v>
      </c>
      <c r="H2140" s="69" t="s">
        <v>31</v>
      </c>
    </row>
    <row r="2141" spans="1:8" ht="20.100000000000001" customHeight="1">
      <c r="A2141" s="65">
        <v>45628</v>
      </c>
      <c r="B2141" s="77">
        <v>45628.682417708449</v>
      </c>
      <c r="C2141" s="77"/>
      <c r="D2141" s="66" t="s">
        <v>40</v>
      </c>
      <c r="E2141" s="67">
        <v>279</v>
      </c>
      <c r="F2141" s="68">
        <v>14.525</v>
      </c>
      <c r="G2141" s="66" t="s">
        <v>30</v>
      </c>
      <c r="H2141" s="69" t="s">
        <v>32</v>
      </c>
    </row>
    <row r="2142" spans="1:8" ht="20.100000000000001" customHeight="1">
      <c r="A2142" s="65">
        <v>45628</v>
      </c>
      <c r="B2142" s="77">
        <v>45628.682417708449</v>
      </c>
      <c r="C2142" s="77"/>
      <c r="D2142" s="66" t="s">
        <v>40</v>
      </c>
      <c r="E2142" s="67">
        <v>315</v>
      </c>
      <c r="F2142" s="68">
        <v>14.525</v>
      </c>
      <c r="G2142" s="66" t="s">
        <v>30</v>
      </c>
      <c r="H2142" s="69" t="s">
        <v>32</v>
      </c>
    </row>
    <row r="2143" spans="1:8" ht="20.100000000000001" customHeight="1">
      <c r="A2143" s="65">
        <v>45628</v>
      </c>
      <c r="B2143" s="77">
        <v>45628.682417708449</v>
      </c>
      <c r="C2143" s="77"/>
      <c r="D2143" s="66" t="s">
        <v>40</v>
      </c>
      <c r="E2143" s="67">
        <v>299</v>
      </c>
      <c r="F2143" s="68">
        <v>14.525</v>
      </c>
      <c r="G2143" s="66" t="s">
        <v>30</v>
      </c>
      <c r="H2143" s="69" t="s">
        <v>32</v>
      </c>
    </row>
    <row r="2144" spans="1:8" ht="20.100000000000001" customHeight="1">
      <c r="A2144" s="65">
        <v>45628</v>
      </c>
      <c r="B2144" s="77">
        <v>45628.682417708449</v>
      </c>
      <c r="C2144" s="77"/>
      <c r="D2144" s="66" t="s">
        <v>40</v>
      </c>
      <c r="E2144" s="67">
        <v>203</v>
      </c>
      <c r="F2144" s="68">
        <v>14.525</v>
      </c>
      <c r="G2144" s="66" t="s">
        <v>30</v>
      </c>
      <c r="H2144" s="69" t="s">
        <v>32</v>
      </c>
    </row>
    <row r="2145" spans="1:8" ht="20.100000000000001" customHeight="1">
      <c r="A2145" s="65">
        <v>45628</v>
      </c>
      <c r="B2145" s="77">
        <v>45628.682417708449</v>
      </c>
      <c r="C2145" s="77"/>
      <c r="D2145" s="66" t="s">
        <v>40</v>
      </c>
      <c r="E2145" s="67">
        <v>220</v>
      </c>
      <c r="F2145" s="68">
        <v>14.525</v>
      </c>
      <c r="G2145" s="66" t="s">
        <v>30</v>
      </c>
      <c r="H2145" s="69" t="s">
        <v>32</v>
      </c>
    </row>
    <row r="2146" spans="1:8" ht="20.100000000000001" customHeight="1">
      <c r="A2146" s="65">
        <v>45628</v>
      </c>
      <c r="B2146" s="77">
        <v>45628.68282298604</v>
      </c>
      <c r="C2146" s="77"/>
      <c r="D2146" s="66" t="s">
        <v>40</v>
      </c>
      <c r="E2146" s="67">
        <v>392</v>
      </c>
      <c r="F2146" s="68">
        <v>14.525</v>
      </c>
      <c r="G2146" s="66" t="s">
        <v>30</v>
      </c>
      <c r="H2146" s="69" t="s">
        <v>32</v>
      </c>
    </row>
    <row r="2147" spans="1:8" ht="20.100000000000001" customHeight="1">
      <c r="A2147" s="65">
        <v>45628</v>
      </c>
      <c r="B2147" s="77">
        <v>45628.68282298604</v>
      </c>
      <c r="C2147" s="77"/>
      <c r="D2147" s="66" t="s">
        <v>40</v>
      </c>
      <c r="E2147" s="67">
        <v>361</v>
      </c>
      <c r="F2147" s="68">
        <v>14.525</v>
      </c>
      <c r="G2147" s="66" t="s">
        <v>30</v>
      </c>
      <c r="H2147" s="69" t="s">
        <v>32</v>
      </c>
    </row>
    <row r="2148" spans="1:8" ht="20.100000000000001" customHeight="1">
      <c r="A2148" s="65">
        <v>45628</v>
      </c>
      <c r="B2148" s="77">
        <v>45628.68282298604</v>
      </c>
      <c r="C2148" s="77"/>
      <c r="D2148" s="66" t="s">
        <v>40</v>
      </c>
      <c r="E2148" s="67">
        <v>217</v>
      </c>
      <c r="F2148" s="68">
        <v>14.525</v>
      </c>
      <c r="G2148" s="66" t="s">
        <v>30</v>
      </c>
      <c r="H2148" s="69" t="s">
        <v>32</v>
      </c>
    </row>
    <row r="2149" spans="1:8" ht="20.100000000000001" customHeight="1">
      <c r="A2149" s="65">
        <v>45628</v>
      </c>
      <c r="B2149" s="77">
        <v>45628.68282298604</v>
      </c>
      <c r="C2149" s="77"/>
      <c r="D2149" s="66" t="s">
        <v>40</v>
      </c>
      <c r="E2149" s="67">
        <v>197</v>
      </c>
      <c r="F2149" s="68">
        <v>14.525</v>
      </c>
      <c r="G2149" s="66" t="s">
        <v>30</v>
      </c>
      <c r="H2149" s="69" t="s">
        <v>32</v>
      </c>
    </row>
    <row r="2150" spans="1:8" ht="20.100000000000001" customHeight="1">
      <c r="A2150" s="65">
        <v>45628</v>
      </c>
      <c r="B2150" s="77">
        <v>45628.68282298604</v>
      </c>
      <c r="C2150" s="77"/>
      <c r="D2150" s="66" t="s">
        <v>40</v>
      </c>
      <c r="E2150" s="67">
        <v>634</v>
      </c>
      <c r="F2150" s="68">
        <v>14.525</v>
      </c>
      <c r="G2150" s="66" t="s">
        <v>30</v>
      </c>
      <c r="H2150" s="69" t="s">
        <v>32</v>
      </c>
    </row>
    <row r="2151" spans="1:8" ht="20.100000000000001" customHeight="1">
      <c r="A2151" s="65">
        <v>45628</v>
      </c>
      <c r="B2151" s="77">
        <v>45628.683198553044</v>
      </c>
      <c r="C2151" s="77"/>
      <c r="D2151" s="66" t="s">
        <v>40</v>
      </c>
      <c r="E2151" s="67">
        <v>1546</v>
      </c>
      <c r="F2151" s="68">
        <v>14.525</v>
      </c>
      <c r="G2151" s="66" t="s">
        <v>30</v>
      </c>
      <c r="H2151" s="69" t="s">
        <v>31</v>
      </c>
    </row>
    <row r="2152" spans="1:8" ht="20.100000000000001" customHeight="1">
      <c r="A2152" s="65">
        <v>45628</v>
      </c>
      <c r="B2152" s="77">
        <v>45628.683202233631</v>
      </c>
      <c r="C2152" s="77"/>
      <c r="D2152" s="66" t="s">
        <v>40</v>
      </c>
      <c r="E2152" s="67">
        <v>390</v>
      </c>
      <c r="F2152" s="68">
        <v>14.525</v>
      </c>
      <c r="G2152" s="66" t="s">
        <v>30</v>
      </c>
      <c r="H2152" s="69" t="s">
        <v>31</v>
      </c>
    </row>
    <row r="2153" spans="1:8" ht="20.100000000000001" customHeight="1">
      <c r="A2153" s="65">
        <v>45628</v>
      </c>
      <c r="B2153" s="77">
        <v>45628.683202245273</v>
      </c>
      <c r="C2153" s="77"/>
      <c r="D2153" s="66" t="s">
        <v>40</v>
      </c>
      <c r="E2153" s="67">
        <v>223</v>
      </c>
      <c r="F2153" s="68">
        <v>14.525</v>
      </c>
      <c r="G2153" s="66" t="s">
        <v>30</v>
      </c>
      <c r="H2153" s="69" t="s">
        <v>31</v>
      </c>
    </row>
    <row r="2154" spans="1:8" ht="20.100000000000001" customHeight="1">
      <c r="A2154" s="65">
        <v>45628</v>
      </c>
      <c r="B2154" s="77">
        <v>45628.68322836794</v>
      </c>
      <c r="C2154" s="77"/>
      <c r="D2154" s="66" t="s">
        <v>40</v>
      </c>
      <c r="E2154" s="67">
        <v>1604</v>
      </c>
      <c r="F2154" s="68">
        <v>14.525</v>
      </c>
      <c r="G2154" s="66" t="s">
        <v>30</v>
      </c>
      <c r="H2154" s="69" t="s">
        <v>31</v>
      </c>
    </row>
    <row r="2155" spans="1:8" ht="20.100000000000001" customHeight="1">
      <c r="A2155" s="65">
        <v>45628</v>
      </c>
      <c r="B2155" s="77">
        <v>45628.683685057797</v>
      </c>
      <c r="C2155" s="77"/>
      <c r="D2155" s="66" t="s">
        <v>40</v>
      </c>
      <c r="E2155" s="67">
        <v>1542</v>
      </c>
      <c r="F2155" s="68">
        <v>14.525</v>
      </c>
      <c r="G2155" s="66" t="s">
        <v>30</v>
      </c>
      <c r="H2155" s="69" t="s">
        <v>31</v>
      </c>
    </row>
    <row r="2156" spans="1:8" ht="20.100000000000001" customHeight="1">
      <c r="A2156" s="65">
        <v>45628</v>
      </c>
      <c r="B2156" s="77">
        <v>45628.683685219847</v>
      </c>
      <c r="C2156" s="77"/>
      <c r="D2156" s="66" t="s">
        <v>40</v>
      </c>
      <c r="E2156" s="67">
        <v>425</v>
      </c>
      <c r="F2156" s="68">
        <v>14.525</v>
      </c>
      <c r="G2156" s="66" t="s">
        <v>30</v>
      </c>
      <c r="H2156" s="69" t="s">
        <v>32</v>
      </c>
    </row>
    <row r="2157" spans="1:8" ht="20.100000000000001" customHeight="1">
      <c r="A2157" s="65">
        <v>45628</v>
      </c>
      <c r="B2157" s="77">
        <v>45628.683697256725</v>
      </c>
      <c r="C2157" s="77"/>
      <c r="D2157" s="66" t="s">
        <v>40</v>
      </c>
      <c r="E2157" s="67">
        <v>101</v>
      </c>
      <c r="F2157" s="68">
        <v>14.525</v>
      </c>
      <c r="G2157" s="66" t="s">
        <v>30</v>
      </c>
      <c r="H2157" s="69" t="s">
        <v>32</v>
      </c>
    </row>
    <row r="2158" spans="1:8" ht="20.100000000000001" customHeight="1">
      <c r="A2158" s="65">
        <v>45628</v>
      </c>
      <c r="B2158" s="77">
        <v>45628.683697303291</v>
      </c>
      <c r="C2158" s="77"/>
      <c r="D2158" s="66" t="s">
        <v>40</v>
      </c>
      <c r="E2158" s="67">
        <v>61</v>
      </c>
      <c r="F2158" s="68">
        <v>14.525</v>
      </c>
      <c r="G2158" s="66" t="s">
        <v>30</v>
      </c>
      <c r="H2158" s="69" t="s">
        <v>31</v>
      </c>
    </row>
    <row r="2159" spans="1:8" ht="20.100000000000001" customHeight="1">
      <c r="A2159" s="65">
        <v>45628</v>
      </c>
      <c r="B2159" s="77">
        <v>45628.683712060098</v>
      </c>
      <c r="C2159" s="77"/>
      <c r="D2159" s="66" t="s">
        <v>40</v>
      </c>
      <c r="E2159" s="67">
        <v>76</v>
      </c>
      <c r="F2159" s="68">
        <v>14.525</v>
      </c>
      <c r="G2159" s="66" t="s">
        <v>30</v>
      </c>
      <c r="H2159" s="69" t="s">
        <v>32</v>
      </c>
    </row>
    <row r="2160" spans="1:8" ht="20.100000000000001" customHeight="1">
      <c r="A2160" s="65">
        <v>45628</v>
      </c>
      <c r="B2160" s="77">
        <v>45628.683723726775</v>
      </c>
      <c r="C2160" s="77"/>
      <c r="D2160" s="66" t="s">
        <v>40</v>
      </c>
      <c r="E2160" s="67">
        <v>41</v>
      </c>
      <c r="F2160" s="68">
        <v>14.525</v>
      </c>
      <c r="G2160" s="66" t="s">
        <v>30</v>
      </c>
      <c r="H2160" s="69" t="s">
        <v>32</v>
      </c>
    </row>
    <row r="2161" spans="1:8" ht="20.100000000000001" customHeight="1">
      <c r="A2161" s="65">
        <v>45628</v>
      </c>
      <c r="B2161" s="77">
        <v>45628.68425299786</v>
      </c>
      <c r="C2161" s="77"/>
      <c r="D2161" s="66" t="s">
        <v>40</v>
      </c>
      <c r="E2161" s="67">
        <v>578</v>
      </c>
      <c r="F2161" s="68">
        <v>14.525</v>
      </c>
      <c r="G2161" s="66" t="s">
        <v>30</v>
      </c>
      <c r="H2161" s="69" t="s">
        <v>32</v>
      </c>
    </row>
    <row r="2162" spans="1:8" ht="20.100000000000001" customHeight="1">
      <c r="A2162" s="65">
        <v>45628</v>
      </c>
      <c r="B2162" s="77">
        <v>45628.684253043961</v>
      </c>
      <c r="C2162" s="77"/>
      <c r="D2162" s="66" t="s">
        <v>40</v>
      </c>
      <c r="E2162" s="67">
        <v>1443</v>
      </c>
      <c r="F2162" s="68">
        <v>14.525</v>
      </c>
      <c r="G2162" s="66" t="s">
        <v>30</v>
      </c>
      <c r="H2162" s="69" t="s">
        <v>31</v>
      </c>
    </row>
    <row r="2163" spans="1:8" ht="20.100000000000001" customHeight="1">
      <c r="A2163" s="65">
        <v>45628</v>
      </c>
      <c r="B2163" s="77">
        <v>45628.684253043961</v>
      </c>
      <c r="C2163" s="77"/>
      <c r="D2163" s="66" t="s">
        <v>40</v>
      </c>
      <c r="E2163" s="67">
        <v>19</v>
      </c>
      <c r="F2163" s="68">
        <v>14.525</v>
      </c>
      <c r="G2163" s="66" t="s">
        <v>30</v>
      </c>
      <c r="H2163" s="69" t="s">
        <v>31</v>
      </c>
    </row>
    <row r="2164" spans="1:8" ht="20.100000000000001" customHeight="1">
      <c r="A2164" s="65">
        <v>45628</v>
      </c>
      <c r="B2164" s="77">
        <v>45628.684860578738</v>
      </c>
      <c r="C2164" s="77"/>
      <c r="D2164" s="66" t="s">
        <v>40</v>
      </c>
      <c r="E2164" s="67">
        <v>74</v>
      </c>
      <c r="F2164" s="68">
        <v>14.525</v>
      </c>
      <c r="G2164" s="66" t="s">
        <v>30</v>
      </c>
      <c r="H2164" s="69" t="s">
        <v>32</v>
      </c>
    </row>
    <row r="2165" spans="1:8" ht="20.100000000000001" customHeight="1">
      <c r="A2165" s="65">
        <v>45628</v>
      </c>
      <c r="B2165" s="77">
        <v>45628.684860578738</v>
      </c>
      <c r="C2165" s="77"/>
      <c r="D2165" s="66" t="s">
        <v>40</v>
      </c>
      <c r="E2165" s="67">
        <v>334</v>
      </c>
      <c r="F2165" s="68">
        <v>14.525</v>
      </c>
      <c r="G2165" s="66" t="s">
        <v>30</v>
      </c>
      <c r="H2165" s="69" t="s">
        <v>32</v>
      </c>
    </row>
    <row r="2166" spans="1:8" ht="20.100000000000001" customHeight="1">
      <c r="A2166" s="65">
        <v>45628</v>
      </c>
      <c r="B2166" s="77">
        <v>45628.684860578738</v>
      </c>
      <c r="C2166" s="77"/>
      <c r="D2166" s="66" t="s">
        <v>40</v>
      </c>
      <c r="E2166" s="67">
        <v>199</v>
      </c>
      <c r="F2166" s="68">
        <v>14.525</v>
      </c>
      <c r="G2166" s="66" t="s">
        <v>30</v>
      </c>
      <c r="H2166" s="69" t="s">
        <v>32</v>
      </c>
    </row>
    <row r="2167" spans="1:8" ht="20.100000000000001" customHeight="1">
      <c r="A2167" s="65">
        <v>45628</v>
      </c>
      <c r="B2167" s="77">
        <v>45628.685132847168</v>
      </c>
      <c r="C2167" s="77"/>
      <c r="D2167" s="66" t="s">
        <v>40</v>
      </c>
      <c r="E2167" s="67">
        <v>34</v>
      </c>
      <c r="F2167" s="68">
        <v>14.525</v>
      </c>
      <c r="G2167" s="66" t="s">
        <v>30</v>
      </c>
      <c r="H2167" s="69" t="s">
        <v>32</v>
      </c>
    </row>
    <row r="2168" spans="1:8" ht="20.100000000000001" customHeight="1">
      <c r="A2168" s="65">
        <v>45628</v>
      </c>
      <c r="B2168" s="77">
        <v>45628.685132847168</v>
      </c>
      <c r="C2168" s="77"/>
      <c r="D2168" s="66" t="s">
        <v>40</v>
      </c>
      <c r="E2168" s="67">
        <v>84</v>
      </c>
      <c r="F2168" s="68">
        <v>14.525</v>
      </c>
      <c r="G2168" s="66" t="s">
        <v>30</v>
      </c>
      <c r="H2168" s="69" t="s">
        <v>32</v>
      </c>
    </row>
    <row r="2169" spans="1:8" ht="20.100000000000001" customHeight="1">
      <c r="A2169" s="65">
        <v>45628</v>
      </c>
      <c r="B2169" s="77">
        <v>45628.685133044142</v>
      </c>
      <c r="C2169" s="77"/>
      <c r="D2169" s="66" t="s">
        <v>40</v>
      </c>
      <c r="E2169" s="67">
        <v>1215</v>
      </c>
      <c r="F2169" s="68">
        <v>14.525</v>
      </c>
      <c r="G2169" s="66" t="s">
        <v>30</v>
      </c>
      <c r="H2169" s="69" t="s">
        <v>32</v>
      </c>
    </row>
    <row r="2170" spans="1:8" ht="20.100000000000001" customHeight="1">
      <c r="A2170" s="65">
        <v>45628</v>
      </c>
      <c r="B2170" s="77">
        <v>45628.685133044142</v>
      </c>
      <c r="C2170" s="77"/>
      <c r="D2170" s="66" t="s">
        <v>40</v>
      </c>
      <c r="E2170" s="67">
        <v>1125</v>
      </c>
      <c r="F2170" s="68">
        <v>14.525</v>
      </c>
      <c r="G2170" s="66" t="s">
        <v>30</v>
      </c>
      <c r="H2170" s="69" t="s">
        <v>32</v>
      </c>
    </row>
    <row r="2171" spans="1:8" ht="20.100000000000001" customHeight="1">
      <c r="A2171" s="65">
        <v>45628</v>
      </c>
      <c r="B2171" s="77">
        <v>45628.685665196739</v>
      </c>
      <c r="C2171" s="77"/>
      <c r="D2171" s="66" t="s">
        <v>40</v>
      </c>
      <c r="E2171" s="67">
        <v>741</v>
      </c>
      <c r="F2171" s="68">
        <v>14.52</v>
      </c>
      <c r="G2171" s="66" t="s">
        <v>30</v>
      </c>
      <c r="H2171" s="69" t="s">
        <v>31</v>
      </c>
    </row>
    <row r="2172" spans="1:8" ht="20.100000000000001" customHeight="1">
      <c r="A2172" s="65">
        <v>45628</v>
      </c>
      <c r="B2172" s="77">
        <v>45628.685717720073</v>
      </c>
      <c r="C2172" s="77"/>
      <c r="D2172" s="66" t="s">
        <v>40</v>
      </c>
      <c r="E2172" s="67">
        <v>260</v>
      </c>
      <c r="F2172" s="68">
        <v>14.515000000000001</v>
      </c>
      <c r="G2172" s="66" t="s">
        <v>30</v>
      </c>
      <c r="H2172" s="69" t="s">
        <v>31</v>
      </c>
    </row>
    <row r="2173" spans="1:8" ht="20.100000000000001" customHeight="1">
      <c r="A2173" s="65">
        <v>45628</v>
      </c>
      <c r="B2173" s="77">
        <v>45628.685717720073</v>
      </c>
      <c r="C2173" s="77"/>
      <c r="D2173" s="66" t="s">
        <v>40</v>
      </c>
      <c r="E2173" s="67">
        <v>259</v>
      </c>
      <c r="F2173" s="68">
        <v>14.515000000000001</v>
      </c>
      <c r="G2173" s="66" t="s">
        <v>30</v>
      </c>
      <c r="H2173" s="69" t="s">
        <v>31</v>
      </c>
    </row>
    <row r="2174" spans="1:8" ht="20.100000000000001" customHeight="1">
      <c r="A2174" s="65">
        <v>45628</v>
      </c>
      <c r="B2174" s="77">
        <v>45628.686100173742</v>
      </c>
      <c r="C2174" s="77"/>
      <c r="D2174" s="66" t="s">
        <v>40</v>
      </c>
      <c r="E2174" s="67">
        <v>513</v>
      </c>
      <c r="F2174" s="68">
        <v>14.515000000000001</v>
      </c>
      <c r="G2174" s="66" t="s">
        <v>30</v>
      </c>
      <c r="H2174" s="69" t="s">
        <v>32</v>
      </c>
    </row>
    <row r="2175" spans="1:8" ht="20.100000000000001" customHeight="1">
      <c r="A2175" s="65">
        <v>45628</v>
      </c>
      <c r="B2175" s="77">
        <v>45628.686100150459</v>
      </c>
      <c r="C2175" s="77"/>
      <c r="D2175" s="66" t="s">
        <v>40</v>
      </c>
      <c r="E2175" s="67">
        <v>698</v>
      </c>
      <c r="F2175" s="68">
        <v>14.515000000000001</v>
      </c>
      <c r="G2175" s="66" t="s">
        <v>30</v>
      </c>
      <c r="H2175" s="69" t="s">
        <v>31</v>
      </c>
    </row>
    <row r="2176" spans="1:8" ht="20.100000000000001" customHeight="1">
      <c r="A2176" s="65">
        <v>45628</v>
      </c>
      <c r="B2176" s="77">
        <v>45628.686100150459</v>
      </c>
      <c r="C2176" s="77"/>
      <c r="D2176" s="66" t="s">
        <v>40</v>
      </c>
      <c r="E2176" s="67">
        <v>1322</v>
      </c>
      <c r="F2176" s="68">
        <v>14.515000000000001</v>
      </c>
      <c r="G2176" s="66" t="s">
        <v>30</v>
      </c>
      <c r="H2176" s="69" t="s">
        <v>31</v>
      </c>
    </row>
    <row r="2177" spans="1:8" ht="20.100000000000001" customHeight="1">
      <c r="A2177" s="65">
        <v>45628</v>
      </c>
      <c r="B2177" s="77">
        <v>45628.686353113502</v>
      </c>
      <c r="C2177" s="77"/>
      <c r="D2177" s="66" t="s">
        <v>40</v>
      </c>
      <c r="E2177" s="67">
        <v>859</v>
      </c>
      <c r="F2177" s="68">
        <v>14.515000000000001</v>
      </c>
      <c r="G2177" s="66" t="s">
        <v>30</v>
      </c>
      <c r="H2177" s="69" t="s">
        <v>31</v>
      </c>
    </row>
    <row r="2178" spans="1:8" ht="20.100000000000001" customHeight="1">
      <c r="A2178" s="65">
        <v>45628</v>
      </c>
      <c r="B2178" s="77">
        <v>45628.686353113502</v>
      </c>
      <c r="C2178" s="77"/>
      <c r="D2178" s="66" t="s">
        <v>40</v>
      </c>
      <c r="E2178" s="67">
        <v>649</v>
      </c>
      <c r="F2178" s="68">
        <v>14.515000000000001</v>
      </c>
      <c r="G2178" s="66" t="s">
        <v>30</v>
      </c>
      <c r="H2178" s="69" t="s">
        <v>31</v>
      </c>
    </row>
    <row r="2179" spans="1:8" ht="20.100000000000001" customHeight="1">
      <c r="A2179" s="65">
        <v>45628</v>
      </c>
      <c r="B2179" s="77">
        <v>45628.686873518396</v>
      </c>
      <c r="C2179" s="77"/>
      <c r="D2179" s="66" t="s">
        <v>40</v>
      </c>
      <c r="E2179" s="67">
        <v>1973</v>
      </c>
      <c r="F2179" s="68">
        <v>14.515000000000001</v>
      </c>
      <c r="G2179" s="66" t="s">
        <v>30</v>
      </c>
      <c r="H2179" s="69" t="s">
        <v>31</v>
      </c>
    </row>
    <row r="2180" spans="1:8" ht="20.100000000000001" customHeight="1">
      <c r="A2180" s="65">
        <v>45628</v>
      </c>
      <c r="B2180" s="77">
        <v>45628.687291782349</v>
      </c>
      <c r="C2180" s="77"/>
      <c r="D2180" s="66" t="s">
        <v>40</v>
      </c>
      <c r="E2180" s="67">
        <v>505</v>
      </c>
      <c r="F2180" s="68">
        <v>14.515000000000001</v>
      </c>
      <c r="G2180" s="66" t="s">
        <v>30</v>
      </c>
      <c r="H2180" s="69" t="s">
        <v>32</v>
      </c>
    </row>
    <row r="2181" spans="1:8" ht="20.100000000000001" customHeight="1">
      <c r="A2181" s="65">
        <v>45628</v>
      </c>
      <c r="B2181" s="77">
        <v>45628.687303495593</v>
      </c>
      <c r="C2181" s="77"/>
      <c r="D2181" s="66" t="s">
        <v>40</v>
      </c>
      <c r="E2181" s="67">
        <v>966</v>
      </c>
      <c r="F2181" s="68">
        <v>14.515000000000001</v>
      </c>
      <c r="G2181" s="66" t="s">
        <v>30</v>
      </c>
      <c r="H2181" s="69" t="s">
        <v>31</v>
      </c>
    </row>
    <row r="2182" spans="1:8" ht="20.100000000000001" customHeight="1">
      <c r="A2182" s="65">
        <v>45628</v>
      </c>
      <c r="B2182" s="77">
        <v>45628.687303541694</v>
      </c>
      <c r="C2182" s="77"/>
      <c r="D2182" s="66" t="s">
        <v>40</v>
      </c>
      <c r="E2182" s="67">
        <v>86</v>
      </c>
      <c r="F2182" s="68">
        <v>14.515000000000001</v>
      </c>
      <c r="G2182" s="66" t="s">
        <v>30</v>
      </c>
      <c r="H2182" s="69" t="s">
        <v>32</v>
      </c>
    </row>
    <row r="2183" spans="1:8" ht="20.100000000000001" customHeight="1">
      <c r="A2183" s="65">
        <v>45628</v>
      </c>
      <c r="B2183" s="77">
        <v>45628.687303495593</v>
      </c>
      <c r="C2183" s="77"/>
      <c r="D2183" s="66" t="s">
        <v>40</v>
      </c>
      <c r="E2183" s="67">
        <v>550</v>
      </c>
      <c r="F2183" s="68">
        <v>14.515000000000001</v>
      </c>
      <c r="G2183" s="66" t="s">
        <v>30</v>
      </c>
      <c r="H2183" s="69" t="s">
        <v>31</v>
      </c>
    </row>
    <row r="2184" spans="1:8" ht="20.100000000000001" customHeight="1">
      <c r="A2184" s="65">
        <v>45628</v>
      </c>
      <c r="B2184" s="77">
        <v>45628.687808969989</v>
      </c>
      <c r="C2184" s="77"/>
      <c r="D2184" s="66" t="s">
        <v>40</v>
      </c>
      <c r="E2184" s="67">
        <v>365</v>
      </c>
      <c r="F2184" s="68">
        <v>14.51</v>
      </c>
      <c r="G2184" s="66" t="s">
        <v>30</v>
      </c>
      <c r="H2184" s="69" t="s">
        <v>31</v>
      </c>
    </row>
    <row r="2185" spans="1:8" ht="20.100000000000001" customHeight="1">
      <c r="A2185" s="65">
        <v>45628</v>
      </c>
      <c r="B2185" s="77">
        <v>45628.687808969989</v>
      </c>
      <c r="C2185" s="77"/>
      <c r="D2185" s="66" t="s">
        <v>40</v>
      </c>
      <c r="E2185" s="67">
        <v>862</v>
      </c>
      <c r="F2185" s="68">
        <v>14.51</v>
      </c>
      <c r="G2185" s="66" t="s">
        <v>30</v>
      </c>
      <c r="H2185" s="69" t="s">
        <v>31</v>
      </c>
    </row>
    <row r="2186" spans="1:8" ht="20.100000000000001" customHeight="1">
      <c r="A2186" s="65">
        <v>45628</v>
      </c>
      <c r="B2186" s="77">
        <v>45628.688102129847</v>
      </c>
      <c r="C2186" s="77"/>
      <c r="D2186" s="66" t="s">
        <v>40</v>
      </c>
      <c r="E2186" s="67">
        <v>1657</v>
      </c>
      <c r="F2186" s="68">
        <v>14.51</v>
      </c>
      <c r="G2186" s="66" t="s">
        <v>30</v>
      </c>
      <c r="H2186" s="69" t="s">
        <v>31</v>
      </c>
    </row>
    <row r="2187" spans="1:8" ht="20.100000000000001" customHeight="1">
      <c r="A2187" s="65">
        <v>45628</v>
      </c>
      <c r="B2187" s="77">
        <v>45628.688542257063</v>
      </c>
      <c r="C2187" s="77"/>
      <c r="D2187" s="66" t="s">
        <v>40</v>
      </c>
      <c r="E2187" s="67">
        <v>432</v>
      </c>
      <c r="F2187" s="68">
        <v>14.515000000000001</v>
      </c>
      <c r="G2187" s="66" t="s">
        <v>30</v>
      </c>
      <c r="H2187" s="69" t="s">
        <v>32</v>
      </c>
    </row>
    <row r="2188" spans="1:8" ht="20.100000000000001" customHeight="1">
      <c r="A2188" s="65">
        <v>45628</v>
      </c>
      <c r="B2188" s="77">
        <v>45628.688554791734</v>
      </c>
      <c r="C2188" s="77"/>
      <c r="D2188" s="66" t="s">
        <v>40</v>
      </c>
      <c r="E2188" s="67">
        <v>1225</v>
      </c>
      <c r="F2188" s="68">
        <v>14.515000000000001</v>
      </c>
      <c r="G2188" s="66" t="s">
        <v>30</v>
      </c>
      <c r="H2188" s="69" t="s">
        <v>31</v>
      </c>
    </row>
    <row r="2189" spans="1:8" ht="20.100000000000001" customHeight="1">
      <c r="A2189" s="65">
        <v>45628</v>
      </c>
      <c r="B2189" s="77">
        <v>45628.688566527795</v>
      </c>
      <c r="C2189" s="77"/>
      <c r="D2189" s="66" t="s">
        <v>40</v>
      </c>
      <c r="E2189" s="67">
        <v>434</v>
      </c>
      <c r="F2189" s="68">
        <v>14.515000000000001</v>
      </c>
      <c r="G2189" s="66" t="s">
        <v>30</v>
      </c>
      <c r="H2189" s="69" t="s">
        <v>31</v>
      </c>
    </row>
    <row r="2190" spans="1:8" ht="20.100000000000001" customHeight="1">
      <c r="A2190" s="65">
        <v>45628</v>
      </c>
      <c r="B2190" s="77">
        <v>45628.688579351641</v>
      </c>
      <c r="C2190" s="77"/>
      <c r="D2190" s="66" t="s">
        <v>40</v>
      </c>
      <c r="E2190" s="67">
        <v>140</v>
      </c>
      <c r="F2190" s="68">
        <v>14.515000000000001</v>
      </c>
      <c r="G2190" s="66" t="s">
        <v>30</v>
      </c>
      <c r="H2190" s="69" t="s">
        <v>32</v>
      </c>
    </row>
    <row r="2191" spans="1:8" ht="20.100000000000001" customHeight="1">
      <c r="A2191" s="65">
        <v>45628</v>
      </c>
      <c r="B2191" s="77">
        <v>45628.688579398207</v>
      </c>
      <c r="C2191" s="77"/>
      <c r="D2191" s="66" t="s">
        <v>40</v>
      </c>
      <c r="E2191" s="67">
        <v>15</v>
      </c>
      <c r="F2191" s="68">
        <v>14.515000000000001</v>
      </c>
      <c r="G2191" s="66" t="s">
        <v>30</v>
      </c>
      <c r="H2191" s="69" t="s">
        <v>31</v>
      </c>
    </row>
    <row r="2192" spans="1:8" ht="20.100000000000001" customHeight="1">
      <c r="A2192" s="65">
        <v>45628</v>
      </c>
      <c r="B2192" s="77">
        <v>45628.688590845093</v>
      </c>
      <c r="C2192" s="77"/>
      <c r="D2192" s="66" t="s">
        <v>40</v>
      </c>
      <c r="E2192" s="67">
        <v>47</v>
      </c>
      <c r="F2192" s="68">
        <v>14.515000000000001</v>
      </c>
      <c r="G2192" s="66" t="s">
        <v>30</v>
      </c>
      <c r="H2192" s="69" t="s">
        <v>32</v>
      </c>
    </row>
    <row r="2193" spans="1:8" ht="20.100000000000001" customHeight="1">
      <c r="A2193" s="65">
        <v>45628</v>
      </c>
      <c r="B2193" s="77">
        <v>45628.688614965416</v>
      </c>
      <c r="C2193" s="77"/>
      <c r="D2193" s="66" t="s">
        <v>40</v>
      </c>
      <c r="E2193" s="67">
        <v>32</v>
      </c>
      <c r="F2193" s="68">
        <v>14.515000000000001</v>
      </c>
      <c r="G2193" s="66" t="s">
        <v>30</v>
      </c>
      <c r="H2193" s="69" t="s">
        <v>32</v>
      </c>
    </row>
    <row r="2194" spans="1:8" ht="20.100000000000001" customHeight="1">
      <c r="A2194" s="65">
        <v>45628</v>
      </c>
      <c r="B2194" s="77">
        <v>45628.689184710849</v>
      </c>
      <c r="C2194" s="77"/>
      <c r="D2194" s="66" t="s">
        <v>40</v>
      </c>
      <c r="E2194" s="67">
        <v>460</v>
      </c>
      <c r="F2194" s="68">
        <v>14.52</v>
      </c>
      <c r="G2194" s="66" t="s">
        <v>30</v>
      </c>
      <c r="H2194" s="69" t="s">
        <v>32</v>
      </c>
    </row>
    <row r="2195" spans="1:8" ht="20.100000000000001" customHeight="1">
      <c r="A2195" s="65">
        <v>45628</v>
      </c>
      <c r="B2195" s="77">
        <v>45628.689214606304</v>
      </c>
      <c r="C2195" s="77"/>
      <c r="D2195" s="66" t="s">
        <v>40</v>
      </c>
      <c r="E2195" s="67">
        <v>1659</v>
      </c>
      <c r="F2195" s="68">
        <v>14.52</v>
      </c>
      <c r="G2195" s="66" t="s">
        <v>30</v>
      </c>
      <c r="H2195" s="69" t="s">
        <v>31</v>
      </c>
    </row>
    <row r="2196" spans="1:8" ht="20.100000000000001" customHeight="1">
      <c r="A2196" s="65">
        <v>45628</v>
      </c>
      <c r="B2196" s="77">
        <v>45628.689214606304</v>
      </c>
      <c r="C2196" s="77"/>
      <c r="D2196" s="66" t="s">
        <v>40</v>
      </c>
      <c r="E2196" s="67">
        <v>478</v>
      </c>
      <c r="F2196" s="68">
        <v>14.52</v>
      </c>
      <c r="G2196" s="66" t="s">
        <v>30</v>
      </c>
      <c r="H2196" s="69" t="s">
        <v>31</v>
      </c>
    </row>
    <row r="2197" spans="1:8" ht="20.100000000000001" customHeight="1">
      <c r="A2197" s="65">
        <v>45628</v>
      </c>
      <c r="B2197" s="77">
        <v>45628.689250729047</v>
      </c>
      <c r="C2197" s="77"/>
      <c r="D2197" s="66" t="s">
        <v>40</v>
      </c>
      <c r="E2197" s="67">
        <v>81</v>
      </c>
      <c r="F2197" s="68">
        <v>14.52</v>
      </c>
      <c r="G2197" s="66" t="s">
        <v>30</v>
      </c>
      <c r="H2197" s="69" t="s">
        <v>32</v>
      </c>
    </row>
    <row r="2198" spans="1:8" ht="20.100000000000001" customHeight="1">
      <c r="A2198" s="65">
        <v>45628</v>
      </c>
      <c r="B2198" s="77">
        <v>45628.689250775613</v>
      </c>
      <c r="C2198" s="77"/>
      <c r="D2198" s="66" t="s">
        <v>40</v>
      </c>
      <c r="E2198" s="67">
        <v>998</v>
      </c>
      <c r="F2198" s="68">
        <v>14.52</v>
      </c>
      <c r="G2198" s="66" t="s">
        <v>30</v>
      </c>
      <c r="H2198" s="69" t="s">
        <v>31</v>
      </c>
    </row>
    <row r="2199" spans="1:8" ht="20.100000000000001" customHeight="1">
      <c r="A2199" s="65">
        <v>45628</v>
      </c>
      <c r="B2199" s="77">
        <v>45628.689262256958</v>
      </c>
      <c r="C2199" s="77"/>
      <c r="D2199" s="66" t="s">
        <v>40</v>
      </c>
      <c r="E2199" s="67">
        <v>146</v>
      </c>
      <c r="F2199" s="68">
        <v>14.52</v>
      </c>
      <c r="G2199" s="66" t="s">
        <v>30</v>
      </c>
      <c r="H2199" s="69" t="s">
        <v>32</v>
      </c>
    </row>
    <row r="2200" spans="1:8" ht="20.100000000000001" customHeight="1">
      <c r="A2200" s="65">
        <v>45628</v>
      </c>
      <c r="B2200" s="77">
        <v>45628.689723252319</v>
      </c>
      <c r="C2200" s="77"/>
      <c r="D2200" s="66" t="s">
        <v>40</v>
      </c>
      <c r="E2200" s="67">
        <v>1326</v>
      </c>
      <c r="F2200" s="68">
        <v>14.52</v>
      </c>
      <c r="G2200" s="66" t="s">
        <v>30</v>
      </c>
      <c r="H2200" s="69" t="s">
        <v>31</v>
      </c>
    </row>
    <row r="2201" spans="1:8" ht="20.100000000000001" customHeight="1">
      <c r="A2201" s="65">
        <v>45628</v>
      </c>
      <c r="B2201" s="77">
        <v>45628.689739675727</v>
      </c>
      <c r="C2201" s="77"/>
      <c r="D2201" s="66" t="s">
        <v>40</v>
      </c>
      <c r="E2201" s="67">
        <v>427</v>
      </c>
      <c r="F2201" s="68">
        <v>14.52</v>
      </c>
      <c r="G2201" s="66" t="s">
        <v>30</v>
      </c>
      <c r="H2201" s="69" t="s">
        <v>31</v>
      </c>
    </row>
    <row r="2202" spans="1:8" ht="20.100000000000001" customHeight="1">
      <c r="A2202" s="65">
        <v>45628</v>
      </c>
      <c r="B2202" s="77">
        <v>45628.689755890984</v>
      </c>
      <c r="C2202" s="77"/>
      <c r="D2202" s="66" t="s">
        <v>40</v>
      </c>
      <c r="E2202" s="67">
        <v>144</v>
      </c>
      <c r="F2202" s="68">
        <v>14.52</v>
      </c>
      <c r="G2202" s="66" t="s">
        <v>30</v>
      </c>
      <c r="H2202" s="69" t="s">
        <v>31</v>
      </c>
    </row>
    <row r="2203" spans="1:8" ht="20.100000000000001" customHeight="1">
      <c r="A2203" s="65">
        <v>45628</v>
      </c>
      <c r="B2203" s="77">
        <v>45628.689782372676</v>
      </c>
      <c r="C2203" s="77"/>
      <c r="D2203" s="66" t="s">
        <v>40</v>
      </c>
      <c r="E2203" s="67">
        <v>54</v>
      </c>
      <c r="F2203" s="68">
        <v>14.52</v>
      </c>
      <c r="G2203" s="66" t="s">
        <v>30</v>
      </c>
      <c r="H2203" s="69" t="s">
        <v>31</v>
      </c>
    </row>
    <row r="2204" spans="1:8" ht="20.100000000000001" customHeight="1">
      <c r="A2204" s="65">
        <v>45628</v>
      </c>
      <c r="B2204" s="77">
        <v>45628.689930590335</v>
      </c>
      <c r="C2204" s="77"/>
      <c r="D2204" s="66" t="s">
        <v>40</v>
      </c>
      <c r="E2204" s="67">
        <v>39</v>
      </c>
      <c r="F2204" s="68">
        <v>14.525</v>
      </c>
      <c r="G2204" s="66" t="s">
        <v>30</v>
      </c>
      <c r="H2204" s="69" t="s">
        <v>31</v>
      </c>
    </row>
    <row r="2205" spans="1:8" ht="20.100000000000001" customHeight="1">
      <c r="A2205" s="65">
        <v>45628</v>
      </c>
      <c r="B2205" s="77">
        <v>45628.690522187389</v>
      </c>
      <c r="C2205" s="77"/>
      <c r="D2205" s="66" t="s">
        <v>40</v>
      </c>
      <c r="E2205" s="67">
        <v>741</v>
      </c>
      <c r="F2205" s="68">
        <v>14.525</v>
      </c>
      <c r="G2205" s="66" t="s">
        <v>30</v>
      </c>
      <c r="H2205" s="69" t="s">
        <v>32</v>
      </c>
    </row>
    <row r="2206" spans="1:8" ht="20.100000000000001" customHeight="1">
      <c r="A2206" s="65">
        <v>45628</v>
      </c>
      <c r="B2206" s="77">
        <v>45628.690522210672</v>
      </c>
      <c r="C2206" s="77"/>
      <c r="D2206" s="66" t="s">
        <v>40</v>
      </c>
      <c r="E2206" s="67">
        <v>1842</v>
      </c>
      <c r="F2206" s="68">
        <v>14.525</v>
      </c>
      <c r="G2206" s="66" t="s">
        <v>30</v>
      </c>
      <c r="H2206" s="69" t="s">
        <v>31</v>
      </c>
    </row>
    <row r="2207" spans="1:8" ht="20.100000000000001" customHeight="1">
      <c r="A2207" s="65">
        <v>45628</v>
      </c>
      <c r="B2207" s="77">
        <v>45628.690522210672</v>
      </c>
      <c r="C2207" s="77"/>
      <c r="D2207" s="66" t="s">
        <v>40</v>
      </c>
      <c r="E2207" s="67">
        <v>700</v>
      </c>
      <c r="F2207" s="68">
        <v>14.525</v>
      </c>
      <c r="G2207" s="66" t="s">
        <v>30</v>
      </c>
      <c r="H2207" s="69" t="s">
        <v>31</v>
      </c>
    </row>
    <row r="2208" spans="1:8" ht="20.100000000000001" customHeight="1">
      <c r="A2208" s="65">
        <v>45628</v>
      </c>
      <c r="B2208" s="77">
        <v>45628.691088750027</v>
      </c>
      <c r="C2208" s="77"/>
      <c r="D2208" s="66" t="s">
        <v>40</v>
      </c>
      <c r="E2208" s="67">
        <v>753</v>
      </c>
      <c r="F2208" s="68">
        <v>14.53</v>
      </c>
      <c r="G2208" s="66" t="s">
        <v>30</v>
      </c>
      <c r="H2208" s="69" t="s">
        <v>31</v>
      </c>
    </row>
    <row r="2209" spans="1:8" ht="20.100000000000001" customHeight="1">
      <c r="A2209" s="65">
        <v>45628</v>
      </c>
      <c r="B2209" s="77">
        <v>45628.691088796128</v>
      </c>
      <c r="C2209" s="77"/>
      <c r="D2209" s="66" t="s">
        <v>40</v>
      </c>
      <c r="E2209" s="67">
        <v>11</v>
      </c>
      <c r="F2209" s="68">
        <v>14.53</v>
      </c>
      <c r="G2209" s="66" t="s">
        <v>30</v>
      </c>
      <c r="H2209" s="69" t="s">
        <v>31</v>
      </c>
    </row>
    <row r="2210" spans="1:8" ht="20.100000000000001" customHeight="1">
      <c r="A2210" s="65">
        <v>45628</v>
      </c>
      <c r="B2210" s="77">
        <v>45628.691088923719</v>
      </c>
      <c r="C2210" s="77"/>
      <c r="D2210" s="66" t="s">
        <v>40</v>
      </c>
      <c r="E2210" s="67">
        <v>53</v>
      </c>
      <c r="F2210" s="68">
        <v>14.53</v>
      </c>
      <c r="G2210" s="66" t="s">
        <v>30</v>
      </c>
      <c r="H2210" s="69" t="s">
        <v>31</v>
      </c>
    </row>
    <row r="2211" spans="1:8" ht="20.100000000000001" customHeight="1">
      <c r="A2211" s="65">
        <v>45628</v>
      </c>
      <c r="B2211" s="77">
        <v>45628.691099015996</v>
      </c>
      <c r="C2211" s="77"/>
      <c r="D2211" s="66" t="s">
        <v>40</v>
      </c>
      <c r="E2211" s="67">
        <v>1</v>
      </c>
      <c r="F2211" s="68">
        <v>14.53</v>
      </c>
      <c r="G2211" s="66" t="s">
        <v>30</v>
      </c>
      <c r="H2211" s="69" t="s">
        <v>31</v>
      </c>
    </row>
    <row r="2212" spans="1:8" ht="20.100000000000001" customHeight="1">
      <c r="A2212" s="65">
        <v>45628</v>
      </c>
      <c r="B2212" s="77">
        <v>45628.691149791703</v>
      </c>
      <c r="C2212" s="77"/>
      <c r="D2212" s="66" t="s">
        <v>40</v>
      </c>
      <c r="E2212" s="67">
        <v>1404</v>
      </c>
      <c r="F2212" s="68">
        <v>14.53</v>
      </c>
      <c r="G2212" s="66" t="s">
        <v>30</v>
      </c>
      <c r="H2212" s="69" t="s">
        <v>31</v>
      </c>
    </row>
    <row r="2213" spans="1:8" ht="20.100000000000001" customHeight="1">
      <c r="A2213" s="65">
        <v>45628</v>
      </c>
      <c r="B2213" s="77">
        <v>45628.691149791703</v>
      </c>
      <c r="C2213" s="77"/>
      <c r="D2213" s="66" t="s">
        <v>40</v>
      </c>
      <c r="E2213" s="67">
        <v>677</v>
      </c>
      <c r="F2213" s="68">
        <v>14.53</v>
      </c>
      <c r="G2213" s="66" t="s">
        <v>30</v>
      </c>
      <c r="H2213" s="69" t="s">
        <v>31</v>
      </c>
    </row>
    <row r="2214" spans="1:8" ht="20.100000000000001" customHeight="1">
      <c r="A2214" s="65">
        <v>45628</v>
      </c>
      <c r="B2214" s="77">
        <v>45628.691429398023</v>
      </c>
      <c r="C2214" s="77"/>
      <c r="D2214" s="66" t="s">
        <v>40</v>
      </c>
      <c r="E2214" s="67">
        <v>676</v>
      </c>
      <c r="F2214" s="68">
        <v>14.53</v>
      </c>
      <c r="G2214" s="66" t="s">
        <v>30</v>
      </c>
      <c r="H2214" s="69" t="s">
        <v>31</v>
      </c>
    </row>
    <row r="2215" spans="1:8" ht="20.100000000000001" customHeight="1">
      <c r="A2215" s="65">
        <v>45628</v>
      </c>
      <c r="B2215" s="77">
        <v>45628.691759617999</v>
      </c>
      <c r="C2215" s="77"/>
      <c r="D2215" s="66" t="s">
        <v>40</v>
      </c>
      <c r="E2215" s="67">
        <v>544</v>
      </c>
      <c r="F2215" s="68">
        <v>14.54</v>
      </c>
      <c r="G2215" s="66" t="s">
        <v>30</v>
      </c>
      <c r="H2215" s="69" t="s">
        <v>31</v>
      </c>
    </row>
    <row r="2216" spans="1:8" ht="20.100000000000001" customHeight="1">
      <c r="A2216" s="65">
        <v>45628</v>
      </c>
      <c r="B2216" s="77">
        <v>45628.691759664565</v>
      </c>
      <c r="C2216" s="77"/>
      <c r="D2216" s="66" t="s">
        <v>40</v>
      </c>
      <c r="E2216" s="67">
        <v>24</v>
      </c>
      <c r="F2216" s="68">
        <v>14.54</v>
      </c>
      <c r="G2216" s="66" t="s">
        <v>30</v>
      </c>
      <c r="H2216" s="69" t="s">
        <v>31</v>
      </c>
    </row>
    <row r="2217" spans="1:8" ht="20.100000000000001" customHeight="1">
      <c r="A2217" s="65">
        <v>45628</v>
      </c>
      <c r="B2217" s="77">
        <v>45628.691759664565</v>
      </c>
      <c r="C2217" s="77"/>
      <c r="D2217" s="66" t="s">
        <v>40</v>
      </c>
      <c r="E2217" s="67">
        <v>102</v>
      </c>
      <c r="F2217" s="68">
        <v>14.54</v>
      </c>
      <c r="G2217" s="66" t="s">
        <v>30</v>
      </c>
      <c r="H2217" s="69" t="s">
        <v>31</v>
      </c>
    </row>
    <row r="2218" spans="1:8" ht="20.100000000000001" customHeight="1">
      <c r="A2218" s="65">
        <v>45628</v>
      </c>
      <c r="B2218" s="77">
        <v>45628.691768414341</v>
      </c>
      <c r="C2218" s="77"/>
      <c r="D2218" s="66" t="s">
        <v>40</v>
      </c>
      <c r="E2218" s="67">
        <v>86</v>
      </c>
      <c r="F2218" s="68">
        <v>14.54</v>
      </c>
      <c r="G2218" s="66" t="s">
        <v>30</v>
      </c>
      <c r="H2218" s="69" t="s">
        <v>31</v>
      </c>
    </row>
    <row r="2219" spans="1:8" ht="20.100000000000001" customHeight="1">
      <c r="A2219" s="65">
        <v>45628</v>
      </c>
      <c r="B2219" s="77">
        <v>45628.691804814618</v>
      </c>
      <c r="C2219" s="77"/>
      <c r="D2219" s="66" t="s">
        <v>40</v>
      </c>
      <c r="E2219" s="67">
        <v>1294</v>
      </c>
      <c r="F2219" s="68">
        <v>14.54</v>
      </c>
      <c r="G2219" s="66" t="s">
        <v>30</v>
      </c>
      <c r="H2219" s="69" t="s">
        <v>31</v>
      </c>
    </row>
    <row r="2220" spans="1:8" ht="20.100000000000001" customHeight="1">
      <c r="A2220" s="65">
        <v>45628</v>
      </c>
      <c r="B2220" s="77">
        <v>45628.692109479103</v>
      </c>
      <c r="C2220" s="77"/>
      <c r="D2220" s="66" t="s">
        <v>40</v>
      </c>
      <c r="E2220" s="67">
        <v>713</v>
      </c>
      <c r="F2220" s="68">
        <v>14.54</v>
      </c>
      <c r="G2220" s="66" t="s">
        <v>30</v>
      </c>
      <c r="H2220" s="69" t="s">
        <v>31</v>
      </c>
    </row>
    <row r="2221" spans="1:8" ht="20.100000000000001" customHeight="1">
      <c r="A2221" s="65">
        <v>45628</v>
      </c>
      <c r="B2221" s="77">
        <v>45628.692109479103</v>
      </c>
      <c r="C2221" s="77"/>
      <c r="D2221" s="66" t="s">
        <v>40</v>
      </c>
      <c r="E2221" s="67">
        <v>33</v>
      </c>
      <c r="F2221" s="68">
        <v>14.54</v>
      </c>
      <c r="G2221" s="66" t="s">
        <v>30</v>
      </c>
      <c r="H2221" s="69" t="s">
        <v>31</v>
      </c>
    </row>
    <row r="2222" spans="1:8" ht="20.100000000000001" customHeight="1">
      <c r="A2222" s="65">
        <v>45628</v>
      </c>
      <c r="B2222" s="77">
        <v>45628.692391539458</v>
      </c>
      <c r="C2222" s="77"/>
      <c r="D2222" s="66" t="s">
        <v>40</v>
      </c>
      <c r="E2222" s="67">
        <v>608</v>
      </c>
      <c r="F2222" s="68">
        <v>14.545</v>
      </c>
      <c r="G2222" s="66" t="s">
        <v>30</v>
      </c>
      <c r="H2222" s="69" t="s">
        <v>31</v>
      </c>
    </row>
    <row r="2223" spans="1:8" ht="20.100000000000001" customHeight="1">
      <c r="A2223" s="65">
        <v>45628</v>
      </c>
      <c r="B2223" s="77">
        <v>45628.692391654942</v>
      </c>
      <c r="C2223" s="77"/>
      <c r="D2223" s="66" t="s">
        <v>40</v>
      </c>
      <c r="E2223" s="67">
        <v>79</v>
      </c>
      <c r="F2223" s="68">
        <v>14.545</v>
      </c>
      <c r="G2223" s="66" t="s">
        <v>30</v>
      </c>
      <c r="H2223" s="69" t="s">
        <v>32</v>
      </c>
    </row>
    <row r="2224" spans="1:8" ht="20.100000000000001" customHeight="1">
      <c r="A2224" s="65">
        <v>45628</v>
      </c>
      <c r="B2224" s="77">
        <v>45628.692391654942</v>
      </c>
      <c r="C2224" s="77"/>
      <c r="D2224" s="66" t="s">
        <v>40</v>
      </c>
      <c r="E2224" s="67">
        <v>582</v>
      </c>
      <c r="F2224" s="68">
        <v>14.545</v>
      </c>
      <c r="G2224" s="66" t="s">
        <v>30</v>
      </c>
      <c r="H2224" s="69" t="s">
        <v>32</v>
      </c>
    </row>
    <row r="2225" spans="1:8" ht="20.100000000000001" customHeight="1">
      <c r="A2225" s="65">
        <v>45628</v>
      </c>
      <c r="B2225" s="77">
        <v>45628.692401631735</v>
      </c>
      <c r="C2225" s="77"/>
      <c r="D2225" s="66" t="s">
        <v>40</v>
      </c>
      <c r="E2225" s="67">
        <v>1715</v>
      </c>
      <c r="F2225" s="68">
        <v>14.545</v>
      </c>
      <c r="G2225" s="66" t="s">
        <v>30</v>
      </c>
      <c r="H2225" s="69" t="s">
        <v>31</v>
      </c>
    </row>
    <row r="2226" spans="1:8" ht="20.100000000000001" customHeight="1">
      <c r="A2226" s="65">
        <v>45628</v>
      </c>
      <c r="B2226" s="77">
        <v>45628.692999502178</v>
      </c>
      <c r="C2226" s="77"/>
      <c r="D2226" s="66" t="s">
        <v>40</v>
      </c>
      <c r="E2226" s="67">
        <v>579</v>
      </c>
      <c r="F2226" s="68">
        <v>14.54</v>
      </c>
      <c r="G2226" s="66" t="s">
        <v>30</v>
      </c>
      <c r="H2226" s="69" t="s">
        <v>32</v>
      </c>
    </row>
    <row r="2227" spans="1:8" ht="20.100000000000001" customHeight="1">
      <c r="A2227" s="65">
        <v>45628</v>
      </c>
      <c r="B2227" s="77">
        <v>45628.693055208307</v>
      </c>
      <c r="C2227" s="77"/>
      <c r="D2227" s="66" t="s">
        <v>40</v>
      </c>
      <c r="E2227" s="67">
        <v>129</v>
      </c>
      <c r="F2227" s="68">
        <v>14.545</v>
      </c>
      <c r="G2227" s="66" t="s">
        <v>30</v>
      </c>
      <c r="H2227" s="69" t="s">
        <v>31</v>
      </c>
    </row>
    <row r="2228" spans="1:8" ht="20.100000000000001" customHeight="1">
      <c r="A2228" s="65">
        <v>45628</v>
      </c>
      <c r="B2228" s="77">
        <v>45628.693064698949</v>
      </c>
      <c r="C2228" s="77"/>
      <c r="D2228" s="66" t="s">
        <v>40</v>
      </c>
      <c r="E2228" s="67">
        <v>154</v>
      </c>
      <c r="F2228" s="68">
        <v>14.545</v>
      </c>
      <c r="G2228" s="66" t="s">
        <v>30</v>
      </c>
      <c r="H2228" s="69" t="s">
        <v>31</v>
      </c>
    </row>
    <row r="2229" spans="1:8" ht="20.100000000000001" customHeight="1">
      <c r="A2229" s="65">
        <v>45628</v>
      </c>
      <c r="B2229" s="77">
        <v>45628.693064698949</v>
      </c>
      <c r="C2229" s="77"/>
      <c r="D2229" s="66" t="s">
        <v>40</v>
      </c>
      <c r="E2229" s="67">
        <v>1259</v>
      </c>
      <c r="F2229" s="68">
        <v>14.545</v>
      </c>
      <c r="G2229" s="66" t="s">
        <v>30</v>
      </c>
      <c r="H2229" s="69" t="s">
        <v>31</v>
      </c>
    </row>
    <row r="2230" spans="1:8" ht="20.100000000000001" customHeight="1">
      <c r="A2230" s="65">
        <v>45628</v>
      </c>
      <c r="B2230" s="77">
        <v>45628.693451041821</v>
      </c>
      <c r="C2230" s="77"/>
      <c r="D2230" s="66" t="s">
        <v>40</v>
      </c>
      <c r="E2230" s="67">
        <v>773</v>
      </c>
      <c r="F2230" s="68">
        <v>14.54</v>
      </c>
      <c r="G2230" s="66" t="s">
        <v>30</v>
      </c>
      <c r="H2230" s="69" t="s">
        <v>31</v>
      </c>
    </row>
    <row r="2231" spans="1:8" ht="20.100000000000001" customHeight="1">
      <c r="A2231" s="65">
        <v>45628</v>
      </c>
      <c r="B2231" s="77">
        <v>45628.693883599713</v>
      </c>
      <c r="C2231" s="77"/>
      <c r="D2231" s="66" t="s">
        <v>40</v>
      </c>
      <c r="E2231" s="67">
        <v>594</v>
      </c>
      <c r="F2231" s="68">
        <v>14.545</v>
      </c>
      <c r="G2231" s="66" t="s">
        <v>30</v>
      </c>
      <c r="H2231" s="69" t="s">
        <v>32</v>
      </c>
    </row>
    <row r="2232" spans="1:8" ht="20.100000000000001" customHeight="1">
      <c r="A2232" s="65">
        <v>45628</v>
      </c>
      <c r="B2232" s="77">
        <v>45628.693883657455</v>
      </c>
      <c r="C2232" s="77"/>
      <c r="D2232" s="66" t="s">
        <v>40</v>
      </c>
      <c r="E2232" s="67">
        <v>1555</v>
      </c>
      <c r="F2232" s="68">
        <v>14.545</v>
      </c>
      <c r="G2232" s="66" t="s">
        <v>30</v>
      </c>
      <c r="H2232" s="69" t="s">
        <v>31</v>
      </c>
    </row>
    <row r="2233" spans="1:8" ht="20.100000000000001" customHeight="1">
      <c r="A2233" s="65">
        <v>45628</v>
      </c>
      <c r="B2233" s="77">
        <v>45628.694110590499</v>
      </c>
      <c r="C2233" s="77"/>
      <c r="D2233" s="66" t="s">
        <v>40</v>
      </c>
      <c r="E2233" s="67">
        <v>506</v>
      </c>
      <c r="F2233" s="68">
        <v>14.535</v>
      </c>
      <c r="G2233" s="66" t="s">
        <v>30</v>
      </c>
      <c r="H2233" s="69" t="s">
        <v>31</v>
      </c>
    </row>
    <row r="2234" spans="1:8" ht="20.100000000000001" customHeight="1">
      <c r="A2234" s="65">
        <v>45628</v>
      </c>
      <c r="B2234" s="77">
        <v>45628.694396006875</v>
      </c>
      <c r="C2234" s="77"/>
      <c r="D2234" s="66" t="s">
        <v>40</v>
      </c>
      <c r="E2234" s="67">
        <v>491</v>
      </c>
      <c r="F2234" s="68">
        <v>14.535</v>
      </c>
      <c r="G2234" s="66" t="s">
        <v>30</v>
      </c>
      <c r="H2234" s="69" t="s">
        <v>32</v>
      </c>
    </row>
    <row r="2235" spans="1:8" ht="20.100000000000001" customHeight="1">
      <c r="A2235" s="65">
        <v>45628</v>
      </c>
      <c r="B2235" s="77">
        <v>45628.694396145642</v>
      </c>
      <c r="C2235" s="77"/>
      <c r="D2235" s="66" t="s">
        <v>40</v>
      </c>
      <c r="E2235" s="67">
        <v>782</v>
      </c>
      <c r="F2235" s="68">
        <v>14.535</v>
      </c>
      <c r="G2235" s="66" t="s">
        <v>30</v>
      </c>
      <c r="H2235" s="69" t="s">
        <v>31</v>
      </c>
    </row>
    <row r="2236" spans="1:8" ht="20.100000000000001" customHeight="1">
      <c r="A2236" s="65">
        <v>45628</v>
      </c>
      <c r="B2236" s="77">
        <v>45628.694396145642</v>
      </c>
      <c r="C2236" s="77"/>
      <c r="D2236" s="66" t="s">
        <v>40</v>
      </c>
      <c r="E2236" s="67">
        <v>440</v>
      </c>
      <c r="F2236" s="68">
        <v>14.535</v>
      </c>
      <c r="G2236" s="66" t="s">
        <v>30</v>
      </c>
      <c r="H2236" s="69" t="s">
        <v>31</v>
      </c>
    </row>
    <row r="2237" spans="1:8" ht="20.100000000000001" customHeight="1">
      <c r="A2237" s="65">
        <v>45628</v>
      </c>
      <c r="B2237" s="77">
        <v>45628.694396145642</v>
      </c>
      <c r="C2237" s="77"/>
      <c r="D2237" s="66" t="s">
        <v>40</v>
      </c>
      <c r="E2237" s="67">
        <v>87</v>
      </c>
      <c r="F2237" s="68">
        <v>14.535</v>
      </c>
      <c r="G2237" s="66" t="s">
        <v>30</v>
      </c>
      <c r="H2237" s="69" t="s">
        <v>31</v>
      </c>
    </row>
    <row r="2238" spans="1:8" ht="20.100000000000001" customHeight="1">
      <c r="A2238" s="65">
        <v>45628</v>
      </c>
      <c r="B2238" s="77">
        <v>45628.694990844931</v>
      </c>
      <c r="C2238" s="77"/>
      <c r="D2238" s="66" t="s">
        <v>40</v>
      </c>
      <c r="E2238" s="67">
        <v>1297</v>
      </c>
      <c r="F2238" s="68">
        <v>14.54</v>
      </c>
      <c r="G2238" s="66" t="s">
        <v>30</v>
      </c>
      <c r="H2238" s="69" t="s">
        <v>31</v>
      </c>
    </row>
    <row r="2239" spans="1:8" ht="20.100000000000001" customHeight="1">
      <c r="A2239" s="65">
        <v>45628</v>
      </c>
      <c r="B2239" s="77">
        <v>45628.694990844931</v>
      </c>
      <c r="C2239" s="77"/>
      <c r="D2239" s="66" t="s">
        <v>40</v>
      </c>
      <c r="E2239" s="67">
        <v>678</v>
      </c>
      <c r="F2239" s="68">
        <v>14.54</v>
      </c>
      <c r="G2239" s="66" t="s">
        <v>30</v>
      </c>
      <c r="H2239" s="69" t="s">
        <v>31</v>
      </c>
    </row>
    <row r="2240" spans="1:8" ht="20.100000000000001" customHeight="1">
      <c r="A2240" s="65">
        <v>45628</v>
      </c>
      <c r="B2240" s="77">
        <v>45628.694991076365</v>
      </c>
      <c r="C2240" s="77"/>
      <c r="D2240" s="66" t="s">
        <v>40</v>
      </c>
      <c r="E2240" s="67">
        <v>51</v>
      </c>
      <c r="F2240" s="68">
        <v>14.545</v>
      </c>
      <c r="G2240" s="66" t="s">
        <v>30</v>
      </c>
      <c r="H2240" s="69" t="s">
        <v>34</v>
      </c>
    </row>
    <row r="2241" spans="1:8" ht="20.100000000000001" customHeight="1">
      <c r="A2241" s="65">
        <v>45628</v>
      </c>
      <c r="B2241" s="77">
        <v>45628.695436330978</v>
      </c>
      <c r="C2241" s="77"/>
      <c r="D2241" s="66" t="s">
        <v>40</v>
      </c>
      <c r="E2241" s="67">
        <v>275</v>
      </c>
      <c r="F2241" s="68">
        <v>14.54</v>
      </c>
      <c r="G2241" s="66" t="s">
        <v>30</v>
      </c>
      <c r="H2241" s="69" t="s">
        <v>31</v>
      </c>
    </row>
    <row r="2242" spans="1:8" ht="20.100000000000001" customHeight="1">
      <c r="A2242" s="65">
        <v>45628</v>
      </c>
      <c r="B2242" s="77">
        <v>45628.695436330978</v>
      </c>
      <c r="C2242" s="77"/>
      <c r="D2242" s="66" t="s">
        <v>40</v>
      </c>
      <c r="E2242" s="67">
        <v>787</v>
      </c>
      <c r="F2242" s="68">
        <v>14.54</v>
      </c>
      <c r="G2242" s="66" t="s">
        <v>30</v>
      </c>
      <c r="H2242" s="69" t="s">
        <v>31</v>
      </c>
    </row>
    <row r="2243" spans="1:8" ht="20.100000000000001" customHeight="1">
      <c r="A2243" s="65">
        <v>45628</v>
      </c>
      <c r="B2243" s="77">
        <v>45628.696182835847</v>
      </c>
      <c r="C2243" s="77"/>
      <c r="D2243" s="66" t="s">
        <v>40</v>
      </c>
      <c r="E2243" s="67">
        <v>891</v>
      </c>
      <c r="F2243" s="68">
        <v>14.535</v>
      </c>
      <c r="G2243" s="66" t="s">
        <v>30</v>
      </c>
      <c r="H2243" s="69" t="s">
        <v>31</v>
      </c>
    </row>
    <row r="2244" spans="1:8" ht="20.100000000000001" customHeight="1">
      <c r="A2244" s="65">
        <v>45628</v>
      </c>
      <c r="B2244" s="77">
        <v>45628.696182905231</v>
      </c>
      <c r="C2244" s="77"/>
      <c r="D2244" s="66" t="s">
        <v>40</v>
      </c>
      <c r="E2244" s="67">
        <v>889</v>
      </c>
      <c r="F2244" s="68">
        <v>14.535</v>
      </c>
      <c r="G2244" s="66" t="s">
        <v>30</v>
      </c>
      <c r="H2244" s="69" t="s">
        <v>32</v>
      </c>
    </row>
    <row r="2245" spans="1:8" ht="20.100000000000001" customHeight="1">
      <c r="A2245" s="65">
        <v>45628</v>
      </c>
      <c r="B2245" s="77">
        <v>45628.696182962973</v>
      </c>
      <c r="C2245" s="77"/>
      <c r="D2245" s="66" t="s">
        <v>40</v>
      </c>
      <c r="E2245" s="67">
        <v>2230</v>
      </c>
      <c r="F2245" s="68">
        <v>14.535</v>
      </c>
      <c r="G2245" s="66" t="s">
        <v>30</v>
      </c>
      <c r="H2245" s="69" t="s">
        <v>31</v>
      </c>
    </row>
    <row r="2246" spans="1:8" ht="20.100000000000001" customHeight="1">
      <c r="A2246" s="65">
        <v>45628</v>
      </c>
      <c r="B2246" s="77">
        <v>45628.697250393685</v>
      </c>
      <c r="C2246" s="77"/>
      <c r="D2246" s="66" t="s">
        <v>40</v>
      </c>
      <c r="E2246" s="67">
        <v>709</v>
      </c>
      <c r="F2246" s="68">
        <v>14.545</v>
      </c>
      <c r="G2246" s="66" t="s">
        <v>30</v>
      </c>
      <c r="H2246" s="69" t="s">
        <v>32</v>
      </c>
    </row>
    <row r="2247" spans="1:8" ht="20.100000000000001" customHeight="1">
      <c r="A2247" s="65">
        <v>45628</v>
      </c>
      <c r="B2247" s="77">
        <v>45628.697250416502</v>
      </c>
      <c r="C2247" s="77"/>
      <c r="D2247" s="66" t="s">
        <v>40</v>
      </c>
      <c r="E2247" s="67">
        <v>1737</v>
      </c>
      <c r="F2247" s="68">
        <v>14.545</v>
      </c>
      <c r="G2247" s="66" t="s">
        <v>30</v>
      </c>
      <c r="H2247" s="69" t="s">
        <v>31</v>
      </c>
    </row>
    <row r="2248" spans="1:8" ht="20.100000000000001" customHeight="1">
      <c r="A2248" s="65">
        <v>45628</v>
      </c>
      <c r="B2248" s="77">
        <v>45628.697250416502</v>
      </c>
      <c r="C2248" s="77"/>
      <c r="D2248" s="66" t="s">
        <v>40</v>
      </c>
      <c r="E2248" s="67">
        <v>657</v>
      </c>
      <c r="F2248" s="68">
        <v>14.545</v>
      </c>
      <c r="G2248" s="66" t="s">
        <v>30</v>
      </c>
      <c r="H2248" s="69" t="s">
        <v>31</v>
      </c>
    </row>
    <row r="2249" spans="1:8" ht="20.100000000000001" customHeight="1">
      <c r="A2249" s="65">
        <v>45628</v>
      </c>
      <c r="B2249" s="77">
        <v>45628.697917731479</v>
      </c>
      <c r="C2249" s="77"/>
      <c r="D2249" s="66" t="s">
        <v>40</v>
      </c>
      <c r="E2249" s="67">
        <v>482</v>
      </c>
      <c r="F2249" s="68">
        <v>14.54</v>
      </c>
      <c r="G2249" s="66" t="s">
        <v>30</v>
      </c>
      <c r="H2249" s="69" t="s">
        <v>32</v>
      </c>
    </row>
    <row r="2250" spans="1:8" ht="20.100000000000001" customHeight="1">
      <c r="A2250" s="65">
        <v>45628</v>
      </c>
      <c r="B2250" s="77">
        <v>45628.698075266089</v>
      </c>
      <c r="C2250" s="77"/>
      <c r="D2250" s="66" t="s">
        <v>40</v>
      </c>
      <c r="E2250" s="67">
        <v>1036</v>
      </c>
      <c r="F2250" s="68">
        <v>14.545</v>
      </c>
      <c r="G2250" s="66" t="s">
        <v>30</v>
      </c>
      <c r="H2250" s="69" t="s">
        <v>32</v>
      </c>
    </row>
    <row r="2251" spans="1:8" ht="20.100000000000001" customHeight="1">
      <c r="A2251" s="65">
        <v>45628</v>
      </c>
      <c r="B2251" s="77">
        <v>45628.69818557892</v>
      </c>
      <c r="C2251" s="77"/>
      <c r="D2251" s="66" t="s">
        <v>40</v>
      </c>
      <c r="E2251" s="67">
        <v>2096</v>
      </c>
      <c r="F2251" s="68">
        <v>14.55</v>
      </c>
      <c r="G2251" s="66" t="s">
        <v>30</v>
      </c>
      <c r="H2251" s="69" t="s">
        <v>31</v>
      </c>
    </row>
    <row r="2252" spans="1:8" ht="20.100000000000001" customHeight="1">
      <c r="A2252" s="65">
        <v>45628</v>
      </c>
      <c r="B2252" s="77">
        <v>45628.698185706045</v>
      </c>
      <c r="C2252" s="77"/>
      <c r="D2252" s="66" t="s">
        <v>40</v>
      </c>
      <c r="E2252" s="67">
        <v>549</v>
      </c>
      <c r="F2252" s="68">
        <v>14.55</v>
      </c>
      <c r="G2252" s="66" t="s">
        <v>30</v>
      </c>
      <c r="H2252" s="69" t="s">
        <v>31</v>
      </c>
    </row>
    <row r="2253" spans="1:8" ht="20.100000000000001" customHeight="1">
      <c r="A2253" s="65">
        <v>45628</v>
      </c>
      <c r="B2253" s="77">
        <v>45628.698185833171</v>
      </c>
      <c r="C2253" s="77"/>
      <c r="D2253" s="66" t="s">
        <v>40</v>
      </c>
      <c r="E2253" s="67">
        <v>194</v>
      </c>
      <c r="F2253" s="68">
        <v>14.55</v>
      </c>
      <c r="G2253" s="66" t="s">
        <v>30</v>
      </c>
      <c r="H2253" s="69" t="s">
        <v>31</v>
      </c>
    </row>
    <row r="2254" spans="1:8" ht="20.100000000000001" customHeight="1">
      <c r="A2254" s="65">
        <v>45628</v>
      </c>
      <c r="B2254" s="77">
        <v>45628.698306539562</v>
      </c>
      <c r="C2254" s="77"/>
      <c r="D2254" s="66" t="s">
        <v>40</v>
      </c>
      <c r="E2254" s="67">
        <v>680</v>
      </c>
      <c r="F2254" s="68">
        <v>14.545</v>
      </c>
      <c r="G2254" s="66" t="s">
        <v>30</v>
      </c>
      <c r="H2254" s="69" t="s">
        <v>31</v>
      </c>
    </row>
    <row r="2255" spans="1:8" ht="20.100000000000001" customHeight="1">
      <c r="A2255" s="65">
        <v>45628</v>
      </c>
      <c r="B2255" s="77">
        <v>45628.698790740687</v>
      </c>
      <c r="C2255" s="77"/>
      <c r="D2255" s="66" t="s">
        <v>40</v>
      </c>
      <c r="E2255" s="67">
        <v>733</v>
      </c>
      <c r="F2255" s="68">
        <v>14.54</v>
      </c>
      <c r="G2255" s="66" t="s">
        <v>30</v>
      </c>
      <c r="H2255" s="69" t="s">
        <v>31</v>
      </c>
    </row>
    <row r="2256" spans="1:8" ht="20.100000000000001" customHeight="1">
      <c r="A2256" s="65">
        <v>45628</v>
      </c>
      <c r="B2256" s="77">
        <v>45628.698790740687</v>
      </c>
      <c r="C2256" s="77"/>
      <c r="D2256" s="66" t="s">
        <v>40</v>
      </c>
      <c r="E2256" s="67">
        <v>611</v>
      </c>
      <c r="F2256" s="68">
        <v>14.54</v>
      </c>
      <c r="G2256" s="66" t="s">
        <v>30</v>
      </c>
      <c r="H2256" s="69" t="s">
        <v>31</v>
      </c>
    </row>
    <row r="2257" spans="1:8" ht="20.100000000000001" customHeight="1">
      <c r="A2257" s="65">
        <v>45628</v>
      </c>
      <c r="B2257" s="77">
        <v>45628.698875196744</v>
      </c>
      <c r="C2257" s="77"/>
      <c r="D2257" s="66" t="s">
        <v>40</v>
      </c>
      <c r="E2257" s="67">
        <v>32</v>
      </c>
      <c r="F2257" s="68">
        <v>14.54</v>
      </c>
      <c r="G2257" s="66" t="s">
        <v>30</v>
      </c>
      <c r="H2257" s="69" t="s">
        <v>32</v>
      </c>
    </row>
    <row r="2258" spans="1:8" ht="20.100000000000001" customHeight="1">
      <c r="A2258" s="65">
        <v>45628</v>
      </c>
      <c r="B2258" s="77">
        <v>45628.698875196744</v>
      </c>
      <c r="C2258" s="77"/>
      <c r="D2258" s="66" t="s">
        <v>40</v>
      </c>
      <c r="E2258" s="67">
        <v>446</v>
      </c>
      <c r="F2258" s="68">
        <v>14.54</v>
      </c>
      <c r="G2258" s="66" t="s">
        <v>30</v>
      </c>
      <c r="H2258" s="69" t="s">
        <v>32</v>
      </c>
    </row>
    <row r="2259" spans="1:8" ht="20.100000000000001" customHeight="1">
      <c r="A2259" s="65">
        <v>45628</v>
      </c>
      <c r="B2259" s="77">
        <v>45628.698875196744</v>
      </c>
      <c r="C2259" s="77"/>
      <c r="D2259" s="66" t="s">
        <v>40</v>
      </c>
      <c r="E2259" s="67">
        <v>207</v>
      </c>
      <c r="F2259" s="68">
        <v>14.54</v>
      </c>
      <c r="G2259" s="66" t="s">
        <v>30</v>
      </c>
      <c r="H2259" s="69" t="s">
        <v>32</v>
      </c>
    </row>
    <row r="2260" spans="1:8" ht="20.100000000000001" customHeight="1">
      <c r="A2260" s="65">
        <v>45628</v>
      </c>
      <c r="B2260" s="77">
        <v>45628.698875196744</v>
      </c>
      <c r="C2260" s="77"/>
      <c r="D2260" s="66" t="s">
        <v>40</v>
      </c>
      <c r="E2260" s="67">
        <v>82</v>
      </c>
      <c r="F2260" s="68">
        <v>14.54</v>
      </c>
      <c r="G2260" s="66" t="s">
        <v>30</v>
      </c>
      <c r="H2260" s="69" t="s">
        <v>32</v>
      </c>
    </row>
    <row r="2261" spans="1:8" ht="20.100000000000001" customHeight="1">
      <c r="A2261" s="65">
        <v>45628</v>
      </c>
      <c r="B2261" s="77">
        <v>45628.698875196744</v>
      </c>
      <c r="C2261" s="77"/>
      <c r="D2261" s="66" t="s">
        <v>40</v>
      </c>
      <c r="E2261" s="67">
        <v>1139</v>
      </c>
      <c r="F2261" s="68">
        <v>14.54</v>
      </c>
      <c r="G2261" s="66" t="s">
        <v>30</v>
      </c>
      <c r="H2261" s="69" t="s">
        <v>31</v>
      </c>
    </row>
    <row r="2262" spans="1:8" ht="20.100000000000001" customHeight="1">
      <c r="A2262" s="65">
        <v>45628</v>
      </c>
      <c r="B2262" s="77">
        <v>45628.700310023036</v>
      </c>
      <c r="C2262" s="77"/>
      <c r="D2262" s="66" t="s">
        <v>40</v>
      </c>
      <c r="E2262" s="67">
        <v>549</v>
      </c>
      <c r="F2262" s="68">
        <v>14.54</v>
      </c>
      <c r="G2262" s="66" t="s">
        <v>30</v>
      </c>
      <c r="H2262" s="69" t="s">
        <v>32</v>
      </c>
    </row>
    <row r="2263" spans="1:8" ht="20.100000000000001" customHeight="1">
      <c r="A2263" s="65">
        <v>45628</v>
      </c>
      <c r="B2263" s="77">
        <v>45628.700310069602</v>
      </c>
      <c r="C2263" s="77"/>
      <c r="D2263" s="66" t="s">
        <v>40</v>
      </c>
      <c r="E2263" s="67">
        <v>1385</v>
      </c>
      <c r="F2263" s="68">
        <v>14.54</v>
      </c>
      <c r="G2263" s="66" t="s">
        <v>30</v>
      </c>
      <c r="H2263" s="69" t="s">
        <v>31</v>
      </c>
    </row>
    <row r="2264" spans="1:8" ht="20.100000000000001" customHeight="1">
      <c r="A2264" s="65">
        <v>45628</v>
      </c>
      <c r="B2264" s="77">
        <v>45628.700526041444</v>
      </c>
      <c r="C2264" s="77"/>
      <c r="D2264" s="66" t="s">
        <v>40</v>
      </c>
      <c r="E2264" s="67">
        <v>891</v>
      </c>
      <c r="F2264" s="68">
        <v>14.54</v>
      </c>
      <c r="G2264" s="66" t="s">
        <v>30</v>
      </c>
      <c r="H2264" s="69" t="s">
        <v>32</v>
      </c>
    </row>
    <row r="2265" spans="1:8" ht="20.100000000000001" customHeight="1">
      <c r="A2265" s="65">
        <v>45628</v>
      </c>
      <c r="B2265" s="77">
        <v>45628.700526018627</v>
      </c>
      <c r="C2265" s="77"/>
      <c r="D2265" s="66" t="s">
        <v>40</v>
      </c>
      <c r="E2265" s="67">
        <v>394</v>
      </c>
      <c r="F2265" s="68">
        <v>14.54</v>
      </c>
      <c r="G2265" s="66" t="s">
        <v>30</v>
      </c>
      <c r="H2265" s="69" t="s">
        <v>31</v>
      </c>
    </row>
    <row r="2266" spans="1:8" ht="20.100000000000001" customHeight="1">
      <c r="A2266" s="65">
        <v>45628</v>
      </c>
      <c r="B2266" s="77">
        <v>45628.700526018627</v>
      </c>
      <c r="C2266" s="77"/>
      <c r="D2266" s="66" t="s">
        <v>40</v>
      </c>
      <c r="E2266" s="67">
        <v>591</v>
      </c>
      <c r="F2266" s="68">
        <v>14.54</v>
      </c>
      <c r="G2266" s="66" t="s">
        <v>30</v>
      </c>
      <c r="H2266" s="69" t="s">
        <v>31</v>
      </c>
    </row>
    <row r="2267" spans="1:8" ht="20.100000000000001" customHeight="1">
      <c r="A2267" s="65">
        <v>45628</v>
      </c>
      <c r="B2267" s="77">
        <v>45628.700526018627</v>
      </c>
      <c r="C2267" s="77"/>
      <c r="D2267" s="66" t="s">
        <v>40</v>
      </c>
      <c r="E2267" s="67">
        <v>1303</v>
      </c>
      <c r="F2267" s="68">
        <v>14.54</v>
      </c>
      <c r="G2267" s="66" t="s">
        <v>30</v>
      </c>
      <c r="H2267" s="69" t="s">
        <v>31</v>
      </c>
    </row>
    <row r="2268" spans="1:8" ht="20.100000000000001" customHeight="1">
      <c r="A2268" s="65">
        <v>45628</v>
      </c>
      <c r="B2268" s="77">
        <v>45628.701155092567</v>
      </c>
      <c r="C2268" s="77"/>
      <c r="D2268" s="66" t="s">
        <v>40</v>
      </c>
      <c r="E2268" s="67">
        <v>2222</v>
      </c>
      <c r="F2268" s="68">
        <v>14.54</v>
      </c>
      <c r="G2268" s="66" t="s">
        <v>30</v>
      </c>
      <c r="H2268" s="69" t="s">
        <v>31</v>
      </c>
    </row>
    <row r="2269" spans="1:8" ht="20.100000000000001" customHeight="1">
      <c r="A2269" s="65">
        <v>45628</v>
      </c>
      <c r="B2269" s="77">
        <v>45628.701557523105</v>
      </c>
      <c r="C2269" s="77"/>
      <c r="D2269" s="66" t="s">
        <v>40</v>
      </c>
      <c r="E2269" s="67">
        <v>1385</v>
      </c>
      <c r="F2269" s="68">
        <v>14.54</v>
      </c>
      <c r="G2269" s="66" t="s">
        <v>30</v>
      </c>
      <c r="H2269" s="69" t="s">
        <v>31</v>
      </c>
    </row>
    <row r="2270" spans="1:8" ht="20.100000000000001" customHeight="1">
      <c r="A2270" s="65">
        <v>45628</v>
      </c>
      <c r="B2270" s="77">
        <v>45628.70172810182</v>
      </c>
      <c r="C2270" s="77"/>
      <c r="D2270" s="66" t="s">
        <v>40</v>
      </c>
      <c r="E2270" s="67">
        <v>2075</v>
      </c>
      <c r="F2270" s="68">
        <v>14.54</v>
      </c>
      <c r="G2270" s="66" t="s">
        <v>30</v>
      </c>
      <c r="H2270" s="69" t="s">
        <v>31</v>
      </c>
    </row>
    <row r="2271" spans="1:8" ht="20.100000000000001" customHeight="1">
      <c r="A2271" s="65">
        <v>45628</v>
      </c>
      <c r="B2271" s="77">
        <v>45628.702301145997</v>
      </c>
      <c r="C2271" s="77"/>
      <c r="D2271" s="66" t="s">
        <v>40</v>
      </c>
      <c r="E2271" s="67">
        <v>2224</v>
      </c>
      <c r="F2271" s="68">
        <v>14.545</v>
      </c>
      <c r="G2271" s="66" t="s">
        <v>30</v>
      </c>
      <c r="H2271" s="69" t="s">
        <v>31</v>
      </c>
    </row>
    <row r="2272" spans="1:8" ht="20.100000000000001" customHeight="1">
      <c r="A2272" s="65">
        <v>45628</v>
      </c>
      <c r="B2272" s="77">
        <v>45628.703098588157</v>
      </c>
      <c r="C2272" s="77"/>
      <c r="D2272" s="66" t="s">
        <v>40</v>
      </c>
      <c r="E2272" s="67">
        <v>1944</v>
      </c>
      <c r="F2272" s="68">
        <v>14.54</v>
      </c>
      <c r="G2272" s="66" t="s">
        <v>30</v>
      </c>
      <c r="H2272" s="69" t="s">
        <v>31</v>
      </c>
    </row>
    <row r="2273" spans="1:8" ht="20.100000000000001" customHeight="1">
      <c r="A2273" s="65">
        <v>45628</v>
      </c>
      <c r="B2273" s="77">
        <v>45628.703105404973</v>
      </c>
      <c r="C2273" s="77"/>
      <c r="D2273" s="66" t="s">
        <v>40</v>
      </c>
      <c r="E2273" s="67">
        <v>326</v>
      </c>
      <c r="F2273" s="68">
        <v>14.54</v>
      </c>
      <c r="G2273" s="66" t="s">
        <v>30</v>
      </c>
      <c r="H2273" s="69" t="s">
        <v>32</v>
      </c>
    </row>
    <row r="2274" spans="1:8" ht="20.100000000000001" customHeight="1">
      <c r="A2274" s="65">
        <v>45628</v>
      </c>
      <c r="B2274" s="77">
        <v>45628.703105439898</v>
      </c>
      <c r="C2274" s="77"/>
      <c r="D2274" s="66" t="s">
        <v>40</v>
      </c>
      <c r="E2274" s="67">
        <v>805</v>
      </c>
      <c r="F2274" s="68">
        <v>14.54</v>
      </c>
      <c r="G2274" s="66" t="s">
        <v>30</v>
      </c>
      <c r="H2274" s="69" t="s">
        <v>31</v>
      </c>
    </row>
    <row r="2275" spans="1:8" ht="20.100000000000001" customHeight="1">
      <c r="A2275" s="65">
        <v>45628</v>
      </c>
      <c r="B2275" s="77">
        <v>45628.703322997782</v>
      </c>
      <c r="C2275" s="77"/>
      <c r="D2275" s="66" t="s">
        <v>40</v>
      </c>
      <c r="E2275" s="67">
        <v>77</v>
      </c>
      <c r="F2275" s="68">
        <v>14.54</v>
      </c>
      <c r="G2275" s="66" t="s">
        <v>30</v>
      </c>
      <c r="H2275" s="69" t="s">
        <v>32</v>
      </c>
    </row>
    <row r="2276" spans="1:8" ht="20.100000000000001" customHeight="1">
      <c r="A2276" s="65">
        <v>45628</v>
      </c>
      <c r="B2276" s="77">
        <v>45628.703322997782</v>
      </c>
      <c r="C2276" s="77"/>
      <c r="D2276" s="66" t="s">
        <v>40</v>
      </c>
      <c r="E2276" s="67">
        <v>78</v>
      </c>
      <c r="F2276" s="68">
        <v>14.54</v>
      </c>
      <c r="G2276" s="66" t="s">
        <v>30</v>
      </c>
      <c r="H2276" s="69" t="s">
        <v>32</v>
      </c>
    </row>
    <row r="2277" spans="1:8" ht="20.100000000000001" customHeight="1">
      <c r="A2277" s="65">
        <v>45628</v>
      </c>
      <c r="B2277" s="77">
        <v>45628.703322997782</v>
      </c>
      <c r="C2277" s="77"/>
      <c r="D2277" s="66" t="s">
        <v>40</v>
      </c>
      <c r="E2277" s="67">
        <v>203</v>
      </c>
      <c r="F2277" s="68">
        <v>14.54</v>
      </c>
      <c r="G2277" s="66" t="s">
        <v>30</v>
      </c>
      <c r="H2277" s="69" t="s">
        <v>32</v>
      </c>
    </row>
    <row r="2278" spans="1:8" ht="20.100000000000001" customHeight="1">
      <c r="A2278" s="65">
        <v>45628</v>
      </c>
      <c r="B2278" s="77">
        <v>45628.703323009424</v>
      </c>
      <c r="C2278" s="77"/>
      <c r="D2278" s="66" t="s">
        <v>40</v>
      </c>
      <c r="E2278" s="67">
        <v>1459</v>
      </c>
      <c r="F2278" s="68">
        <v>14.54</v>
      </c>
      <c r="G2278" s="66" t="s">
        <v>30</v>
      </c>
      <c r="H2278" s="69" t="s">
        <v>31</v>
      </c>
    </row>
    <row r="2279" spans="1:8" ht="20.100000000000001" customHeight="1">
      <c r="A2279" s="65">
        <v>45628</v>
      </c>
      <c r="B2279" s="77">
        <v>45628.703603645787</v>
      </c>
      <c r="C2279" s="77"/>
      <c r="D2279" s="66" t="s">
        <v>40</v>
      </c>
      <c r="E2279" s="67">
        <v>81</v>
      </c>
      <c r="F2279" s="68">
        <v>14.54</v>
      </c>
      <c r="G2279" s="66" t="s">
        <v>30</v>
      </c>
      <c r="H2279" s="69" t="s">
        <v>32</v>
      </c>
    </row>
    <row r="2280" spans="1:8" ht="20.100000000000001" customHeight="1">
      <c r="A2280" s="65">
        <v>45628</v>
      </c>
      <c r="B2280" s="77">
        <v>45628.703603645787</v>
      </c>
      <c r="C2280" s="77"/>
      <c r="D2280" s="66" t="s">
        <v>40</v>
      </c>
      <c r="E2280" s="67">
        <v>73</v>
      </c>
      <c r="F2280" s="68">
        <v>14.54</v>
      </c>
      <c r="G2280" s="66" t="s">
        <v>30</v>
      </c>
      <c r="H2280" s="69" t="s">
        <v>32</v>
      </c>
    </row>
    <row r="2281" spans="1:8" ht="20.100000000000001" customHeight="1">
      <c r="A2281" s="65">
        <v>45628</v>
      </c>
      <c r="B2281" s="77">
        <v>45628.703603645787</v>
      </c>
      <c r="C2281" s="77"/>
      <c r="D2281" s="66" t="s">
        <v>40</v>
      </c>
      <c r="E2281" s="67">
        <v>207</v>
      </c>
      <c r="F2281" s="68">
        <v>14.54</v>
      </c>
      <c r="G2281" s="66" t="s">
        <v>30</v>
      </c>
      <c r="H2281" s="69" t="s">
        <v>32</v>
      </c>
    </row>
    <row r="2282" spans="1:8" ht="20.100000000000001" customHeight="1">
      <c r="A2282" s="65">
        <v>45628</v>
      </c>
      <c r="B2282" s="77">
        <v>45628.703603645787</v>
      </c>
      <c r="C2282" s="77"/>
      <c r="D2282" s="66" t="s">
        <v>40</v>
      </c>
      <c r="E2282" s="67">
        <v>198</v>
      </c>
      <c r="F2282" s="68">
        <v>14.54</v>
      </c>
      <c r="G2282" s="66" t="s">
        <v>30</v>
      </c>
      <c r="H2282" s="69" t="s">
        <v>32</v>
      </c>
    </row>
    <row r="2283" spans="1:8" ht="20.100000000000001" customHeight="1">
      <c r="A2283" s="65">
        <v>45628</v>
      </c>
      <c r="B2283" s="77">
        <v>45628.703603692353</v>
      </c>
      <c r="C2283" s="77"/>
      <c r="D2283" s="66" t="s">
        <v>40</v>
      </c>
      <c r="E2283" s="67">
        <v>82</v>
      </c>
      <c r="F2283" s="68">
        <v>14.54</v>
      </c>
      <c r="G2283" s="66" t="s">
        <v>30</v>
      </c>
      <c r="H2283" s="69" t="s">
        <v>32</v>
      </c>
    </row>
    <row r="2284" spans="1:8" ht="20.100000000000001" customHeight="1">
      <c r="A2284" s="65">
        <v>45628</v>
      </c>
      <c r="B2284" s="77">
        <v>45628.703603692353</v>
      </c>
      <c r="C2284" s="77"/>
      <c r="D2284" s="66" t="s">
        <v>40</v>
      </c>
      <c r="E2284" s="67">
        <v>84</v>
      </c>
      <c r="F2284" s="68">
        <v>14.54</v>
      </c>
      <c r="G2284" s="66" t="s">
        <v>30</v>
      </c>
      <c r="H2284" s="69" t="s">
        <v>32</v>
      </c>
    </row>
    <row r="2285" spans="1:8" ht="20.100000000000001" customHeight="1">
      <c r="A2285" s="65">
        <v>45628</v>
      </c>
      <c r="B2285" s="77">
        <v>45628.703610208351</v>
      </c>
      <c r="C2285" s="77"/>
      <c r="D2285" s="66" t="s">
        <v>40</v>
      </c>
      <c r="E2285" s="67">
        <v>511</v>
      </c>
      <c r="F2285" s="68">
        <v>14.54</v>
      </c>
      <c r="G2285" s="66" t="s">
        <v>30</v>
      </c>
      <c r="H2285" s="69" t="s">
        <v>32</v>
      </c>
    </row>
    <row r="2286" spans="1:8" ht="20.100000000000001" customHeight="1">
      <c r="A2286" s="65">
        <v>45628</v>
      </c>
      <c r="B2286" s="77">
        <v>45628.70362317143</v>
      </c>
      <c r="C2286" s="77"/>
      <c r="D2286" s="66" t="s">
        <v>40</v>
      </c>
      <c r="E2286" s="67">
        <v>482</v>
      </c>
      <c r="F2286" s="68">
        <v>14.54</v>
      </c>
      <c r="G2286" s="66" t="s">
        <v>30</v>
      </c>
      <c r="H2286" s="69" t="s">
        <v>32</v>
      </c>
    </row>
    <row r="2287" spans="1:8" ht="20.100000000000001" customHeight="1">
      <c r="A2287" s="65">
        <v>45628</v>
      </c>
      <c r="B2287" s="77">
        <v>45628.70362317143</v>
      </c>
      <c r="C2287" s="77"/>
      <c r="D2287" s="66" t="s">
        <v>40</v>
      </c>
      <c r="E2287" s="67">
        <v>82</v>
      </c>
      <c r="F2287" s="68">
        <v>14.54</v>
      </c>
      <c r="G2287" s="66" t="s">
        <v>30</v>
      </c>
      <c r="H2287" s="69" t="s">
        <v>32</v>
      </c>
    </row>
    <row r="2288" spans="1:8" ht="20.100000000000001" customHeight="1">
      <c r="A2288" s="65">
        <v>45628</v>
      </c>
      <c r="B2288" s="77">
        <v>45628.703908877447</v>
      </c>
      <c r="C2288" s="77"/>
      <c r="D2288" s="66" t="s">
        <v>40</v>
      </c>
      <c r="E2288" s="67">
        <v>859</v>
      </c>
      <c r="F2288" s="68">
        <v>14.535</v>
      </c>
      <c r="G2288" s="66" t="s">
        <v>30</v>
      </c>
      <c r="H2288" s="69" t="s">
        <v>31</v>
      </c>
    </row>
    <row r="2289" spans="1:8" ht="20.100000000000001" customHeight="1">
      <c r="A2289" s="65">
        <v>45628</v>
      </c>
      <c r="B2289" s="77">
        <v>45628.703930196818</v>
      </c>
      <c r="C2289" s="77"/>
      <c r="D2289" s="66" t="s">
        <v>40</v>
      </c>
      <c r="E2289" s="67">
        <v>212</v>
      </c>
      <c r="F2289" s="68">
        <v>14.53</v>
      </c>
      <c r="G2289" s="66" t="s">
        <v>30</v>
      </c>
      <c r="H2289" s="69" t="s">
        <v>31</v>
      </c>
    </row>
    <row r="2290" spans="1:8" ht="20.100000000000001" customHeight="1">
      <c r="A2290" s="65">
        <v>45628</v>
      </c>
      <c r="B2290" s="77">
        <v>45628.704344722442</v>
      </c>
      <c r="C2290" s="77"/>
      <c r="D2290" s="66" t="s">
        <v>40</v>
      </c>
      <c r="E2290" s="67">
        <v>492</v>
      </c>
      <c r="F2290" s="68">
        <v>14.515000000000001</v>
      </c>
      <c r="G2290" s="66" t="s">
        <v>30</v>
      </c>
      <c r="H2290" s="69" t="s">
        <v>32</v>
      </c>
    </row>
    <row r="2291" spans="1:8" ht="20.100000000000001" customHeight="1">
      <c r="A2291" s="65">
        <v>45628</v>
      </c>
      <c r="B2291" s="77">
        <v>45628.704344722442</v>
      </c>
      <c r="C2291" s="77"/>
      <c r="D2291" s="66" t="s">
        <v>40</v>
      </c>
      <c r="E2291" s="67">
        <v>85</v>
      </c>
      <c r="F2291" s="68">
        <v>14.515000000000001</v>
      </c>
      <c r="G2291" s="66" t="s">
        <v>30</v>
      </c>
      <c r="H2291" s="69" t="s">
        <v>32</v>
      </c>
    </row>
    <row r="2292" spans="1:8" ht="20.100000000000001" customHeight="1">
      <c r="A2292" s="65">
        <v>45628</v>
      </c>
      <c r="B2292" s="77">
        <v>45628.704344722442</v>
      </c>
      <c r="C2292" s="77"/>
      <c r="D2292" s="66" t="s">
        <v>40</v>
      </c>
      <c r="E2292" s="67">
        <v>71</v>
      </c>
      <c r="F2292" s="68">
        <v>14.515000000000001</v>
      </c>
      <c r="G2292" s="66" t="s">
        <v>30</v>
      </c>
      <c r="H2292" s="69" t="s">
        <v>32</v>
      </c>
    </row>
    <row r="2293" spans="1:8" ht="20.100000000000001" customHeight="1">
      <c r="A2293" s="65">
        <v>45628</v>
      </c>
      <c r="B2293" s="77">
        <v>45628.704344722442</v>
      </c>
      <c r="C2293" s="77"/>
      <c r="D2293" s="66" t="s">
        <v>40</v>
      </c>
      <c r="E2293" s="67">
        <v>531</v>
      </c>
      <c r="F2293" s="68">
        <v>14.515000000000001</v>
      </c>
      <c r="G2293" s="66" t="s">
        <v>30</v>
      </c>
      <c r="H2293" s="69" t="s">
        <v>31</v>
      </c>
    </row>
    <row r="2294" spans="1:8" ht="20.100000000000001" customHeight="1">
      <c r="A2294" s="65">
        <v>45628</v>
      </c>
      <c r="B2294" s="77">
        <v>45628.704347916879</v>
      </c>
      <c r="C2294" s="77"/>
      <c r="D2294" s="66" t="s">
        <v>40</v>
      </c>
      <c r="E2294" s="67">
        <v>501</v>
      </c>
      <c r="F2294" s="68">
        <v>14.515000000000001</v>
      </c>
      <c r="G2294" s="66" t="s">
        <v>30</v>
      </c>
      <c r="H2294" s="69" t="s">
        <v>31</v>
      </c>
    </row>
    <row r="2295" spans="1:8" ht="20.100000000000001" customHeight="1">
      <c r="A2295" s="65">
        <v>45628</v>
      </c>
      <c r="B2295" s="77">
        <v>45628.704637499992</v>
      </c>
      <c r="C2295" s="77"/>
      <c r="D2295" s="66" t="s">
        <v>40</v>
      </c>
      <c r="E2295" s="67">
        <v>43</v>
      </c>
      <c r="F2295" s="68">
        <v>14.515000000000001</v>
      </c>
      <c r="G2295" s="66" t="s">
        <v>30</v>
      </c>
      <c r="H2295" s="69" t="s">
        <v>31</v>
      </c>
    </row>
    <row r="2296" spans="1:8" ht="20.100000000000001" customHeight="1">
      <c r="A2296" s="65">
        <v>45628</v>
      </c>
      <c r="B2296" s="77">
        <v>45628.704861099366</v>
      </c>
      <c r="C2296" s="77"/>
      <c r="D2296" s="66" t="s">
        <v>40</v>
      </c>
      <c r="E2296" s="67">
        <v>1954</v>
      </c>
      <c r="F2296" s="68">
        <v>14.52</v>
      </c>
      <c r="G2296" s="66" t="s">
        <v>30</v>
      </c>
      <c r="H2296" s="69" t="s">
        <v>31</v>
      </c>
    </row>
    <row r="2297" spans="1:8" ht="20.100000000000001" customHeight="1">
      <c r="A2297" s="65">
        <v>45628</v>
      </c>
      <c r="B2297" s="77">
        <v>45628.705253229011</v>
      </c>
      <c r="C2297" s="77"/>
      <c r="D2297" s="66" t="s">
        <v>40</v>
      </c>
      <c r="E2297" s="67">
        <v>868</v>
      </c>
      <c r="F2297" s="68">
        <v>14.52</v>
      </c>
      <c r="G2297" s="66" t="s">
        <v>30</v>
      </c>
      <c r="H2297" s="69" t="s">
        <v>31</v>
      </c>
    </row>
    <row r="2298" spans="1:8" ht="20.100000000000001" customHeight="1">
      <c r="A2298" s="65">
        <v>45628</v>
      </c>
      <c r="B2298" s="77">
        <v>45628.705253356602</v>
      </c>
      <c r="C2298" s="77"/>
      <c r="D2298" s="66" t="s">
        <v>40</v>
      </c>
      <c r="E2298" s="67">
        <v>564</v>
      </c>
      <c r="F2298" s="68">
        <v>14.52</v>
      </c>
      <c r="G2298" s="66" t="s">
        <v>30</v>
      </c>
      <c r="H2298" s="69" t="s">
        <v>31</v>
      </c>
    </row>
    <row r="2299" spans="1:8" ht="20.100000000000001" customHeight="1">
      <c r="A2299" s="65">
        <v>45628</v>
      </c>
      <c r="B2299" s="77">
        <v>45628.705626389012</v>
      </c>
      <c r="C2299" s="77"/>
      <c r="D2299" s="66" t="s">
        <v>40</v>
      </c>
      <c r="E2299" s="67">
        <v>1820</v>
      </c>
      <c r="F2299" s="68">
        <v>14.525</v>
      </c>
      <c r="G2299" s="66" t="s">
        <v>30</v>
      </c>
      <c r="H2299" s="69" t="s">
        <v>31</v>
      </c>
    </row>
    <row r="2300" spans="1:8" ht="20.100000000000001" customHeight="1">
      <c r="A2300" s="65">
        <v>45628</v>
      </c>
      <c r="B2300" s="77">
        <v>45628.705794444308</v>
      </c>
      <c r="C2300" s="77"/>
      <c r="D2300" s="66" t="s">
        <v>40</v>
      </c>
      <c r="E2300" s="67">
        <v>1735</v>
      </c>
      <c r="F2300" s="68">
        <v>14.525</v>
      </c>
      <c r="G2300" s="66" t="s">
        <v>30</v>
      </c>
      <c r="H2300" s="69" t="s">
        <v>31</v>
      </c>
    </row>
    <row r="2301" spans="1:8" ht="20.100000000000001" customHeight="1">
      <c r="A2301" s="65">
        <v>45628</v>
      </c>
      <c r="B2301" s="77">
        <v>45628.705801655073</v>
      </c>
      <c r="C2301" s="77"/>
      <c r="D2301" s="66" t="s">
        <v>40</v>
      </c>
      <c r="E2301" s="67">
        <v>154</v>
      </c>
      <c r="F2301" s="68">
        <v>14.525</v>
      </c>
      <c r="G2301" s="66" t="s">
        <v>30</v>
      </c>
      <c r="H2301" s="69" t="s">
        <v>31</v>
      </c>
    </row>
    <row r="2302" spans="1:8" ht="20.100000000000001" customHeight="1">
      <c r="A2302" s="65">
        <v>45628</v>
      </c>
      <c r="B2302" s="77">
        <v>45628.705801655073</v>
      </c>
      <c r="C2302" s="77"/>
      <c r="D2302" s="66" t="s">
        <v>40</v>
      </c>
      <c r="E2302" s="67">
        <v>85</v>
      </c>
      <c r="F2302" s="68">
        <v>14.525</v>
      </c>
      <c r="G2302" s="66" t="s">
        <v>30</v>
      </c>
      <c r="H2302" s="69" t="s">
        <v>31</v>
      </c>
    </row>
    <row r="2303" spans="1:8" ht="20.100000000000001" customHeight="1">
      <c r="A2303" s="65">
        <v>45628</v>
      </c>
      <c r="B2303" s="77">
        <v>45628.706150543876</v>
      </c>
      <c r="C2303" s="77"/>
      <c r="D2303" s="66" t="s">
        <v>40</v>
      </c>
      <c r="E2303" s="67">
        <v>518</v>
      </c>
      <c r="F2303" s="68">
        <v>14.52</v>
      </c>
      <c r="G2303" s="66" t="s">
        <v>30</v>
      </c>
      <c r="H2303" s="69" t="s">
        <v>32</v>
      </c>
    </row>
    <row r="2304" spans="1:8" ht="20.100000000000001" customHeight="1">
      <c r="A2304" s="65">
        <v>45628</v>
      </c>
      <c r="B2304" s="77">
        <v>45628.706150543876</v>
      </c>
      <c r="C2304" s="77"/>
      <c r="D2304" s="66" t="s">
        <v>40</v>
      </c>
      <c r="E2304" s="67">
        <v>76</v>
      </c>
      <c r="F2304" s="68">
        <v>14.52</v>
      </c>
      <c r="G2304" s="66" t="s">
        <v>30</v>
      </c>
      <c r="H2304" s="69" t="s">
        <v>32</v>
      </c>
    </row>
    <row r="2305" spans="1:8" ht="20.100000000000001" customHeight="1">
      <c r="A2305" s="65">
        <v>45628</v>
      </c>
      <c r="B2305" s="77">
        <v>45628.706150543876</v>
      </c>
      <c r="C2305" s="77"/>
      <c r="D2305" s="66" t="s">
        <v>40</v>
      </c>
      <c r="E2305" s="67">
        <v>596</v>
      </c>
      <c r="F2305" s="68">
        <v>14.52</v>
      </c>
      <c r="G2305" s="66" t="s">
        <v>30</v>
      </c>
      <c r="H2305" s="69" t="s">
        <v>31</v>
      </c>
    </row>
    <row r="2306" spans="1:8" ht="20.100000000000001" customHeight="1">
      <c r="A2306" s="65">
        <v>45628</v>
      </c>
      <c r="B2306" s="77">
        <v>45628.706330080982</v>
      </c>
      <c r="C2306" s="77"/>
      <c r="D2306" s="66" t="s">
        <v>40</v>
      </c>
      <c r="E2306" s="67">
        <v>1751</v>
      </c>
      <c r="F2306" s="68">
        <v>14.525</v>
      </c>
      <c r="G2306" s="66" t="s">
        <v>30</v>
      </c>
      <c r="H2306" s="69" t="s">
        <v>31</v>
      </c>
    </row>
    <row r="2307" spans="1:8" ht="20.100000000000001" customHeight="1">
      <c r="A2307" s="65">
        <v>45628</v>
      </c>
      <c r="B2307" s="77">
        <v>45628.706868495326</v>
      </c>
      <c r="C2307" s="77"/>
      <c r="D2307" s="66" t="s">
        <v>40</v>
      </c>
      <c r="E2307" s="67">
        <v>1323</v>
      </c>
      <c r="F2307" s="68">
        <v>14.52</v>
      </c>
      <c r="G2307" s="66" t="s">
        <v>30</v>
      </c>
      <c r="H2307" s="69" t="s">
        <v>32</v>
      </c>
    </row>
    <row r="2308" spans="1:8" ht="20.100000000000001" customHeight="1">
      <c r="A2308" s="65">
        <v>45628</v>
      </c>
      <c r="B2308" s="77">
        <v>45628.706868495326</v>
      </c>
      <c r="C2308" s="77"/>
      <c r="D2308" s="66" t="s">
        <v>40</v>
      </c>
      <c r="E2308" s="67">
        <v>784</v>
      </c>
      <c r="F2308" s="68">
        <v>14.52</v>
      </c>
      <c r="G2308" s="66" t="s">
        <v>30</v>
      </c>
      <c r="H2308" s="69" t="s">
        <v>31</v>
      </c>
    </row>
    <row r="2309" spans="1:8" ht="20.100000000000001" customHeight="1">
      <c r="A2309" s="65">
        <v>45628</v>
      </c>
      <c r="B2309" s="77">
        <v>45628.707406654954</v>
      </c>
      <c r="C2309" s="77"/>
      <c r="D2309" s="66" t="s">
        <v>40</v>
      </c>
      <c r="E2309" s="67">
        <v>34</v>
      </c>
      <c r="F2309" s="68">
        <v>14.52</v>
      </c>
      <c r="G2309" s="66" t="s">
        <v>30</v>
      </c>
      <c r="H2309" s="69" t="s">
        <v>32</v>
      </c>
    </row>
    <row r="2310" spans="1:8" ht="20.100000000000001" customHeight="1">
      <c r="A2310" s="65">
        <v>45628</v>
      </c>
      <c r="B2310" s="77">
        <v>45628.707406654954</v>
      </c>
      <c r="C2310" s="77"/>
      <c r="D2310" s="66" t="s">
        <v>40</v>
      </c>
      <c r="E2310" s="67">
        <v>366</v>
      </c>
      <c r="F2310" s="68">
        <v>14.52</v>
      </c>
      <c r="G2310" s="66" t="s">
        <v>30</v>
      </c>
      <c r="H2310" s="69" t="s">
        <v>32</v>
      </c>
    </row>
    <row r="2311" spans="1:8" ht="20.100000000000001" customHeight="1">
      <c r="A2311" s="65">
        <v>45628</v>
      </c>
      <c r="B2311" s="77">
        <v>45628.707441585604</v>
      </c>
      <c r="C2311" s="77"/>
      <c r="D2311" s="66" t="s">
        <v>40</v>
      </c>
      <c r="E2311" s="67">
        <v>71</v>
      </c>
      <c r="F2311" s="68">
        <v>14.52</v>
      </c>
      <c r="G2311" s="66" t="s">
        <v>30</v>
      </c>
      <c r="H2311" s="69" t="s">
        <v>32</v>
      </c>
    </row>
    <row r="2312" spans="1:8" ht="20.100000000000001" customHeight="1">
      <c r="A2312" s="65">
        <v>45628</v>
      </c>
      <c r="B2312" s="77">
        <v>45628.707441585604</v>
      </c>
      <c r="C2312" s="77"/>
      <c r="D2312" s="66" t="s">
        <v>40</v>
      </c>
      <c r="E2312" s="67">
        <v>77</v>
      </c>
      <c r="F2312" s="68">
        <v>14.52</v>
      </c>
      <c r="G2312" s="66" t="s">
        <v>30</v>
      </c>
      <c r="H2312" s="69" t="s">
        <v>32</v>
      </c>
    </row>
    <row r="2313" spans="1:8" ht="20.100000000000001" customHeight="1">
      <c r="A2313" s="65">
        <v>45628</v>
      </c>
      <c r="B2313" s="77">
        <v>45628.707441770937</v>
      </c>
      <c r="C2313" s="77"/>
      <c r="D2313" s="66" t="s">
        <v>40</v>
      </c>
      <c r="E2313" s="67">
        <v>1785</v>
      </c>
      <c r="F2313" s="68">
        <v>14.52</v>
      </c>
      <c r="G2313" s="66" t="s">
        <v>30</v>
      </c>
      <c r="H2313" s="69" t="s">
        <v>32</v>
      </c>
    </row>
    <row r="2314" spans="1:8" ht="20.100000000000001" customHeight="1">
      <c r="A2314" s="65">
        <v>45628</v>
      </c>
      <c r="B2314" s="77">
        <v>45628.707441828679</v>
      </c>
      <c r="C2314" s="77"/>
      <c r="D2314" s="66" t="s">
        <v>40</v>
      </c>
      <c r="E2314" s="67">
        <v>39</v>
      </c>
      <c r="F2314" s="68">
        <v>14.52</v>
      </c>
      <c r="G2314" s="66" t="s">
        <v>30</v>
      </c>
      <c r="H2314" s="69" t="s">
        <v>31</v>
      </c>
    </row>
    <row r="2315" spans="1:8" ht="20.100000000000001" customHeight="1">
      <c r="A2315" s="65">
        <v>45628</v>
      </c>
      <c r="B2315" s="77">
        <v>45628.707441979088</v>
      </c>
      <c r="C2315" s="77"/>
      <c r="D2315" s="66" t="s">
        <v>40</v>
      </c>
      <c r="E2315" s="67">
        <v>107</v>
      </c>
      <c r="F2315" s="68">
        <v>14.52</v>
      </c>
      <c r="G2315" s="66" t="s">
        <v>30</v>
      </c>
      <c r="H2315" s="69" t="s">
        <v>31</v>
      </c>
    </row>
    <row r="2316" spans="1:8" ht="20.100000000000001" customHeight="1">
      <c r="A2316" s="65">
        <v>45628</v>
      </c>
      <c r="B2316" s="77">
        <v>45628.707945277914</v>
      </c>
      <c r="C2316" s="77"/>
      <c r="D2316" s="66" t="s">
        <v>40</v>
      </c>
      <c r="E2316" s="67">
        <v>212</v>
      </c>
      <c r="F2316" s="68">
        <v>14.525</v>
      </c>
      <c r="G2316" s="66" t="s">
        <v>30</v>
      </c>
      <c r="H2316" s="69" t="s">
        <v>32</v>
      </c>
    </row>
    <row r="2317" spans="1:8" ht="20.100000000000001" customHeight="1">
      <c r="A2317" s="65">
        <v>45628</v>
      </c>
      <c r="B2317" s="77">
        <v>45628.707945277914</v>
      </c>
      <c r="C2317" s="77"/>
      <c r="D2317" s="66" t="s">
        <v>40</v>
      </c>
      <c r="E2317" s="67">
        <v>75</v>
      </c>
      <c r="F2317" s="68">
        <v>14.525</v>
      </c>
      <c r="G2317" s="66" t="s">
        <v>30</v>
      </c>
      <c r="H2317" s="69" t="s">
        <v>32</v>
      </c>
    </row>
    <row r="2318" spans="1:8" ht="20.100000000000001" customHeight="1">
      <c r="A2318" s="65">
        <v>45628</v>
      </c>
      <c r="B2318" s="77">
        <v>45628.707945277914</v>
      </c>
      <c r="C2318" s="77"/>
      <c r="D2318" s="66" t="s">
        <v>40</v>
      </c>
      <c r="E2318" s="67">
        <v>83</v>
      </c>
      <c r="F2318" s="68">
        <v>14.525</v>
      </c>
      <c r="G2318" s="66" t="s">
        <v>30</v>
      </c>
      <c r="H2318" s="69" t="s">
        <v>32</v>
      </c>
    </row>
    <row r="2319" spans="1:8" ht="20.100000000000001" customHeight="1">
      <c r="A2319" s="65">
        <v>45628</v>
      </c>
      <c r="B2319" s="77">
        <v>45628.707945277914</v>
      </c>
      <c r="C2319" s="77"/>
      <c r="D2319" s="66" t="s">
        <v>40</v>
      </c>
      <c r="E2319" s="67">
        <v>323</v>
      </c>
      <c r="F2319" s="68">
        <v>14.525</v>
      </c>
      <c r="G2319" s="66" t="s">
        <v>30</v>
      </c>
      <c r="H2319" s="69" t="s">
        <v>32</v>
      </c>
    </row>
    <row r="2320" spans="1:8" ht="20.100000000000001" customHeight="1">
      <c r="A2320" s="65">
        <v>45628</v>
      </c>
      <c r="B2320" s="77">
        <v>45628.707945277914</v>
      </c>
      <c r="C2320" s="77"/>
      <c r="D2320" s="66" t="s">
        <v>40</v>
      </c>
      <c r="E2320" s="67">
        <v>1096</v>
      </c>
      <c r="F2320" s="68">
        <v>14.525</v>
      </c>
      <c r="G2320" s="66" t="s">
        <v>30</v>
      </c>
      <c r="H2320" s="69" t="s">
        <v>31</v>
      </c>
    </row>
    <row r="2321" spans="1:8" ht="20.100000000000001" customHeight="1">
      <c r="A2321" s="65">
        <v>45628</v>
      </c>
      <c r="B2321" s="77">
        <v>45628.708265844733</v>
      </c>
      <c r="C2321" s="77"/>
      <c r="D2321" s="66" t="s">
        <v>40</v>
      </c>
      <c r="E2321" s="67">
        <v>460</v>
      </c>
      <c r="F2321" s="68">
        <v>14.525</v>
      </c>
      <c r="G2321" s="66" t="s">
        <v>30</v>
      </c>
      <c r="H2321" s="69" t="s">
        <v>32</v>
      </c>
    </row>
    <row r="2322" spans="1:8" ht="20.100000000000001" customHeight="1">
      <c r="A2322" s="65">
        <v>45628</v>
      </c>
      <c r="B2322" s="77">
        <v>45628.708287199028</v>
      </c>
      <c r="C2322" s="77"/>
      <c r="D2322" s="66" t="s">
        <v>40</v>
      </c>
      <c r="E2322" s="67">
        <v>449</v>
      </c>
      <c r="F2322" s="68">
        <v>14.525</v>
      </c>
      <c r="G2322" s="66" t="s">
        <v>30</v>
      </c>
      <c r="H2322" s="69" t="s">
        <v>32</v>
      </c>
    </row>
    <row r="2323" spans="1:8" ht="20.100000000000001" customHeight="1">
      <c r="A2323" s="65">
        <v>45628</v>
      </c>
      <c r="B2323" s="77">
        <v>45628.708287175745</v>
      </c>
      <c r="C2323" s="77"/>
      <c r="D2323" s="66" t="s">
        <v>40</v>
      </c>
      <c r="E2323" s="67">
        <v>1088</v>
      </c>
      <c r="F2323" s="68">
        <v>14.525</v>
      </c>
      <c r="G2323" s="66" t="s">
        <v>30</v>
      </c>
      <c r="H2323" s="69" t="s">
        <v>31</v>
      </c>
    </row>
    <row r="2324" spans="1:8" ht="20.100000000000001" customHeight="1">
      <c r="A2324" s="65">
        <v>45628</v>
      </c>
      <c r="B2324" s="77">
        <v>45628.708345706109</v>
      </c>
      <c r="C2324" s="77"/>
      <c r="D2324" s="66" t="s">
        <v>40</v>
      </c>
      <c r="E2324" s="67">
        <v>50</v>
      </c>
      <c r="F2324" s="68">
        <v>14.515000000000001</v>
      </c>
      <c r="G2324" s="66" t="s">
        <v>30</v>
      </c>
      <c r="H2324" s="69" t="s">
        <v>31</v>
      </c>
    </row>
    <row r="2325" spans="1:8" ht="20.100000000000001" customHeight="1">
      <c r="A2325" s="65">
        <v>45628</v>
      </c>
      <c r="B2325" s="77">
        <v>45628.70848354185</v>
      </c>
      <c r="C2325" s="77"/>
      <c r="D2325" s="66" t="s">
        <v>40</v>
      </c>
      <c r="E2325" s="67">
        <v>1</v>
      </c>
      <c r="F2325" s="68">
        <v>14.52</v>
      </c>
      <c r="G2325" s="66" t="s">
        <v>30</v>
      </c>
      <c r="H2325" s="69" t="s">
        <v>32</v>
      </c>
    </row>
    <row r="2326" spans="1:8" ht="20.100000000000001" customHeight="1">
      <c r="A2326" s="65">
        <v>45628</v>
      </c>
      <c r="B2326" s="77">
        <v>45628.70848354185</v>
      </c>
      <c r="C2326" s="77"/>
      <c r="D2326" s="66" t="s">
        <v>40</v>
      </c>
      <c r="E2326" s="67">
        <v>243</v>
      </c>
      <c r="F2326" s="68">
        <v>14.52</v>
      </c>
      <c r="G2326" s="66" t="s">
        <v>30</v>
      </c>
      <c r="H2326" s="69" t="s">
        <v>32</v>
      </c>
    </row>
    <row r="2327" spans="1:8" ht="20.100000000000001" customHeight="1">
      <c r="A2327" s="65">
        <v>45628</v>
      </c>
      <c r="B2327" s="77">
        <v>45628.70848358795</v>
      </c>
      <c r="C2327" s="77"/>
      <c r="D2327" s="66" t="s">
        <v>40</v>
      </c>
      <c r="E2327" s="67">
        <v>366</v>
      </c>
      <c r="F2327" s="68">
        <v>14.52</v>
      </c>
      <c r="G2327" s="66" t="s">
        <v>30</v>
      </c>
      <c r="H2327" s="69" t="s">
        <v>32</v>
      </c>
    </row>
    <row r="2328" spans="1:8" ht="20.100000000000001" customHeight="1">
      <c r="A2328" s="65">
        <v>45628</v>
      </c>
      <c r="B2328" s="77">
        <v>45628.708524097223</v>
      </c>
      <c r="C2328" s="77"/>
      <c r="D2328" s="66" t="s">
        <v>40</v>
      </c>
      <c r="E2328" s="67">
        <v>936</v>
      </c>
      <c r="F2328" s="68">
        <v>14.52</v>
      </c>
      <c r="G2328" s="66" t="s">
        <v>30</v>
      </c>
      <c r="H2328" s="69" t="s">
        <v>31</v>
      </c>
    </row>
    <row r="2329" spans="1:8" ht="20.100000000000001" customHeight="1">
      <c r="A2329" s="65">
        <v>45628</v>
      </c>
      <c r="B2329" s="77">
        <v>45628.708553564735</v>
      </c>
      <c r="C2329" s="77"/>
      <c r="D2329" s="66" t="s">
        <v>40</v>
      </c>
      <c r="E2329" s="67">
        <v>459</v>
      </c>
      <c r="F2329" s="68">
        <v>14.52</v>
      </c>
      <c r="G2329" s="66" t="s">
        <v>30</v>
      </c>
      <c r="H2329" s="69" t="s">
        <v>31</v>
      </c>
    </row>
    <row r="2330" spans="1:8" ht="20.100000000000001" customHeight="1">
      <c r="A2330" s="65">
        <v>45628</v>
      </c>
      <c r="B2330" s="77">
        <v>45628.708564872853</v>
      </c>
      <c r="C2330" s="77"/>
      <c r="D2330" s="66" t="s">
        <v>40</v>
      </c>
      <c r="E2330" s="67">
        <v>117</v>
      </c>
      <c r="F2330" s="68">
        <v>14.52</v>
      </c>
      <c r="G2330" s="66" t="s">
        <v>30</v>
      </c>
      <c r="H2330" s="69" t="s">
        <v>32</v>
      </c>
    </row>
    <row r="2331" spans="1:8" ht="20.100000000000001" customHeight="1">
      <c r="A2331" s="65">
        <v>45628</v>
      </c>
      <c r="B2331" s="77">
        <v>45628.708564872853</v>
      </c>
      <c r="C2331" s="77"/>
      <c r="D2331" s="66" t="s">
        <v>40</v>
      </c>
      <c r="E2331" s="67">
        <v>83</v>
      </c>
      <c r="F2331" s="68">
        <v>14.52</v>
      </c>
      <c r="G2331" s="66" t="s">
        <v>30</v>
      </c>
      <c r="H2331" s="69" t="s">
        <v>32</v>
      </c>
    </row>
    <row r="2332" spans="1:8" ht="20.100000000000001" customHeight="1">
      <c r="A2332" s="65">
        <v>45628</v>
      </c>
      <c r="B2332" s="77">
        <v>45628.708564918954</v>
      </c>
      <c r="C2332" s="77"/>
      <c r="D2332" s="66" t="s">
        <v>40</v>
      </c>
      <c r="E2332" s="67">
        <v>28</v>
      </c>
      <c r="F2332" s="68">
        <v>14.52</v>
      </c>
      <c r="G2332" s="66" t="s">
        <v>30</v>
      </c>
      <c r="H2332" s="69" t="s">
        <v>31</v>
      </c>
    </row>
    <row r="2333" spans="1:8" ht="20.100000000000001" customHeight="1">
      <c r="A2333" s="65">
        <v>45628</v>
      </c>
      <c r="B2333" s="77">
        <v>45628.708842870314</v>
      </c>
      <c r="C2333" s="77"/>
      <c r="D2333" s="66" t="s">
        <v>40</v>
      </c>
      <c r="E2333" s="67">
        <v>1966</v>
      </c>
      <c r="F2333" s="68">
        <v>14.52</v>
      </c>
      <c r="G2333" s="66" t="s">
        <v>30</v>
      </c>
      <c r="H2333" s="69" t="s">
        <v>31</v>
      </c>
    </row>
    <row r="2334" spans="1:8" ht="20.100000000000001" customHeight="1">
      <c r="A2334" s="65">
        <v>45628</v>
      </c>
      <c r="B2334" s="77">
        <v>45628.709380948916</v>
      </c>
      <c r="C2334" s="77"/>
      <c r="D2334" s="66" t="s">
        <v>40</v>
      </c>
      <c r="E2334" s="67">
        <v>585</v>
      </c>
      <c r="F2334" s="68">
        <v>14.525</v>
      </c>
      <c r="G2334" s="66" t="s">
        <v>30</v>
      </c>
      <c r="H2334" s="69" t="s">
        <v>32</v>
      </c>
    </row>
    <row r="2335" spans="1:8" ht="20.100000000000001" customHeight="1">
      <c r="A2335" s="65">
        <v>45628</v>
      </c>
      <c r="B2335" s="77">
        <v>45628.709392152727</v>
      </c>
      <c r="C2335" s="77"/>
      <c r="D2335" s="66" t="s">
        <v>40</v>
      </c>
      <c r="E2335" s="67">
        <v>1440</v>
      </c>
      <c r="F2335" s="68">
        <v>14.525</v>
      </c>
      <c r="G2335" s="66" t="s">
        <v>30</v>
      </c>
      <c r="H2335" s="69" t="s">
        <v>31</v>
      </c>
    </row>
    <row r="2336" spans="1:8" ht="20.100000000000001" customHeight="1">
      <c r="A2336" s="65">
        <v>45628</v>
      </c>
      <c r="B2336" s="77">
        <v>45628.709856319241</v>
      </c>
      <c r="C2336" s="77"/>
      <c r="D2336" s="66" t="s">
        <v>40</v>
      </c>
      <c r="E2336" s="67">
        <v>584</v>
      </c>
      <c r="F2336" s="68">
        <v>14.525</v>
      </c>
      <c r="G2336" s="66" t="s">
        <v>30</v>
      </c>
      <c r="H2336" s="69" t="s">
        <v>32</v>
      </c>
    </row>
    <row r="2337" spans="1:8" ht="20.100000000000001" customHeight="1">
      <c r="A2337" s="65">
        <v>45628</v>
      </c>
      <c r="B2337" s="77">
        <v>45628.709856377449</v>
      </c>
      <c r="C2337" s="77"/>
      <c r="D2337" s="66" t="s">
        <v>40</v>
      </c>
      <c r="E2337" s="67">
        <v>1479</v>
      </c>
      <c r="F2337" s="68">
        <v>14.525</v>
      </c>
      <c r="G2337" s="66" t="s">
        <v>30</v>
      </c>
      <c r="H2337" s="69" t="s">
        <v>31</v>
      </c>
    </row>
    <row r="2338" spans="1:8" ht="20.100000000000001" customHeight="1">
      <c r="A2338" s="65">
        <v>45628</v>
      </c>
      <c r="B2338" s="77">
        <v>45628.710243298672</v>
      </c>
      <c r="C2338" s="77"/>
      <c r="D2338" s="66" t="s">
        <v>40</v>
      </c>
      <c r="E2338" s="67">
        <v>748</v>
      </c>
      <c r="F2338" s="68">
        <v>14.52</v>
      </c>
      <c r="G2338" s="66" t="s">
        <v>30</v>
      </c>
      <c r="H2338" s="69" t="s">
        <v>31</v>
      </c>
    </row>
    <row r="2339" spans="1:8" ht="20.100000000000001" customHeight="1">
      <c r="A2339" s="65">
        <v>45628</v>
      </c>
      <c r="B2339" s="77">
        <v>45628.710243298672</v>
      </c>
      <c r="C2339" s="77"/>
      <c r="D2339" s="66" t="s">
        <v>40</v>
      </c>
      <c r="E2339" s="67">
        <v>832</v>
      </c>
      <c r="F2339" s="68">
        <v>14.52</v>
      </c>
      <c r="G2339" s="66" t="s">
        <v>30</v>
      </c>
      <c r="H2339" s="69" t="s">
        <v>31</v>
      </c>
    </row>
    <row r="2340" spans="1:8" ht="20.100000000000001" customHeight="1">
      <c r="A2340" s="65">
        <v>45628</v>
      </c>
      <c r="B2340" s="77">
        <v>45628.710735358763</v>
      </c>
      <c r="C2340" s="77"/>
      <c r="D2340" s="66" t="s">
        <v>40</v>
      </c>
      <c r="E2340" s="67">
        <v>322</v>
      </c>
      <c r="F2340" s="68">
        <v>14.52</v>
      </c>
      <c r="G2340" s="66" t="s">
        <v>30</v>
      </c>
      <c r="H2340" s="69" t="s">
        <v>32</v>
      </c>
    </row>
    <row r="2341" spans="1:8" ht="20.100000000000001" customHeight="1">
      <c r="A2341" s="65">
        <v>45628</v>
      </c>
      <c r="B2341" s="77">
        <v>45628.710735358763</v>
      </c>
      <c r="C2341" s="77"/>
      <c r="D2341" s="66" t="s">
        <v>40</v>
      </c>
      <c r="E2341" s="67">
        <v>374</v>
      </c>
      <c r="F2341" s="68">
        <v>14.52</v>
      </c>
      <c r="G2341" s="66" t="s">
        <v>30</v>
      </c>
      <c r="H2341" s="69" t="s">
        <v>32</v>
      </c>
    </row>
    <row r="2342" spans="1:8" ht="20.100000000000001" customHeight="1">
      <c r="A2342" s="65">
        <v>45628</v>
      </c>
      <c r="B2342" s="77">
        <v>45628.710735497531</v>
      </c>
      <c r="C2342" s="77"/>
      <c r="D2342" s="66" t="s">
        <v>40</v>
      </c>
      <c r="E2342" s="67">
        <v>500</v>
      </c>
      <c r="F2342" s="68">
        <v>14.52</v>
      </c>
      <c r="G2342" s="66" t="s">
        <v>30</v>
      </c>
      <c r="H2342" s="69" t="s">
        <v>32</v>
      </c>
    </row>
    <row r="2343" spans="1:8" ht="20.100000000000001" customHeight="1">
      <c r="A2343" s="65">
        <v>45628</v>
      </c>
      <c r="B2343" s="77">
        <v>45628.710735497531</v>
      </c>
      <c r="C2343" s="77"/>
      <c r="D2343" s="66" t="s">
        <v>40</v>
      </c>
      <c r="E2343" s="67">
        <v>82</v>
      </c>
      <c r="F2343" s="68">
        <v>14.52</v>
      </c>
      <c r="G2343" s="66" t="s">
        <v>30</v>
      </c>
      <c r="H2343" s="69" t="s">
        <v>32</v>
      </c>
    </row>
    <row r="2344" spans="1:8" ht="20.100000000000001" customHeight="1">
      <c r="A2344" s="65">
        <v>45628</v>
      </c>
      <c r="B2344" s="77">
        <v>45628.710735532455</v>
      </c>
      <c r="C2344" s="77"/>
      <c r="D2344" s="66" t="s">
        <v>40</v>
      </c>
      <c r="E2344" s="67">
        <v>337</v>
      </c>
      <c r="F2344" s="68">
        <v>14.52</v>
      </c>
      <c r="G2344" s="66" t="s">
        <v>30</v>
      </c>
      <c r="H2344" s="69" t="s">
        <v>32</v>
      </c>
    </row>
    <row r="2345" spans="1:8" ht="20.100000000000001" customHeight="1">
      <c r="A2345" s="65">
        <v>45628</v>
      </c>
      <c r="B2345" s="77">
        <v>45628.710810949095</v>
      </c>
      <c r="C2345" s="77"/>
      <c r="D2345" s="66" t="s">
        <v>40</v>
      </c>
      <c r="E2345" s="67">
        <v>408</v>
      </c>
      <c r="F2345" s="68">
        <v>14.52</v>
      </c>
      <c r="G2345" s="66" t="s">
        <v>30</v>
      </c>
      <c r="H2345" s="69" t="s">
        <v>31</v>
      </c>
    </row>
    <row r="2346" spans="1:8" ht="20.100000000000001" customHeight="1">
      <c r="A2346" s="65">
        <v>45628</v>
      </c>
      <c r="B2346" s="77">
        <v>45628.710810949095</v>
      </c>
      <c r="C2346" s="77"/>
      <c r="D2346" s="66" t="s">
        <v>40</v>
      </c>
      <c r="E2346" s="67">
        <v>439</v>
      </c>
      <c r="F2346" s="68">
        <v>14.52</v>
      </c>
      <c r="G2346" s="66" t="s">
        <v>30</v>
      </c>
      <c r="H2346" s="69" t="s">
        <v>31</v>
      </c>
    </row>
    <row r="2347" spans="1:8" ht="20.100000000000001" customHeight="1">
      <c r="A2347" s="65">
        <v>45628</v>
      </c>
      <c r="B2347" s="77">
        <v>45628.711077777669</v>
      </c>
      <c r="C2347" s="77"/>
      <c r="D2347" s="66" t="s">
        <v>40</v>
      </c>
      <c r="E2347" s="67">
        <v>62</v>
      </c>
      <c r="F2347" s="68">
        <v>14.525</v>
      </c>
      <c r="G2347" s="66" t="s">
        <v>30</v>
      </c>
      <c r="H2347" s="69" t="s">
        <v>32</v>
      </c>
    </row>
    <row r="2348" spans="1:8" ht="20.100000000000001" customHeight="1">
      <c r="A2348" s="65">
        <v>45628</v>
      </c>
      <c r="B2348" s="77">
        <v>45628.711117453873</v>
      </c>
      <c r="C2348" s="77"/>
      <c r="D2348" s="66" t="s">
        <v>40</v>
      </c>
      <c r="E2348" s="67">
        <v>630</v>
      </c>
      <c r="F2348" s="68">
        <v>14.525</v>
      </c>
      <c r="G2348" s="66" t="s">
        <v>30</v>
      </c>
      <c r="H2348" s="69" t="s">
        <v>32</v>
      </c>
    </row>
    <row r="2349" spans="1:8" ht="20.100000000000001" customHeight="1">
      <c r="A2349" s="65">
        <v>45628</v>
      </c>
      <c r="B2349" s="77">
        <v>45628.711117418949</v>
      </c>
      <c r="C2349" s="77"/>
      <c r="D2349" s="66" t="s">
        <v>40</v>
      </c>
      <c r="E2349" s="67">
        <v>627</v>
      </c>
      <c r="F2349" s="68">
        <v>14.525</v>
      </c>
      <c r="G2349" s="66" t="s">
        <v>30</v>
      </c>
      <c r="H2349" s="69" t="s">
        <v>31</v>
      </c>
    </row>
    <row r="2350" spans="1:8" ht="20.100000000000001" customHeight="1">
      <c r="A2350" s="65">
        <v>45628</v>
      </c>
      <c r="B2350" s="77">
        <v>45628.711117418949</v>
      </c>
      <c r="C2350" s="77"/>
      <c r="D2350" s="66" t="s">
        <v>40</v>
      </c>
      <c r="E2350" s="67">
        <v>303</v>
      </c>
      <c r="F2350" s="68">
        <v>14.525</v>
      </c>
      <c r="G2350" s="66" t="s">
        <v>30</v>
      </c>
      <c r="H2350" s="69" t="s">
        <v>31</v>
      </c>
    </row>
    <row r="2351" spans="1:8" ht="20.100000000000001" customHeight="1">
      <c r="A2351" s="65">
        <v>45628</v>
      </c>
      <c r="B2351" s="77">
        <v>45628.711117418949</v>
      </c>
      <c r="C2351" s="77"/>
      <c r="D2351" s="66" t="s">
        <v>40</v>
      </c>
      <c r="E2351" s="67">
        <v>65</v>
      </c>
      <c r="F2351" s="68">
        <v>14.525</v>
      </c>
      <c r="G2351" s="66" t="s">
        <v>30</v>
      </c>
      <c r="H2351" s="69" t="s">
        <v>31</v>
      </c>
    </row>
    <row r="2352" spans="1:8" ht="20.100000000000001" customHeight="1">
      <c r="A2352" s="65">
        <v>45628</v>
      </c>
      <c r="B2352" s="77">
        <v>45628.711117476691</v>
      </c>
      <c r="C2352" s="77"/>
      <c r="D2352" s="66" t="s">
        <v>40</v>
      </c>
      <c r="E2352" s="67">
        <v>722</v>
      </c>
      <c r="F2352" s="68">
        <v>14.525</v>
      </c>
      <c r="G2352" s="66" t="s">
        <v>30</v>
      </c>
      <c r="H2352" s="69" t="s">
        <v>31</v>
      </c>
    </row>
    <row r="2353" spans="1:8" ht="20.100000000000001" customHeight="1">
      <c r="A2353" s="65">
        <v>45628</v>
      </c>
      <c r="B2353" s="77">
        <v>45628.711443414446</v>
      </c>
      <c r="C2353" s="77"/>
      <c r="D2353" s="66" t="s">
        <v>40</v>
      </c>
      <c r="E2353" s="67">
        <v>2036</v>
      </c>
      <c r="F2353" s="68">
        <v>14.525</v>
      </c>
      <c r="G2353" s="66" t="s">
        <v>30</v>
      </c>
      <c r="H2353" s="69" t="s">
        <v>31</v>
      </c>
    </row>
    <row r="2354" spans="1:8" ht="20.100000000000001" customHeight="1">
      <c r="A2354" s="65">
        <v>45628</v>
      </c>
      <c r="B2354" s="77">
        <v>45628.711522604339</v>
      </c>
      <c r="C2354" s="77"/>
      <c r="D2354" s="66" t="s">
        <v>40</v>
      </c>
      <c r="E2354" s="67">
        <v>1607</v>
      </c>
      <c r="F2354" s="68">
        <v>14.525</v>
      </c>
      <c r="G2354" s="66" t="s">
        <v>30</v>
      </c>
      <c r="H2354" s="69" t="s">
        <v>31</v>
      </c>
    </row>
    <row r="2355" spans="1:8" ht="20.100000000000001" customHeight="1">
      <c r="A2355" s="65">
        <v>45628</v>
      </c>
      <c r="B2355" s="77">
        <v>45628.712069444358</v>
      </c>
      <c r="C2355" s="77"/>
      <c r="D2355" s="66" t="s">
        <v>40</v>
      </c>
      <c r="E2355" s="67">
        <v>324</v>
      </c>
      <c r="F2355" s="68">
        <v>14.52</v>
      </c>
      <c r="G2355" s="66" t="s">
        <v>30</v>
      </c>
      <c r="H2355" s="69" t="s">
        <v>32</v>
      </c>
    </row>
    <row r="2356" spans="1:8" ht="20.100000000000001" customHeight="1">
      <c r="A2356" s="65">
        <v>45628</v>
      </c>
      <c r="B2356" s="77">
        <v>45628.712069444358</v>
      </c>
      <c r="C2356" s="77"/>
      <c r="D2356" s="66" t="s">
        <v>40</v>
      </c>
      <c r="E2356" s="67">
        <v>1376</v>
      </c>
      <c r="F2356" s="68">
        <v>14.52</v>
      </c>
      <c r="G2356" s="66" t="s">
        <v>30</v>
      </c>
      <c r="H2356" s="69" t="s">
        <v>32</v>
      </c>
    </row>
    <row r="2357" spans="1:8" ht="20.100000000000001" customHeight="1">
      <c r="A2357" s="65">
        <v>45628</v>
      </c>
      <c r="B2357" s="77">
        <v>45628.71210942138</v>
      </c>
      <c r="C2357" s="77"/>
      <c r="D2357" s="66" t="s">
        <v>40</v>
      </c>
      <c r="E2357" s="67">
        <v>310</v>
      </c>
      <c r="F2357" s="68">
        <v>14.52</v>
      </c>
      <c r="G2357" s="66" t="s">
        <v>30</v>
      </c>
      <c r="H2357" s="69" t="s">
        <v>32</v>
      </c>
    </row>
    <row r="2358" spans="1:8" ht="20.100000000000001" customHeight="1">
      <c r="A2358" s="65">
        <v>45628</v>
      </c>
      <c r="B2358" s="77">
        <v>45628.712177048437</v>
      </c>
      <c r="C2358" s="77"/>
      <c r="D2358" s="66" t="s">
        <v>40</v>
      </c>
      <c r="E2358" s="67">
        <v>294</v>
      </c>
      <c r="F2358" s="68">
        <v>14.51</v>
      </c>
      <c r="G2358" s="66" t="s">
        <v>30</v>
      </c>
      <c r="H2358" s="69" t="s">
        <v>31</v>
      </c>
    </row>
    <row r="2359" spans="1:8" ht="20.100000000000001" customHeight="1">
      <c r="A2359" s="65">
        <v>45628</v>
      </c>
      <c r="B2359" s="77">
        <v>45628.712408541702</v>
      </c>
      <c r="C2359" s="77"/>
      <c r="D2359" s="66" t="s">
        <v>40</v>
      </c>
      <c r="E2359" s="67">
        <v>926</v>
      </c>
      <c r="F2359" s="68">
        <v>14.515000000000001</v>
      </c>
      <c r="G2359" s="66" t="s">
        <v>30</v>
      </c>
      <c r="H2359" s="69" t="s">
        <v>31</v>
      </c>
    </row>
    <row r="2360" spans="1:8" ht="20.100000000000001" customHeight="1">
      <c r="A2360" s="65">
        <v>45628</v>
      </c>
      <c r="B2360" s="77">
        <v>45628.712408668827</v>
      </c>
      <c r="C2360" s="77"/>
      <c r="D2360" s="66" t="s">
        <v>40</v>
      </c>
      <c r="E2360" s="67">
        <v>550</v>
      </c>
      <c r="F2360" s="68">
        <v>14.515000000000001</v>
      </c>
      <c r="G2360" s="66" t="s">
        <v>30</v>
      </c>
      <c r="H2360" s="69" t="s">
        <v>31</v>
      </c>
    </row>
    <row r="2361" spans="1:8" ht="20.100000000000001" customHeight="1">
      <c r="A2361" s="65">
        <v>45628</v>
      </c>
      <c r="B2361" s="77">
        <v>45628.712409328669</v>
      </c>
      <c r="C2361" s="77"/>
      <c r="D2361" s="66" t="s">
        <v>40</v>
      </c>
      <c r="E2361" s="67">
        <v>916</v>
      </c>
      <c r="F2361" s="68">
        <v>14.515000000000001</v>
      </c>
      <c r="G2361" s="66" t="s">
        <v>30</v>
      </c>
      <c r="H2361" s="69" t="s">
        <v>31</v>
      </c>
    </row>
    <row r="2362" spans="1:8" ht="20.100000000000001" customHeight="1">
      <c r="A2362" s="65">
        <v>45628</v>
      </c>
      <c r="B2362" s="77">
        <v>45628.712427036837</v>
      </c>
      <c r="C2362" s="77"/>
      <c r="D2362" s="66" t="s">
        <v>40</v>
      </c>
      <c r="E2362" s="67">
        <v>40</v>
      </c>
      <c r="F2362" s="68">
        <v>14.51</v>
      </c>
      <c r="G2362" s="66" t="s">
        <v>30</v>
      </c>
      <c r="H2362" s="69" t="s">
        <v>31</v>
      </c>
    </row>
    <row r="2363" spans="1:8" ht="20.100000000000001" customHeight="1">
      <c r="A2363" s="65">
        <v>45628</v>
      </c>
      <c r="B2363" s="77">
        <v>45628.712935312651</v>
      </c>
      <c r="C2363" s="77"/>
      <c r="D2363" s="66" t="s">
        <v>40</v>
      </c>
      <c r="E2363" s="67">
        <v>1685</v>
      </c>
      <c r="F2363" s="68">
        <v>14.515000000000001</v>
      </c>
      <c r="G2363" s="66" t="s">
        <v>30</v>
      </c>
      <c r="H2363" s="69" t="s">
        <v>31</v>
      </c>
    </row>
    <row r="2364" spans="1:8" ht="20.100000000000001" customHeight="1">
      <c r="A2364" s="65">
        <v>45628</v>
      </c>
      <c r="B2364" s="77">
        <v>45628.712935428135</v>
      </c>
      <c r="C2364" s="77"/>
      <c r="D2364" s="66" t="s">
        <v>40</v>
      </c>
      <c r="E2364" s="67">
        <v>539</v>
      </c>
      <c r="F2364" s="68">
        <v>14.515000000000001</v>
      </c>
      <c r="G2364" s="66" t="s">
        <v>30</v>
      </c>
      <c r="H2364" s="69" t="s">
        <v>31</v>
      </c>
    </row>
    <row r="2365" spans="1:8" ht="20.100000000000001" customHeight="1">
      <c r="A2365" s="65">
        <v>45628</v>
      </c>
      <c r="B2365" s="77">
        <v>45628.713462013751</v>
      </c>
      <c r="C2365" s="77"/>
      <c r="D2365" s="66" t="s">
        <v>40</v>
      </c>
      <c r="E2365" s="67">
        <v>2115</v>
      </c>
      <c r="F2365" s="68">
        <v>14.515000000000001</v>
      </c>
      <c r="G2365" s="66" t="s">
        <v>30</v>
      </c>
      <c r="H2365" s="69" t="s">
        <v>31</v>
      </c>
    </row>
    <row r="2366" spans="1:8" ht="20.100000000000001" customHeight="1">
      <c r="A2366" s="65">
        <v>45628</v>
      </c>
      <c r="B2366" s="77">
        <v>45628.71346232621</v>
      </c>
      <c r="C2366" s="77"/>
      <c r="D2366" s="66" t="s">
        <v>40</v>
      </c>
      <c r="E2366" s="67">
        <v>74</v>
      </c>
      <c r="F2366" s="68">
        <v>14.515000000000001</v>
      </c>
      <c r="G2366" s="66" t="s">
        <v>30</v>
      </c>
      <c r="H2366" s="69" t="s">
        <v>31</v>
      </c>
    </row>
    <row r="2367" spans="1:8" ht="20.100000000000001" customHeight="1">
      <c r="A2367" s="65">
        <v>45628</v>
      </c>
      <c r="B2367" s="77">
        <v>45628.714142175857</v>
      </c>
      <c r="C2367" s="77"/>
      <c r="D2367" s="66" t="s">
        <v>40</v>
      </c>
      <c r="E2367" s="67">
        <v>597</v>
      </c>
      <c r="F2367" s="68">
        <v>14.525</v>
      </c>
      <c r="G2367" s="66" t="s">
        <v>30</v>
      </c>
      <c r="H2367" s="69" t="s">
        <v>31</v>
      </c>
    </row>
    <row r="2368" spans="1:8" ht="20.100000000000001" customHeight="1">
      <c r="A2368" s="65">
        <v>45628</v>
      </c>
      <c r="B2368" s="77">
        <v>45628.714142662007</v>
      </c>
      <c r="C2368" s="77"/>
      <c r="D2368" s="66" t="s">
        <v>40</v>
      </c>
      <c r="E2368" s="67">
        <v>33</v>
      </c>
      <c r="F2368" s="68">
        <v>14.525</v>
      </c>
      <c r="G2368" s="66" t="s">
        <v>30</v>
      </c>
      <c r="H2368" s="69" t="s">
        <v>31</v>
      </c>
    </row>
    <row r="2369" spans="1:8" ht="20.100000000000001" customHeight="1">
      <c r="A2369" s="65">
        <v>45628</v>
      </c>
      <c r="B2369" s="77">
        <v>45628.714142974466</v>
      </c>
      <c r="C2369" s="77"/>
      <c r="D2369" s="66" t="s">
        <v>40</v>
      </c>
      <c r="E2369" s="67">
        <v>1770</v>
      </c>
      <c r="F2369" s="68">
        <v>14.525</v>
      </c>
      <c r="G2369" s="66" t="s">
        <v>30</v>
      </c>
      <c r="H2369" s="69" t="s">
        <v>31</v>
      </c>
    </row>
    <row r="2370" spans="1:8" ht="20.100000000000001" customHeight="1">
      <c r="A2370" s="65">
        <v>45628</v>
      </c>
      <c r="B2370" s="77">
        <v>45628.714515567292</v>
      </c>
      <c r="C2370" s="77"/>
      <c r="D2370" s="66" t="s">
        <v>40</v>
      </c>
      <c r="E2370" s="67">
        <v>2109</v>
      </c>
      <c r="F2370" s="68">
        <v>14.525</v>
      </c>
      <c r="G2370" s="66" t="s">
        <v>30</v>
      </c>
      <c r="H2370" s="69" t="s">
        <v>31</v>
      </c>
    </row>
    <row r="2371" spans="1:8" ht="20.100000000000001" customHeight="1">
      <c r="A2371" s="65">
        <v>45628</v>
      </c>
      <c r="B2371" s="77">
        <v>45628.715072037186</v>
      </c>
      <c r="C2371" s="77"/>
      <c r="D2371" s="66" t="s">
        <v>40</v>
      </c>
      <c r="E2371" s="67">
        <v>543</v>
      </c>
      <c r="F2371" s="68">
        <v>14.525</v>
      </c>
      <c r="G2371" s="66" t="s">
        <v>30</v>
      </c>
      <c r="H2371" s="69" t="s">
        <v>31</v>
      </c>
    </row>
    <row r="2372" spans="1:8" ht="20.100000000000001" customHeight="1">
      <c r="A2372" s="65">
        <v>45628</v>
      </c>
      <c r="B2372" s="77">
        <v>45628.715072384104</v>
      </c>
      <c r="C2372" s="77"/>
      <c r="D2372" s="66" t="s">
        <v>40</v>
      </c>
      <c r="E2372" s="67">
        <v>876</v>
      </c>
      <c r="F2372" s="68">
        <v>14.525</v>
      </c>
      <c r="G2372" s="66" t="s">
        <v>30</v>
      </c>
      <c r="H2372" s="69" t="s">
        <v>31</v>
      </c>
    </row>
    <row r="2373" spans="1:8" ht="20.100000000000001" customHeight="1">
      <c r="A2373" s="65">
        <v>45628</v>
      </c>
      <c r="B2373" s="77">
        <v>45628.715072893538</v>
      </c>
      <c r="C2373" s="77"/>
      <c r="D2373" s="66" t="s">
        <v>40</v>
      </c>
      <c r="E2373" s="67">
        <v>852</v>
      </c>
      <c r="F2373" s="68">
        <v>14.525</v>
      </c>
      <c r="G2373" s="66" t="s">
        <v>30</v>
      </c>
      <c r="H2373" s="69" t="s">
        <v>31</v>
      </c>
    </row>
    <row r="2374" spans="1:8" ht="20.100000000000001" customHeight="1">
      <c r="A2374" s="65">
        <v>45628</v>
      </c>
      <c r="B2374" s="77">
        <v>45628.715923136566</v>
      </c>
      <c r="C2374" s="77"/>
      <c r="D2374" s="66" t="s">
        <v>40</v>
      </c>
      <c r="E2374" s="67">
        <v>3337</v>
      </c>
      <c r="F2374" s="68">
        <v>14.545</v>
      </c>
      <c r="G2374" s="66" t="s">
        <v>30</v>
      </c>
      <c r="H2374" s="69" t="s">
        <v>31</v>
      </c>
    </row>
    <row r="2375" spans="1:8" ht="20.100000000000001" customHeight="1">
      <c r="A2375" s="65">
        <v>45628</v>
      </c>
      <c r="B2375" s="77">
        <v>45628.715923136566</v>
      </c>
      <c r="C2375" s="77"/>
      <c r="D2375" s="66" t="s">
        <v>40</v>
      </c>
      <c r="E2375" s="67">
        <v>442</v>
      </c>
      <c r="F2375" s="68">
        <v>14.545</v>
      </c>
      <c r="G2375" s="66" t="s">
        <v>30</v>
      </c>
      <c r="H2375" s="69" t="s">
        <v>31</v>
      </c>
    </row>
    <row r="2376" spans="1:8" ht="20.100000000000001" customHeight="1">
      <c r="A2376" s="65">
        <v>45628</v>
      </c>
      <c r="B2376" s="77">
        <v>45628.716141771059</v>
      </c>
      <c r="C2376" s="77"/>
      <c r="D2376" s="66" t="s">
        <v>40</v>
      </c>
      <c r="E2376" s="67">
        <v>699</v>
      </c>
      <c r="F2376" s="68">
        <v>14.54</v>
      </c>
      <c r="G2376" s="66" t="s">
        <v>30</v>
      </c>
      <c r="H2376" s="69" t="s">
        <v>31</v>
      </c>
    </row>
    <row r="2377" spans="1:8" ht="20.100000000000001" customHeight="1">
      <c r="A2377" s="65">
        <v>45628</v>
      </c>
      <c r="B2377" s="77">
        <v>45628.716565080918</v>
      </c>
      <c r="C2377" s="77"/>
      <c r="D2377" s="66" t="s">
        <v>40</v>
      </c>
      <c r="E2377" s="67">
        <v>1858</v>
      </c>
      <c r="F2377" s="68">
        <v>14.54</v>
      </c>
      <c r="G2377" s="66" t="s">
        <v>30</v>
      </c>
      <c r="H2377" s="69" t="s">
        <v>31</v>
      </c>
    </row>
    <row r="2378" spans="1:8" ht="20.100000000000001" customHeight="1">
      <c r="A2378" s="65">
        <v>45628</v>
      </c>
      <c r="B2378" s="77">
        <v>45628.717224965338</v>
      </c>
      <c r="C2378" s="77"/>
      <c r="D2378" s="66" t="s">
        <v>40</v>
      </c>
      <c r="E2378" s="67">
        <v>2321</v>
      </c>
      <c r="F2378" s="68">
        <v>14.55</v>
      </c>
      <c r="G2378" s="66" t="s">
        <v>30</v>
      </c>
      <c r="H2378" s="69" t="s">
        <v>31</v>
      </c>
    </row>
    <row r="2379" spans="1:8" ht="20.100000000000001" customHeight="1">
      <c r="A2379" s="65">
        <v>45628</v>
      </c>
      <c r="B2379" s="77">
        <v>45628.719178599305</v>
      </c>
      <c r="C2379" s="77"/>
      <c r="D2379" s="66" t="s">
        <v>40</v>
      </c>
      <c r="E2379" s="67">
        <v>2942</v>
      </c>
      <c r="F2379" s="68">
        <v>14.565</v>
      </c>
      <c r="G2379" s="66" t="s">
        <v>30</v>
      </c>
      <c r="H2379" s="69" t="s">
        <v>31</v>
      </c>
    </row>
    <row r="2380" spans="1:8" ht="20.100000000000001" customHeight="1">
      <c r="A2380" s="65">
        <v>45628</v>
      </c>
      <c r="B2380" s="77">
        <v>45628.719226226676</v>
      </c>
      <c r="C2380" s="77"/>
      <c r="D2380" s="66" t="s">
        <v>40</v>
      </c>
      <c r="E2380" s="67">
        <v>3058</v>
      </c>
      <c r="F2380" s="68">
        <v>14.565</v>
      </c>
      <c r="G2380" s="66" t="s">
        <v>30</v>
      </c>
      <c r="H2380" s="69" t="s">
        <v>31</v>
      </c>
    </row>
    <row r="2381" spans="1:8" ht="20.100000000000001" customHeight="1">
      <c r="A2381" s="65">
        <v>45628</v>
      </c>
      <c r="B2381" s="77">
        <v>45628.719236828852</v>
      </c>
      <c r="C2381" s="77"/>
      <c r="D2381" s="66" t="s">
        <v>40</v>
      </c>
      <c r="E2381" s="67">
        <v>357</v>
      </c>
      <c r="F2381" s="68">
        <v>14.565</v>
      </c>
      <c r="G2381" s="66" t="s">
        <v>30</v>
      </c>
      <c r="H2381" s="69" t="s">
        <v>31</v>
      </c>
    </row>
    <row r="2382" spans="1:8" ht="20.100000000000001" customHeight="1">
      <c r="A2382" s="65">
        <v>45628</v>
      </c>
      <c r="B2382" s="77">
        <v>45628.719633379485</v>
      </c>
      <c r="C2382" s="77"/>
      <c r="D2382" s="66" t="s">
        <v>40</v>
      </c>
      <c r="E2382" s="67">
        <v>822</v>
      </c>
      <c r="F2382" s="68">
        <v>14.555</v>
      </c>
      <c r="G2382" s="66" t="s">
        <v>30</v>
      </c>
      <c r="H2382" s="69" t="s">
        <v>31</v>
      </c>
    </row>
    <row r="2383" spans="1:8" ht="20.100000000000001" customHeight="1">
      <c r="A2383" s="65">
        <v>45628</v>
      </c>
      <c r="B2383" s="77">
        <v>45628.719923425931</v>
      </c>
      <c r="C2383" s="77"/>
      <c r="D2383" s="66" t="s">
        <v>40</v>
      </c>
      <c r="E2383" s="67">
        <v>1036</v>
      </c>
      <c r="F2383" s="68">
        <v>14.56</v>
      </c>
      <c r="G2383" s="66" t="s">
        <v>30</v>
      </c>
      <c r="H2383" s="69" t="s">
        <v>31</v>
      </c>
    </row>
    <row r="2384" spans="1:8" ht="20.100000000000001" customHeight="1">
      <c r="A2384" s="65">
        <v>45628</v>
      </c>
      <c r="B2384" s="77">
        <v>45628.719981898088</v>
      </c>
      <c r="C2384" s="77"/>
      <c r="D2384" s="66" t="s">
        <v>40</v>
      </c>
      <c r="E2384" s="67">
        <v>762</v>
      </c>
      <c r="F2384" s="68">
        <v>14.56</v>
      </c>
      <c r="G2384" s="66" t="s">
        <v>30</v>
      </c>
      <c r="H2384" s="69" t="s">
        <v>31</v>
      </c>
    </row>
    <row r="2385" spans="1:8" ht="20.100000000000001" customHeight="1">
      <c r="A2385" s="65">
        <v>45628</v>
      </c>
      <c r="B2385" s="77">
        <v>45628.719992569648</v>
      </c>
      <c r="C2385" s="77"/>
      <c r="D2385" s="66" t="s">
        <v>40</v>
      </c>
      <c r="E2385" s="67">
        <v>930</v>
      </c>
      <c r="F2385" s="68">
        <v>14.56</v>
      </c>
      <c r="G2385" s="66" t="s">
        <v>30</v>
      </c>
      <c r="H2385" s="69" t="s">
        <v>31</v>
      </c>
    </row>
    <row r="2386" spans="1:8" ht="20.100000000000001" customHeight="1">
      <c r="A2386" s="65">
        <v>45628</v>
      </c>
      <c r="B2386" s="77">
        <v>45628.720470115542</v>
      </c>
      <c r="C2386" s="77"/>
      <c r="D2386" s="66" t="s">
        <v>40</v>
      </c>
      <c r="E2386" s="67">
        <v>763</v>
      </c>
      <c r="F2386" s="68">
        <v>14.56</v>
      </c>
      <c r="G2386" s="66" t="s">
        <v>30</v>
      </c>
      <c r="H2386" s="69" t="s">
        <v>31</v>
      </c>
    </row>
    <row r="2387" spans="1:8" ht="20.100000000000001" customHeight="1">
      <c r="A2387" s="65">
        <v>45628</v>
      </c>
      <c r="B2387" s="77">
        <v>45628.720679120161</v>
      </c>
      <c r="C2387" s="77"/>
      <c r="D2387" s="66" t="s">
        <v>40</v>
      </c>
      <c r="E2387" s="67">
        <v>805</v>
      </c>
      <c r="F2387" s="68">
        <v>14.56</v>
      </c>
      <c r="G2387" s="66" t="s">
        <v>30</v>
      </c>
      <c r="H2387" s="69" t="s">
        <v>31</v>
      </c>
    </row>
    <row r="2388" spans="1:8" ht="20.100000000000001" customHeight="1">
      <c r="A2388" s="65">
        <v>45628</v>
      </c>
      <c r="B2388" s="77">
        <v>45628.720737152733</v>
      </c>
      <c r="C2388" s="77"/>
      <c r="D2388" s="66" t="s">
        <v>40</v>
      </c>
      <c r="E2388" s="67">
        <v>1127</v>
      </c>
      <c r="F2388" s="68">
        <v>14.56</v>
      </c>
      <c r="G2388" s="66" t="s">
        <v>30</v>
      </c>
      <c r="H2388" s="69" t="s">
        <v>31</v>
      </c>
    </row>
    <row r="2389" spans="1:8" ht="20.100000000000001" customHeight="1">
      <c r="A2389" s="65">
        <v>45628</v>
      </c>
      <c r="B2389" s="77">
        <v>45628.720748032443</v>
      </c>
      <c r="C2389" s="77"/>
      <c r="D2389" s="66" t="s">
        <v>40</v>
      </c>
      <c r="E2389" s="67">
        <v>2345</v>
      </c>
      <c r="F2389" s="68">
        <v>14.56</v>
      </c>
      <c r="G2389" s="66" t="s">
        <v>30</v>
      </c>
      <c r="H2389" s="69" t="s">
        <v>31</v>
      </c>
    </row>
    <row r="2390" spans="1:8" ht="20.100000000000001" customHeight="1">
      <c r="A2390" s="65">
        <v>45628</v>
      </c>
      <c r="B2390" s="77">
        <v>45628.720760902856</v>
      </c>
      <c r="C2390" s="77"/>
      <c r="D2390" s="66" t="s">
        <v>40</v>
      </c>
      <c r="E2390" s="67">
        <v>930</v>
      </c>
      <c r="F2390" s="68">
        <v>14.56</v>
      </c>
      <c r="G2390" s="66" t="s">
        <v>30</v>
      </c>
      <c r="H2390" s="69" t="s">
        <v>31</v>
      </c>
    </row>
    <row r="2391" spans="1:8" ht="20.100000000000001" customHeight="1">
      <c r="A2391" s="65">
        <v>45628</v>
      </c>
      <c r="B2391" s="77">
        <v>45628.720819074195</v>
      </c>
      <c r="C2391" s="77"/>
      <c r="D2391" s="66" t="s">
        <v>40</v>
      </c>
      <c r="E2391" s="67">
        <v>504</v>
      </c>
      <c r="F2391" s="68">
        <v>14.56</v>
      </c>
      <c r="G2391" s="66" t="s">
        <v>30</v>
      </c>
      <c r="H2391" s="69" t="s">
        <v>31</v>
      </c>
    </row>
    <row r="2392" spans="1:8" ht="20.100000000000001" customHeight="1">
      <c r="A2392" s="65">
        <v>45628</v>
      </c>
      <c r="B2392" s="77">
        <v>45628.721167951357</v>
      </c>
      <c r="C2392" s="77"/>
      <c r="D2392" s="66" t="s">
        <v>40</v>
      </c>
      <c r="E2392" s="67">
        <v>852</v>
      </c>
      <c r="F2392" s="68">
        <v>14.56</v>
      </c>
      <c r="G2392" s="66" t="s">
        <v>30</v>
      </c>
      <c r="H2392" s="69" t="s">
        <v>31</v>
      </c>
    </row>
    <row r="2393" spans="1:8" ht="20.100000000000001" customHeight="1">
      <c r="A2393" s="65">
        <v>45628</v>
      </c>
      <c r="B2393" s="77">
        <v>45628.721340393648</v>
      </c>
      <c r="C2393" s="77"/>
      <c r="D2393" s="66" t="s">
        <v>40</v>
      </c>
      <c r="E2393" s="67">
        <v>668</v>
      </c>
      <c r="F2393" s="68">
        <v>14.555</v>
      </c>
      <c r="G2393" s="66" t="s">
        <v>30</v>
      </c>
      <c r="H2393" s="69" t="s">
        <v>31</v>
      </c>
    </row>
    <row r="2394" spans="1:8" ht="20.100000000000001" customHeight="1">
      <c r="A2394" s="65">
        <v>45628</v>
      </c>
      <c r="B2394" s="77">
        <v>45628.721387661994</v>
      </c>
      <c r="C2394" s="77"/>
      <c r="D2394" s="66" t="s">
        <v>40</v>
      </c>
      <c r="E2394" s="67">
        <v>667</v>
      </c>
      <c r="F2394" s="68">
        <v>14.555</v>
      </c>
      <c r="G2394" s="66" t="s">
        <v>30</v>
      </c>
      <c r="H2394" s="69" t="s">
        <v>31</v>
      </c>
    </row>
    <row r="2395" spans="1:8" ht="20.100000000000001" customHeight="1">
      <c r="A2395" s="65">
        <v>45628</v>
      </c>
      <c r="B2395" s="77">
        <v>45628.722176747862</v>
      </c>
      <c r="C2395" s="77"/>
      <c r="D2395" s="66" t="s">
        <v>40</v>
      </c>
      <c r="E2395" s="67">
        <v>1300</v>
      </c>
      <c r="F2395" s="68">
        <v>14.555</v>
      </c>
      <c r="G2395" s="66" t="s">
        <v>30</v>
      </c>
      <c r="H2395" s="69" t="s">
        <v>31</v>
      </c>
    </row>
  </sheetData>
  <mergeCells count="2395">
    <mergeCell ref="B13:C13"/>
    <mergeCell ref="B14:C14"/>
    <mergeCell ref="B15:C15"/>
    <mergeCell ref="B16:C16"/>
    <mergeCell ref="B17:C17"/>
    <mergeCell ref="B18:C18"/>
    <mergeCell ref="B7:C7"/>
    <mergeCell ref="B8:C8"/>
    <mergeCell ref="B9:C9"/>
    <mergeCell ref="B10:H10"/>
    <mergeCell ref="B11:H11"/>
    <mergeCell ref="B12:C12"/>
    <mergeCell ref="C1:F1"/>
    <mergeCell ref="B2:F2"/>
    <mergeCell ref="A3:F3"/>
    <mergeCell ref="B4:F4"/>
    <mergeCell ref="B5:C5"/>
    <mergeCell ref="B6:C6"/>
    <mergeCell ref="B31:C31"/>
    <mergeCell ref="B32:C32"/>
    <mergeCell ref="B33:C33"/>
    <mergeCell ref="B34:C34"/>
    <mergeCell ref="B35:C35"/>
    <mergeCell ref="B36:C36"/>
    <mergeCell ref="B25:C25"/>
    <mergeCell ref="B26:C26"/>
    <mergeCell ref="B27:C27"/>
    <mergeCell ref="B28:C28"/>
    <mergeCell ref="B29:C29"/>
    <mergeCell ref="B30:C30"/>
    <mergeCell ref="B19:C19"/>
    <mergeCell ref="B20:C20"/>
    <mergeCell ref="B21:C21"/>
    <mergeCell ref="B22:C22"/>
    <mergeCell ref="B23:C23"/>
    <mergeCell ref="B24:C24"/>
    <mergeCell ref="B49:C49"/>
    <mergeCell ref="B50:C50"/>
    <mergeCell ref="B51:C51"/>
    <mergeCell ref="B52:C52"/>
    <mergeCell ref="B53:C53"/>
    <mergeCell ref="B54:C54"/>
    <mergeCell ref="B43:C43"/>
    <mergeCell ref="B44:C44"/>
    <mergeCell ref="B45:C45"/>
    <mergeCell ref="B46:C46"/>
    <mergeCell ref="B47:C47"/>
    <mergeCell ref="B48:C48"/>
    <mergeCell ref="B37:C37"/>
    <mergeCell ref="B38:C38"/>
    <mergeCell ref="B39:C39"/>
    <mergeCell ref="B40:C40"/>
    <mergeCell ref="B41:C41"/>
    <mergeCell ref="B42:C42"/>
    <mergeCell ref="B67:C67"/>
    <mergeCell ref="B68:C68"/>
    <mergeCell ref="B69:C69"/>
    <mergeCell ref="B70:C70"/>
    <mergeCell ref="B71:C71"/>
    <mergeCell ref="B72:C72"/>
    <mergeCell ref="B61:C61"/>
    <mergeCell ref="B62:C62"/>
    <mergeCell ref="B63:C63"/>
    <mergeCell ref="B64:C64"/>
    <mergeCell ref="B65:C65"/>
    <mergeCell ref="B66:C66"/>
    <mergeCell ref="B55:C55"/>
    <mergeCell ref="B56:C56"/>
    <mergeCell ref="B57:C57"/>
    <mergeCell ref="B58:C58"/>
    <mergeCell ref="B59:C59"/>
    <mergeCell ref="B60:C60"/>
    <mergeCell ref="B85:C85"/>
    <mergeCell ref="B86:C86"/>
    <mergeCell ref="B87:C87"/>
    <mergeCell ref="B88:C88"/>
    <mergeCell ref="B89:C89"/>
    <mergeCell ref="B90:C90"/>
    <mergeCell ref="B79:C79"/>
    <mergeCell ref="B80:C80"/>
    <mergeCell ref="B81:C81"/>
    <mergeCell ref="B82:C82"/>
    <mergeCell ref="B83:C83"/>
    <mergeCell ref="B84:C84"/>
    <mergeCell ref="B73:C73"/>
    <mergeCell ref="B74:C74"/>
    <mergeCell ref="B75:C75"/>
    <mergeCell ref="B76:C76"/>
    <mergeCell ref="B77:C77"/>
    <mergeCell ref="B78:C78"/>
    <mergeCell ref="B103:C103"/>
    <mergeCell ref="B104:C104"/>
    <mergeCell ref="B105:C105"/>
    <mergeCell ref="B106:C106"/>
    <mergeCell ref="B107:C107"/>
    <mergeCell ref="B108:C108"/>
    <mergeCell ref="B97:C97"/>
    <mergeCell ref="B98:C98"/>
    <mergeCell ref="B99:C99"/>
    <mergeCell ref="B100:C100"/>
    <mergeCell ref="B101:C101"/>
    <mergeCell ref="B102:C102"/>
    <mergeCell ref="B91:C91"/>
    <mergeCell ref="B92:C92"/>
    <mergeCell ref="B93:C93"/>
    <mergeCell ref="B94:C94"/>
    <mergeCell ref="B95:C95"/>
    <mergeCell ref="B96:C96"/>
    <mergeCell ref="B121:C121"/>
    <mergeCell ref="B122:C122"/>
    <mergeCell ref="B123:C123"/>
    <mergeCell ref="B124:C124"/>
    <mergeCell ref="B125:C125"/>
    <mergeCell ref="B126:C126"/>
    <mergeCell ref="B115:C115"/>
    <mergeCell ref="B116:C116"/>
    <mergeCell ref="B117:C117"/>
    <mergeCell ref="B118:C118"/>
    <mergeCell ref="B119:C119"/>
    <mergeCell ref="B120:C120"/>
    <mergeCell ref="B109:C109"/>
    <mergeCell ref="B110:C110"/>
    <mergeCell ref="B111:C111"/>
    <mergeCell ref="B112:C112"/>
    <mergeCell ref="B113:C113"/>
    <mergeCell ref="B114:C114"/>
    <mergeCell ref="B139:C139"/>
    <mergeCell ref="B140:C140"/>
    <mergeCell ref="B141:C141"/>
    <mergeCell ref="B142:C142"/>
    <mergeCell ref="B143:C143"/>
    <mergeCell ref="B144:C144"/>
    <mergeCell ref="B133:C133"/>
    <mergeCell ref="B134:C134"/>
    <mergeCell ref="B135:C135"/>
    <mergeCell ref="B136:C136"/>
    <mergeCell ref="B137:C137"/>
    <mergeCell ref="B138:C138"/>
    <mergeCell ref="B127:C127"/>
    <mergeCell ref="B128:C128"/>
    <mergeCell ref="B129:C129"/>
    <mergeCell ref="B130:C130"/>
    <mergeCell ref="B131:C131"/>
    <mergeCell ref="B132:C132"/>
    <mergeCell ref="B157:C157"/>
    <mergeCell ref="B158:C158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5:C145"/>
    <mergeCell ref="B146:C146"/>
    <mergeCell ref="B147:C147"/>
    <mergeCell ref="B148:C148"/>
    <mergeCell ref="B149:C149"/>
    <mergeCell ref="B150:C150"/>
    <mergeCell ref="B175:C175"/>
    <mergeCell ref="B176:C176"/>
    <mergeCell ref="B177:C177"/>
    <mergeCell ref="B178:C178"/>
    <mergeCell ref="B179:C179"/>
    <mergeCell ref="B180:C180"/>
    <mergeCell ref="B169:C169"/>
    <mergeCell ref="B170:C170"/>
    <mergeCell ref="B171:C171"/>
    <mergeCell ref="B172:C172"/>
    <mergeCell ref="B173:C173"/>
    <mergeCell ref="B174:C174"/>
    <mergeCell ref="B163:C163"/>
    <mergeCell ref="B164:C164"/>
    <mergeCell ref="B165:C165"/>
    <mergeCell ref="B166:C166"/>
    <mergeCell ref="B167:C167"/>
    <mergeCell ref="B168:C168"/>
    <mergeCell ref="B193:C193"/>
    <mergeCell ref="B194:C194"/>
    <mergeCell ref="B195:C195"/>
    <mergeCell ref="B196:C196"/>
    <mergeCell ref="B197:C197"/>
    <mergeCell ref="B198:C198"/>
    <mergeCell ref="B187:C187"/>
    <mergeCell ref="B188:C188"/>
    <mergeCell ref="B189:C189"/>
    <mergeCell ref="B190:C190"/>
    <mergeCell ref="B191:C191"/>
    <mergeCell ref="B192:C192"/>
    <mergeCell ref="B181:C181"/>
    <mergeCell ref="B182:C182"/>
    <mergeCell ref="B183:C183"/>
    <mergeCell ref="B184:C184"/>
    <mergeCell ref="B185:C185"/>
    <mergeCell ref="B186:C186"/>
    <mergeCell ref="B211:C211"/>
    <mergeCell ref="B212:C212"/>
    <mergeCell ref="B213:C213"/>
    <mergeCell ref="B214:C214"/>
    <mergeCell ref="B215:C215"/>
    <mergeCell ref="B216:C216"/>
    <mergeCell ref="B205:C205"/>
    <mergeCell ref="B206:C206"/>
    <mergeCell ref="B207:C207"/>
    <mergeCell ref="B208:C208"/>
    <mergeCell ref="B209:C209"/>
    <mergeCell ref="B210:C210"/>
    <mergeCell ref="B199:C199"/>
    <mergeCell ref="B200:C200"/>
    <mergeCell ref="B201:C201"/>
    <mergeCell ref="B202:C202"/>
    <mergeCell ref="B203:C203"/>
    <mergeCell ref="B204:C204"/>
    <mergeCell ref="B229:C229"/>
    <mergeCell ref="B230:C230"/>
    <mergeCell ref="B231:C231"/>
    <mergeCell ref="B232:C232"/>
    <mergeCell ref="B233:C233"/>
    <mergeCell ref="B234:C234"/>
    <mergeCell ref="B223:C223"/>
    <mergeCell ref="B224:C224"/>
    <mergeCell ref="B225:C225"/>
    <mergeCell ref="B226:C226"/>
    <mergeCell ref="B227:C227"/>
    <mergeCell ref="B228:C228"/>
    <mergeCell ref="B217:C217"/>
    <mergeCell ref="B218:C218"/>
    <mergeCell ref="B219:C219"/>
    <mergeCell ref="B220:C220"/>
    <mergeCell ref="B221:C221"/>
    <mergeCell ref="B222:C222"/>
    <mergeCell ref="B247:C247"/>
    <mergeCell ref="B248:C248"/>
    <mergeCell ref="B249:C249"/>
    <mergeCell ref="B250:C250"/>
    <mergeCell ref="B251:C251"/>
    <mergeCell ref="B252:C252"/>
    <mergeCell ref="B241:C241"/>
    <mergeCell ref="B242:C242"/>
    <mergeCell ref="B243:C243"/>
    <mergeCell ref="B244:C244"/>
    <mergeCell ref="B245:C245"/>
    <mergeCell ref="B246:C246"/>
    <mergeCell ref="B235:C235"/>
    <mergeCell ref="B236:C236"/>
    <mergeCell ref="B237:C237"/>
    <mergeCell ref="B238:C238"/>
    <mergeCell ref="B239:C239"/>
    <mergeCell ref="B240:C240"/>
    <mergeCell ref="B265:C265"/>
    <mergeCell ref="B266:C266"/>
    <mergeCell ref="B267:C267"/>
    <mergeCell ref="B268:C268"/>
    <mergeCell ref="B269:C269"/>
    <mergeCell ref="B270:C270"/>
    <mergeCell ref="B259:C259"/>
    <mergeCell ref="B260:C260"/>
    <mergeCell ref="B261:C261"/>
    <mergeCell ref="B262:C262"/>
    <mergeCell ref="B263:C263"/>
    <mergeCell ref="B264:C264"/>
    <mergeCell ref="B253:C253"/>
    <mergeCell ref="B254:C254"/>
    <mergeCell ref="B255:C255"/>
    <mergeCell ref="B256:C256"/>
    <mergeCell ref="B257:C257"/>
    <mergeCell ref="B258:C258"/>
    <mergeCell ref="B283:C283"/>
    <mergeCell ref="B284:C284"/>
    <mergeCell ref="B285:C285"/>
    <mergeCell ref="B286:C286"/>
    <mergeCell ref="B287:C287"/>
    <mergeCell ref="B288:C288"/>
    <mergeCell ref="B277:C277"/>
    <mergeCell ref="B278:C278"/>
    <mergeCell ref="B279:C279"/>
    <mergeCell ref="B280:C280"/>
    <mergeCell ref="B281:C281"/>
    <mergeCell ref="B282:C282"/>
    <mergeCell ref="B271:C271"/>
    <mergeCell ref="B272:C272"/>
    <mergeCell ref="B273:C273"/>
    <mergeCell ref="B274:C274"/>
    <mergeCell ref="B275:C275"/>
    <mergeCell ref="B276:C276"/>
    <mergeCell ref="B301:C301"/>
    <mergeCell ref="B302:C302"/>
    <mergeCell ref="B303:C303"/>
    <mergeCell ref="B304:C304"/>
    <mergeCell ref="B305:C305"/>
    <mergeCell ref="B306:C306"/>
    <mergeCell ref="B295:C295"/>
    <mergeCell ref="B296:C296"/>
    <mergeCell ref="B297:C297"/>
    <mergeCell ref="B298:C298"/>
    <mergeCell ref="B299:C299"/>
    <mergeCell ref="B300:C300"/>
    <mergeCell ref="B289:C289"/>
    <mergeCell ref="B290:C290"/>
    <mergeCell ref="B291:C291"/>
    <mergeCell ref="B292:C292"/>
    <mergeCell ref="B293:C293"/>
    <mergeCell ref="B294:C294"/>
    <mergeCell ref="B319:C319"/>
    <mergeCell ref="B320:C320"/>
    <mergeCell ref="B321:C321"/>
    <mergeCell ref="B322:C322"/>
    <mergeCell ref="B323:C323"/>
    <mergeCell ref="B324:C324"/>
    <mergeCell ref="B313:C313"/>
    <mergeCell ref="B314:C314"/>
    <mergeCell ref="B315:C315"/>
    <mergeCell ref="B316:C316"/>
    <mergeCell ref="B317:C317"/>
    <mergeCell ref="B318:C318"/>
    <mergeCell ref="B307:C307"/>
    <mergeCell ref="B308:C308"/>
    <mergeCell ref="B309:C309"/>
    <mergeCell ref="B310:C310"/>
    <mergeCell ref="B311:C311"/>
    <mergeCell ref="B312:C312"/>
    <mergeCell ref="B337:C337"/>
    <mergeCell ref="B338:C338"/>
    <mergeCell ref="B339:C339"/>
    <mergeCell ref="B340:C340"/>
    <mergeCell ref="B341:C341"/>
    <mergeCell ref="B342:C342"/>
    <mergeCell ref="B331:C331"/>
    <mergeCell ref="B332:C332"/>
    <mergeCell ref="B333:C333"/>
    <mergeCell ref="B334:C334"/>
    <mergeCell ref="B335:C335"/>
    <mergeCell ref="B336:C336"/>
    <mergeCell ref="B325:C325"/>
    <mergeCell ref="B326:C326"/>
    <mergeCell ref="B327:C327"/>
    <mergeCell ref="B328:C328"/>
    <mergeCell ref="B329:C329"/>
    <mergeCell ref="B330:C330"/>
    <mergeCell ref="B355:C355"/>
    <mergeCell ref="B356:C356"/>
    <mergeCell ref="B357:C357"/>
    <mergeCell ref="B358:C358"/>
    <mergeCell ref="B359:C359"/>
    <mergeCell ref="B360:C360"/>
    <mergeCell ref="B349:C349"/>
    <mergeCell ref="B350:C350"/>
    <mergeCell ref="B351:C351"/>
    <mergeCell ref="B352:C352"/>
    <mergeCell ref="B353:C353"/>
    <mergeCell ref="B354:C354"/>
    <mergeCell ref="B343:C343"/>
    <mergeCell ref="B344:C344"/>
    <mergeCell ref="B345:C345"/>
    <mergeCell ref="B346:C346"/>
    <mergeCell ref="B347:C347"/>
    <mergeCell ref="B348:C348"/>
    <mergeCell ref="B373:C373"/>
    <mergeCell ref="B374:C374"/>
    <mergeCell ref="B375:C375"/>
    <mergeCell ref="B376:C376"/>
    <mergeCell ref="B377:C377"/>
    <mergeCell ref="B378:C378"/>
    <mergeCell ref="B367:C367"/>
    <mergeCell ref="B368:C368"/>
    <mergeCell ref="B369:C369"/>
    <mergeCell ref="B370:C370"/>
    <mergeCell ref="B371:C371"/>
    <mergeCell ref="B372:C372"/>
    <mergeCell ref="B361:C361"/>
    <mergeCell ref="B362:C362"/>
    <mergeCell ref="B363:C363"/>
    <mergeCell ref="B364:C364"/>
    <mergeCell ref="B365:C365"/>
    <mergeCell ref="B366:C366"/>
    <mergeCell ref="B391:C391"/>
    <mergeCell ref="B392:C392"/>
    <mergeCell ref="B393:C393"/>
    <mergeCell ref="B394:C394"/>
    <mergeCell ref="B395:C395"/>
    <mergeCell ref="B396:C396"/>
    <mergeCell ref="B385:C385"/>
    <mergeCell ref="B386:C386"/>
    <mergeCell ref="B387:C387"/>
    <mergeCell ref="B388:C388"/>
    <mergeCell ref="B389:C389"/>
    <mergeCell ref="B390:C390"/>
    <mergeCell ref="B379:C379"/>
    <mergeCell ref="B380:C380"/>
    <mergeCell ref="B381:C381"/>
    <mergeCell ref="B382:C382"/>
    <mergeCell ref="B383:C383"/>
    <mergeCell ref="B384:C384"/>
    <mergeCell ref="B409:C409"/>
    <mergeCell ref="B410:C410"/>
    <mergeCell ref="B411:C411"/>
    <mergeCell ref="B412:C412"/>
    <mergeCell ref="B413:C413"/>
    <mergeCell ref="B414:C414"/>
    <mergeCell ref="B403:C403"/>
    <mergeCell ref="B404:C404"/>
    <mergeCell ref="B405:C405"/>
    <mergeCell ref="B406:C406"/>
    <mergeCell ref="B407:C407"/>
    <mergeCell ref="B408:C408"/>
    <mergeCell ref="B397:C397"/>
    <mergeCell ref="B398:C398"/>
    <mergeCell ref="B399:C399"/>
    <mergeCell ref="B400:C400"/>
    <mergeCell ref="B401:C401"/>
    <mergeCell ref="B402:C402"/>
    <mergeCell ref="B427:C427"/>
    <mergeCell ref="B428:C428"/>
    <mergeCell ref="B429:C429"/>
    <mergeCell ref="B430:C430"/>
    <mergeCell ref="B431:C431"/>
    <mergeCell ref="B432:C432"/>
    <mergeCell ref="B421:C421"/>
    <mergeCell ref="B422:C422"/>
    <mergeCell ref="B423:C423"/>
    <mergeCell ref="B424:C424"/>
    <mergeCell ref="B425:C425"/>
    <mergeCell ref="B426:C426"/>
    <mergeCell ref="B415:C415"/>
    <mergeCell ref="B416:C416"/>
    <mergeCell ref="B417:C417"/>
    <mergeCell ref="B418:C418"/>
    <mergeCell ref="B419:C419"/>
    <mergeCell ref="B420:C420"/>
    <mergeCell ref="B445:C445"/>
    <mergeCell ref="B446:C446"/>
    <mergeCell ref="B447:C447"/>
    <mergeCell ref="B448:C448"/>
    <mergeCell ref="B449:C449"/>
    <mergeCell ref="B450:C450"/>
    <mergeCell ref="B439:C439"/>
    <mergeCell ref="B440:C440"/>
    <mergeCell ref="B441:C441"/>
    <mergeCell ref="B442:C442"/>
    <mergeCell ref="B443:C443"/>
    <mergeCell ref="B444:C444"/>
    <mergeCell ref="B433:C433"/>
    <mergeCell ref="B434:C434"/>
    <mergeCell ref="B435:C435"/>
    <mergeCell ref="B436:C436"/>
    <mergeCell ref="B437:C437"/>
    <mergeCell ref="B438:C438"/>
    <mergeCell ref="B463:C463"/>
    <mergeCell ref="B464:C464"/>
    <mergeCell ref="B465:C465"/>
    <mergeCell ref="B466:C466"/>
    <mergeCell ref="B467:C467"/>
    <mergeCell ref="B468:C468"/>
    <mergeCell ref="B457:C457"/>
    <mergeCell ref="B458:C458"/>
    <mergeCell ref="B459:C459"/>
    <mergeCell ref="B460:C460"/>
    <mergeCell ref="B461:C461"/>
    <mergeCell ref="B462:C462"/>
    <mergeCell ref="B451:C451"/>
    <mergeCell ref="B452:C452"/>
    <mergeCell ref="B453:C453"/>
    <mergeCell ref="B454:C454"/>
    <mergeCell ref="B455:C455"/>
    <mergeCell ref="B456:C456"/>
    <mergeCell ref="B481:C481"/>
    <mergeCell ref="B482:C482"/>
    <mergeCell ref="B483:C483"/>
    <mergeCell ref="B484:C484"/>
    <mergeCell ref="B485:C485"/>
    <mergeCell ref="B486:C486"/>
    <mergeCell ref="B475:C475"/>
    <mergeCell ref="B476:C476"/>
    <mergeCell ref="B477:C477"/>
    <mergeCell ref="B478:C478"/>
    <mergeCell ref="B479:C479"/>
    <mergeCell ref="B480:C480"/>
    <mergeCell ref="B469:C469"/>
    <mergeCell ref="B470:C470"/>
    <mergeCell ref="B471:C471"/>
    <mergeCell ref="B472:C472"/>
    <mergeCell ref="B473:C473"/>
    <mergeCell ref="B474:C474"/>
    <mergeCell ref="B499:C499"/>
    <mergeCell ref="B500:C500"/>
    <mergeCell ref="B501:C501"/>
    <mergeCell ref="B502:C502"/>
    <mergeCell ref="B503:C503"/>
    <mergeCell ref="B504:C504"/>
    <mergeCell ref="B493:C493"/>
    <mergeCell ref="B494:C494"/>
    <mergeCell ref="B495:C495"/>
    <mergeCell ref="B496:C496"/>
    <mergeCell ref="B497:C497"/>
    <mergeCell ref="B498:C498"/>
    <mergeCell ref="B487:C487"/>
    <mergeCell ref="B488:C488"/>
    <mergeCell ref="B489:C489"/>
    <mergeCell ref="B490:C490"/>
    <mergeCell ref="B491:C491"/>
    <mergeCell ref="B492:C492"/>
    <mergeCell ref="B517:C517"/>
    <mergeCell ref="B518:C518"/>
    <mergeCell ref="B519:C519"/>
    <mergeCell ref="B520:C520"/>
    <mergeCell ref="B521:C521"/>
    <mergeCell ref="B522:C522"/>
    <mergeCell ref="B511:C511"/>
    <mergeCell ref="B512:C512"/>
    <mergeCell ref="B513:C513"/>
    <mergeCell ref="B514:C514"/>
    <mergeCell ref="B515:C515"/>
    <mergeCell ref="B516:C516"/>
    <mergeCell ref="B505:C505"/>
    <mergeCell ref="B506:C506"/>
    <mergeCell ref="B507:C507"/>
    <mergeCell ref="B508:C508"/>
    <mergeCell ref="B509:C509"/>
    <mergeCell ref="B510:C510"/>
    <mergeCell ref="B535:C535"/>
    <mergeCell ref="B536:C536"/>
    <mergeCell ref="B537:C537"/>
    <mergeCell ref="B538:C538"/>
    <mergeCell ref="B539:C539"/>
    <mergeCell ref="B540:C540"/>
    <mergeCell ref="B529:C529"/>
    <mergeCell ref="B530:C530"/>
    <mergeCell ref="B531:C531"/>
    <mergeCell ref="B532:C532"/>
    <mergeCell ref="B533:C533"/>
    <mergeCell ref="B534:C534"/>
    <mergeCell ref="B523:C523"/>
    <mergeCell ref="B524:C524"/>
    <mergeCell ref="B525:C525"/>
    <mergeCell ref="B526:C526"/>
    <mergeCell ref="B527:C527"/>
    <mergeCell ref="B528:C528"/>
    <mergeCell ref="B553:C553"/>
    <mergeCell ref="B554:C554"/>
    <mergeCell ref="B555:C555"/>
    <mergeCell ref="B556:C556"/>
    <mergeCell ref="B557:C557"/>
    <mergeCell ref="B558:C558"/>
    <mergeCell ref="B547:C547"/>
    <mergeCell ref="B548:C548"/>
    <mergeCell ref="B549:C549"/>
    <mergeCell ref="B550:C550"/>
    <mergeCell ref="B551:C551"/>
    <mergeCell ref="B552:C552"/>
    <mergeCell ref="B541:C541"/>
    <mergeCell ref="B542:C542"/>
    <mergeCell ref="B543:C543"/>
    <mergeCell ref="B544:C544"/>
    <mergeCell ref="B545:C545"/>
    <mergeCell ref="B546:C546"/>
    <mergeCell ref="B571:C571"/>
    <mergeCell ref="B572:C572"/>
    <mergeCell ref="B573:C573"/>
    <mergeCell ref="B574:C574"/>
    <mergeCell ref="B575:C575"/>
    <mergeCell ref="B576:C576"/>
    <mergeCell ref="B565:C565"/>
    <mergeCell ref="B566:C566"/>
    <mergeCell ref="B567:C567"/>
    <mergeCell ref="B568:C568"/>
    <mergeCell ref="B569:C569"/>
    <mergeCell ref="B570:C570"/>
    <mergeCell ref="B559:C559"/>
    <mergeCell ref="B560:C560"/>
    <mergeCell ref="B561:C561"/>
    <mergeCell ref="B562:C562"/>
    <mergeCell ref="B563:C563"/>
    <mergeCell ref="B564:C564"/>
    <mergeCell ref="B589:C589"/>
    <mergeCell ref="B590:C590"/>
    <mergeCell ref="B591:C591"/>
    <mergeCell ref="B592:C592"/>
    <mergeCell ref="B593:C593"/>
    <mergeCell ref="B594:C594"/>
    <mergeCell ref="B583:C583"/>
    <mergeCell ref="B584:C584"/>
    <mergeCell ref="B585:C585"/>
    <mergeCell ref="B586:C586"/>
    <mergeCell ref="B587:C587"/>
    <mergeCell ref="B588:C588"/>
    <mergeCell ref="B577:C577"/>
    <mergeCell ref="B578:C578"/>
    <mergeCell ref="B579:C579"/>
    <mergeCell ref="B580:C580"/>
    <mergeCell ref="B581:C581"/>
    <mergeCell ref="B582:C582"/>
    <mergeCell ref="B607:C607"/>
    <mergeCell ref="B608:C608"/>
    <mergeCell ref="B609:C609"/>
    <mergeCell ref="B610:C610"/>
    <mergeCell ref="B611:C611"/>
    <mergeCell ref="B612:C612"/>
    <mergeCell ref="B601:C601"/>
    <mergeCell ref="B602:C602"/>
    <mergeCell ref="B603:C603"/>
    <mergeCell ref="B604:C604"/>
    <mergeCell ref="B605:C605"/>
    <mergeCell ref="B606:C606"/>
    <mergeCell ref="B595:C595"/>
    <mergeCell ref="B596:C596"/>
    <mergeCell ref="B597:C597"/>
    <mergeCell ref="B598:C598"/>
    <mergeCell ref="B599:C599"/>
    <mergeCell ref="B600:C600"/>
    <mergeCell ref="B625:C625"/>
    <mergeCell ref="B626:C626"/>
    <mergeCell ref="B627:C627"/>
    <mergeCell ref="B628:C628"/>
    <mergeCell ref="B629:C629"/>
    <mergeCell ref="B630:C630"/>
    <mergeCell ref="B619:C619"/>
    <mergeCell ref="B620:C620"/>
    <mergeCell ref="B621:C621"/>
    <mergeCell ref="B622:C622"/>
    <mergeCell ref="B623:C623"/>
    <mergeCell ref="B624:C624"/>
    <mergeCell ref="B613:C613"/>
    <mergeCell ref="B614:C614"/>
    <mergeCell ref="B615:C615"/>
    <mergeCell ref="B616:C616"/>
    <mergeCell ref="B617:C617"/>
    <mergeCell ref="B618:C618"/>
    <mergeCell ref="B643:C643"/>
    <mergeCell ref="B644:C644"/>
    <mergeCell ref="B645:C645"/>
    <mergeCell ref="B646:C646"/>
    <mergeCell ref="B647:C647"/>
    <mergeCell ref="B648:C648"/>
    <mergeCell ref="B637:C637"/>
    <mergeCell ref="B638:C638"/>
    <mergeCell ref="B639:C639"/>
    <mergeCell ref="B640:C640"/>
    <mergeCell ref="B641:C641"/>
    <mergeCell ref="B642:C642"/>
    <mergeCell ref="B631:C631"/>
    <mergeCell ref="B632:C632"/>
    <mergeCell ref="B633:C633"/>
    <mergeCell ref="B634:C634"/>
    <mergeCell ref="B635:C635"/>
    <mergeCell ref="B636:C636"/>
    <mergeCell ref="B661:C661"/>
    <mergeCell ref="B662:C662"/>
    <mergeCell ref="B663:C663"/>
    <mergeCell ref="B664:C664"/>
    <mergeCell ref="B665:C665"/>
    <mergeCell ref="B666:C666"/>
    <mergeCell ref="B655:C655"/>
    <mergeCell ref="B656:C656"/>
    <mergeCell ref="B657:C657"/>
    <mergeCell ref="B658:C658"/>
    <mergeCell ref="B659:C659"/>
    <mergeCell ref="B660:C660"/>
    <mergeCell ref="B649:C649"/>
    <mergeCell ref="B650:C650"/>
    <mergeCell ref="B651:C651"/>
    <mergeCell ref="B652:C652"/>
    <mergeCell ref="B653:C653"/>
    <mergeCell ref="B654:C654"/>
    <mergeCell ref="B679:C679"/>
    <mergeCell ref="B680:C680"/>
    <mergeCell ref="B681:C681"/>
    <mergeCell ref="B682:C682"/>
    <mergeCell ref="B683:C683"/>
    <mergeCell ref="B684:C684"/>
    <mergeCell ref="B673:C673"/>
    <mergeCell ref="B674:C674"/>
    <mergeCell ref="B675:C675"/>
    <mergeCell ref="B676:C676"/>
    <mergeCell ref="B677:C677"/>
    <mergeCell ref="B678:C678"/>
    <mergeCell ref="B667:C667"/>
    <mergeCell ref="B668:C668"/>
    <mergeCell ref="B669:C669"/>
    <mergeCell ref="B670:C670"/>
    <mergeCell ref="B671:C671"/>
    <mergeCell ref="B672:C672"/>
    <mergeCell ref="B697:C697"/>
    <mergeCell ref="B698:C698"/>
    <mergeCell ref="B699:C699"/>
    <mergeCell ref="B700:C700"/>
    <mergeCell ref="B701:C701"/>
    <mergeCell ref="B702:C702"/>
    <mergeCell ref="B691:C691"/>
    <mergeCell ref="B692:C692"/>
    <mergeCell ref="B693:C693"/>
    <mergeCell ref="B694:C694"/>
    <mergeCell ref="B695:C695"/>
    <mergeCell ref="B696:C696"/>
    <mergeCell ref="B685:C685"/>
    <mergeCell ref="B686:C686"/>
    <mergeCell ref="B687:C687"/>
    <mergeCell ref="B688:C688"/>
    <mergeCell ref="B689:C689"/>
    <mergeCell ref="B690:C690"/>
    <mergeCell ref="B715:C715"/>
    <mergeCell ref="B716:C716"/>
    <mergeCell ref="B717:C717"/>
    <mergeCell ref="B718:C718"/>
    <mergeCell ref="B719:C719"/>
    <mergeCell ref="B720:C720"/>
    <mergeCell ref="B709:C709"/>
    <mergeCell ref="B710:C710"/>
    <mergeCell ref="B711:C711"/>
    <mergeCell ref="B712:C712"/>
    <mergeCell ref="B713:C713"/>
    <mergeCell ref="B714:C714"/>
    <mergeCell ref="B703:C703"/>
    <mergeCell ref="B704:C704"/>
    <mergeCell ref="B705:C705"/>
    <mergeCell ref="B706:C706"/>
    <mergeCell ref="B707:C707"/>
    <mergeCell ref="B708:C708"/>
    <mergeCell ref="B733:C733"/>
    <mergeCell ref="B734:C734"/>
    <mergeCell ref="B735:C735"/>
    <mergeCell ref="B736:C736"/>
    <mergeCell ref="B737:C737"/>
    <mergeCell ref="B738:C738"/>
    <mergeCell ref="B727:C727"/>
    <mergeCell ref="B728:C728"/>
    <mergeCell ref="B729:C729"/>
    <mergeCell ref="B730:C730"/>
    <mergeCell ref="B731:C731"/>
    <mergeCell ref="B732:C732"/>
    <mergeCell ref="B721:C721"/>
    <mergeCell ref="B722:C722"/>
    <mergeCell ref="B723:C723"/>
    <mergeCell ref="B724:C724"/>
    <mergeCell ref="B725:C725"/>
    <mergeCell ref="B726:C726"/>
    <mergeCell ref="B751:C751"/>
    <mergeCell ref="B752:C752"/>
    <mergeCell ref="B753:C753"/>
    <mergeCell ref="B754:C754"/>
    <mergeCell ref="B755:C755"/>
    <mergeCell ref="B756:C756"/>
    <mergeCell ref="B745:C745"/>
    <mergeCell ref="B746:C746"/>
    <mergeCell ref="B747:C747"/>
    <mergeCell ref="B748:C748"/>
    <mergeCell ref="B749:C749"/>
    <mergeCell ref="B750:C750"/>
    <mergeCell ref="B739:C739"/>
    <mergeCell ref="B740:C740"/>
    <mergeCell ref="B741:C741"/>
    <mergeCell ref="B742:C742"/>
    <mergeCell ref="B743:C743"/>
    <mergeCell ref="B744:C744"/>
    <mergeCell ref="B769:C769"/>
    <mergeCell ref="B770:C770"/>
    <mergeCell ref="B771:C771"/>
    <mergeCell ref="B772:C772"/>
    <mergeCell ref="B773:C773"/>
    <mergeCell ref="B774:C774"/>
    <mergeCell ref="B763:C763"/>
    <mergeCell ref="B764:C764"/>
    <mergeCell ref="B765:C765"/>
    <mergeCell ref="B766:C766"/>
    <mergeCell ref="B767:C767"/>
    <mergeCell ref="B768:C768"/>
    <mergeCell ref="B757:C757"/>
    <mergeCell ref="B758:C758"/>
    <mergeCell ref="B759:C759"/>
    <mergeCell ref="B760:C760"/>
    <mergeCell ref="B761:C761"/>
    <mergeCell ref="B762:C762"/>
    <mergeCell ref="B787:C787"/>
    <mergeCell ref="B788:C788"/>
    <mergeCell ref="B789:C789"/>
    <mergeCell ref="B790:C790"/>
    <mergeCell ref="B791:C791"/>
    <mergeCell ref="B792:C792"/>
    <mergeCell ref="B781:C781"/>
    <mergeCell ref="B782:C782"/>
    <mergeCell ref="B783:C783"/>
    <mergeCell ref="B784:C784"/>
    <mergeCell ref="B785:C785"/>
    <mergeCell ref="B786:C786"/>
    <mergeCell ref="B775:C775"/>
    <mergeCell ref="B776:C776"/>
    <mergeCell ref="B777:C777"/>
    <mergeCell ref="B778:C778"/>
    <mergeCell ref="B779:C779"/>
    <mergeCell ref="B780:C780"/>
    <mergeCell ref="B805:C805"/>
    <mergeCell ref="B806:C806"/>
    <mergeCell ref="B807:C807"/>
    <mergeCell ref="B808:C808"/>
    <mergeCell ref="B809:C809"/>
    <mergeCell ref="B810:C810"/>
    <mergeCell ref="B799:C799"/>
    <mergeCell ref="B800:C800"/>
    <mergeCell ref="B801:C801"/>
    <mergeCell ref="B802:C802"/>
    <mergeCell ref="B803:C803"/>
    <mergeCell ref="B804:C804"/>
    <mergeCell ref="B793:C793"/>
    <mergeCell ref="B794:C794"/>
    <mergeCell ref="B795:C795"/>
    <mergeCell ref="B796:C796"/>
    <mergeCell ref="B797:C797"/>
    <mergeCell ref="B798:C798"/>
    <mergeCell ref="B823:C823"/>
    <mergeCell ref="B824:C824"/>
    <mergeCell ref="B825:C825"/>
    <mergeCell ref="B826:C826"/>
    <mergeCell ref="B827:C827"/>
    <mergeCell ref="B828:C828"/>
    <mergeCell ref="B817:C817"/>
    <mergeCell ref="B818:C818"/>
    <mergeCell ref="B819:C819"/>
    <mergeCell ref="B820:C820"/>
    <mergeCell ref="B821:C821"/>
    <mergeCell ref="B822:C822"/>
    <mergeCell ref="B811:C811"/>
    <mergeCell ref="B812:C812"/>
    <mergeCell ref="B813:C813"/>
    <mergeCell ref="B814:C814"/>
    <mergeCell ref="B815:C815"/>
    <mergeCell ref="B816:C816"/>
    <mergeCell ref="B841:C841"/>
    <mergeCell ref="B842:C842"/>
    <mergeCell ref="B843:C843"/>
    <mergeCell ref="B844:C844"/>
    <mergeCell ref="B845:C845"/>
    <mergeCell ref="B846:C846"/>
    <mergeCell ref="B835:C835"/>
    <mergeCell ref="B836:C836"/>
    <mergeCell ref="B837:C837"/>
    <mergeCell ref="B838:C838"/>
    <mergeCell ref="B839:C839"/>
    <mergeCell ref="B840:C840"/>
    <mergeCell ref="B829:C829"/>
    <mergeCell ref="B830:C830"/>
    <mergeCell ref="B831:C831"/>
    <mergeCell ref="B832:C832"/>
    <mergeCell ref="B833:C833"/>
    <mergeCell ref="B834:C834"/>
    <mergeCell ref="B859:C859"/>
    <mergeCell ref="B860:C860"/>
    <mergeCell ref="B861:C861"/>
    <mergeCell ref="B862:C862"/>
    <mergeCell ref="B863:C863"/>
    <mergeCell ref="B864:C864"/>
    <mergeCell ref="B853:C853"/>
    <mergeCell ref="B854:C854"/>
    <mergeCell ref="B855:C855"/>
    <mergeCell ref="B856:C856"/>
    <mergeCell ref="B857:C857"/>
    <mergeCell ref="B858:C858"/>
    <mergeCell ref="B847:C847"/>
    <mergeCell ref="B848:C848"/>
    <mergeCell ref="B849:C849"/>
    <mergeCell ref="B850:C850"/>
    <mergeCell ref="B851:C851"/>
    <mergeCell ref="B852:C852"/>
    <mergeCell ref="B877:C877"/>
    <mergeCell ref="B878:C878"/>
    <mergeCell ref="B879:C879"/>
    <mergeCell ref="B880:C880"/>
    <mergeCell ref="B881:C881"/>
    <mergeCell ref="B882:C882"/>
    <mergeCell ref="B871:C871"/>
    <mergeCell ref="B872:C872"/>
    <mergeCell ref="B873:C873"/>
    <mergeCell ref="B874:C874"/>
    <mergeCell ref="B875:C875"/>
    <mergeCell ref="B876:C876"/>
    <mergeCell ref="B865:C865"/>
    <mergeCell ref="B866:C866"/>
    <mergeCell ref="B867:C867"/>
    <mergeCell ref="B868:C868"/>
    <mergeCell ref="B869:C869"/>
    <mergeCell ref="B870:C870"/>
    <mergeCell ref="B895:C895"/>
    <mergeCell ref="B896:C896"/>
    <mergeCell ref="B897:C897"/>
    <mergeCell ref="B898:C898"/>
    <mergeCell ref="B899:C899"/>
    <mergeCell ref="B900:C900"/>
    <mergeCell ref="B889:C889"/>
    <mergeCell ref="B890:C890"/>
    <mergeCell ref="B891:C891"/>
    <mergeCell ref="B892:C892"/>
    <mergeCell ref="B893:C893"/>
    <mergeCell ref="B894:C894"/>
    <mergeCell ref="B883:C883"/>
    <mergeCell ref="B884:C884"/>
    <mergeCell ref="B885:C885"/>
    <mergeCell ref="B886:C886"/>
    <mergeCell ref="B887:C887"/>
    <mergeCell ref="B888:C888"/>
    <mergeCell ref="B913:C913"/>
    <mergeCell ref="B914:C914"/>
    <mergeCell ref="B915:C915"/>
    <mergeCell ref="B916:C916"/>
    <mergeCell ref="B917:C917"/>
    <mergeCell ref="B918:C918"/>
    <mergeCell ref="B907:C907"/>
    <mergeCell ref="B908:C908"/>
    <mergeCell ref="B909:C909"/>
    <mergeCell ref="B910:C910"/>
    <mergeCell ref="B911:C911"/>
    <mergeCell ref="B912:C912"/>
    <mergeCell ref="B901:C901"/>
    <mergeCell ref="B902:C902"/>
    <mergeCell ref="B903:C903"/>
    <mergeCell ref="B904:C904"/>
    <mergeCell ref="B905:C905"/>
    <mergeCell ref="B906:C906"/>
    <mergeCell ref="B931:C931"/>
    <mergeCell ref="B932:C932"/>
    <mergeCell ref="B933:C933"/>
    <mergeCell ref="B934:C934"/>
    <mergeCell ref="B935:C935"/>
    <mergeCell ref="B936:C936"/>
    <mergeCell ref="B925:C925"/>
    <mergeCell ref="B926:C926"/>
    <mergeCell ref="B927:C927"/>
    <mergeCell ref="B928:C928"/>
    <mergeCell ref="B929:C929"/>
    <mergeCell ref="B930:C930"/>
    <mergeCell ref="B919:C919"/>
    <mergeCell ref="B920:C920"/>
    <mergeCell ref="B921:C921"/>
    <mergeCell ref="B922:C922"/>
    <mergeCell ref="B923:C923"/>
    <mergeCell ref="B924:C924"/>
    <mergeCell ref="B949:C949"/>
    <mergeCell ref="B950:C950"/>
    <mergeCell ref="B951:C951"/>
    <mergeCell ref="B952:C952"/>
    <mergeCell ref="B953:C953"/>
    <mergeCell ref="B954:C954"/>
    <mergeCell ref="B943:C943"/>
    <mergeCell ref="B944:C944"/>
    <mergeCell ref="B945:C945"/>
    <mergeCell ref="B946:C946"/>
    <mergeCell ref="B947:C947"/>
    <mergeCell ref="B948:C948"/>
    <mergeCell ref="B937:C937"/>
    <mergeCell ref="B938:C938"/>
    <mergeCell ref="B939:C939"/>
    <mergeCell ref="B940:C940"/>
    <mergeCell ref="B941:C941"/>
    <mergeCell ref="B942:C942"/>
    <mergeCell ref="B967:C967"/>
    <mergeCell ref="B968:C968"/>
    <mergeCell ref="B969:C969"/>
    <mergeCell ref="B970:C970"/>
    <mergeCell ref="B971:C971"/>
    <mergeCell ref="B972:C972"/>
    <mergeCell ref="B961:C961"/>
    <mergeCell ref="B962:C962"/>
    <mergeCell ref="B963:C963"/>
    <mergeCell ref="B964:C964"/>
    <mergeCell ref="B965:C965"/>
    <mergeCell ref="B966:C966"/>
    <mergeCell ref="B955:C955"/>
    <mergeCell ref="B956:C956"/>
    <mergeCell ref="B957:C957"/>
    <mergeCell ref="B958:C958"/>
    <mergeCell ref="B959:C959"/>
    <mergeCell ref="B960:C960"/>
    <mergeCell ref="B985:C985"/>
    <mergeCell ref="B986:C986"/>
    <mergeCell ref="B987:C987"/>
    <mergeCell ref="B988:C988"/>
    <mergeCell ref="B989:C989"/>
    <mergeCell ref="B990:C990"/>
    <mergeCell ref="B979:C979"/>
    <mergeCell ref="B980:C980"/>
    <mergeCell ref="B981:C981"/>
    <mergeCell ref="B982:C982"/>
    <mergeCell ref="B983:C983"/>
    <mergeCell ref="B984:C984"/>
    <mergeCell ref="B973:C973"/>
    <mergeCell ref="B974:C974"/>
    <mergeCell ref="B975:C975"/>
    <mergeCell ref="B976:C976"/>
    <mergeCell ref="B977:C977"/>
    <mergeCell ref="B978:C978"/>
    <mergeCell ref="B1003:C1003"/>
    <mergeCell ref="B1004:C1004"/>
    <mergeCell ref="B1005:C1005"/>
    <mergeCell ref="B1006:C1006"/>
    <mergeCell ref="B1007:C1007"/>
    <mergeCell ref="B1008:C1008"/>
    <mergeCell ref="B997:C997"/>
    <mergeCell ref="B998:C998"/>
    <mergeCell ref="B999:C999"/>
    <mergeCell ref="B1000:C1000"/>
    <mergeCell ref="B1001:C1001"/>
    <mergeCell ref="B1002:C1002"/>
    <mergeCell ref="B991:C991"/>
    <mergeCell ref="B992:C992"/>
    <mergeCell ref="B993:C993"/>
    <mergeCell ref="B994:C994"/>
    <mergeCell ref="B995:C995"/>
    <mergeCell ref="B996:C996"/>
    <mergeCell ref="B1021:C1021"/>
    <mergeCell ref="B1022:C1022"/>
    <mergeCell ref="B1023:C1023"/>
    <mergeCell ref="B1024:C1024"/>
    <mergeCell ref="B1025:C1025"/>
    <mergeCell ref="B1026:C1026"/>
    <mergeCell ref="B1015:C1015"/>
    <mergeCell ref="B1016:C1016"/>
    <mergeCell ref="B1017:C1017"/>
    <mergeCell ref="B1018:C1018"/>
    <mergeCell ref="B1019:C1019"/>
    <mergeCell ref="B1020:C1020"/>
    <mergeCell ref="B1009:C1009"/>
    <mergeCell ref="B1010:C1010"/>
    <mergeCell ref="B1011:C1011"/>
    <mergeCell ref="B1012:C1012"/>
    <mergeCell ref="B1013:C1013"/>
    <mergeCell ref="B1014:C1014"/>
    <mergeCell ref="B1039:C1039"/>
    <mergeCell ref="B1040:C1040"/>
    <mergeCell ref="B1041:C1041"/>
    <mergeCell ref="B1042:C1042"/>
    <mergeCell ref="B1043:C1043"/>
    <mergeCell ref="B1044:C1044"/>
    <mergeCell ref="B1033:C1033"/>
    <mergeCell ref="B1034:C1034"/>
    <mergeCell ref="B1035:C1035"/>
    <mergeCell ref="B1036:C1036"/>
    <mergeCell ref="B1037:C1037"/>
    <mergeCell ref="B1038:C1038"/>
    <mergeCell ref="B1027:C1027"/>
    <mergeCell ref="B1028:C1028"/>
    <mergeCell ref="B1029:C1029"/>
    <mergeCell ref="B1030:C1030"/>
    <mergeCell ref="B1031:C1031"/>
    <mergeCell ref="B1032:C1032"/>
    <mergeCell ref="B1057:C1057"/>
    <mergeCell ref="B1058:C1058"/>
    <mergeCell ref="B1059:C1059"/>
    <mergeCell ref="B1060:C1060"/>
    <mergeCell ref="B1061:C1061"/>
    <mergeCell ref="B1062:C1062"/>
    <mergeCell ref="B1051:C1051"/>
    <mergeCell ref="B1052:C1052"/>
    <mergeCell ref="B1053:C1053"/>
    <mergeCell ref="B1054:C1054"/>
    <mergeCell ref="B1055:C1055"/>
    <mergeCell ref="B1056:C1056"/>
    <mergeCell ref="B1045:C1045"/>
    <mergeCell ref="B1046:C1046"/>
    <mergeCell ref="B1047:C1047"/>
    <mergeCell ref="B1048:C1048"/>
    <mergeCell ref="B1049:C1049"/>
    <mergeCell ref="B1050:C1050"/>
    <mergeCell ref="B1075:C1075"/>
    <mergeCell ref="B1076:C1076"/>
    <mergeCell ref="B1077:C1077"/>
    <mergeCell ref="B1078:C1078"/>
    <mergeCell ref="B1079:C1079"/>
    <mergeCell ref="B1080:C1080"/>
    <mergeCell ref="B1069:C1069"/>
    <mergeCell ref="B1070:C1070"/>
    <mergeCell ref="B1071:C1071"/>
    <mergeCell ref="B1072:C1072"/>
    <mergeCell ref="B1073:C1073"/>
    <mergeCell ref="B1074:C1074"/>
    <mergeCell ref="B1063:C1063"/>
    <mergeCell ref="B1064:C1064"/>
    <mergeCell ref="B1065:C1065"/>
    <mergeCell ref="B1066:C1066"/>
    <mergeCell ref="B1067:C1067"/>
    <mergeCell ref="B1068:C1068"/>
    <mergeCell ref="B1093:C1093"/>
    <mergeCell ref="B1094:C1094"/>
    <mergeCell ref="B1095:C1095"/>
    <mergeCell ref="B1096:C1096"/>
    <mergeCell ref="B1097:C1097"/>
    <mergeCell ref="B1098:C1098"/>
    <mergeCell ref="B1087:C1087"/>
    <mergeCell ref="B1088:C1088"/>
    <mergeCell ref="B1089:C1089"/>
    <mergeCell ref="B1090:C1090"/>
    <mergeCell ref="B1091:C1091"/>
    <mergeCell ref="B1092:C1092"/>
    <mergeCell ref="B1081:C1081"/>
    <mergeCell ref="B1082:C1082"/>
    <mergeCell ref="B1083:C1083"/>
    <mergeCell ref="B1084:C1084"/>
    <mergeCell ref="B1085:C1085"/>
    <mergeCell ref="B1086:C1086"/>
    <mergeCell ref="B1111:C1111"/>
    <mergeCell ref="B1112:C1112"/>
    <mergeCell ref="B1113:C1113"/>
    <mergeCell ref="B1114:C1114"/>
    <mergeCell ref="B1115:C1115"/>
    <mergeCell ref="B1116:C1116"/>
    <mergeCell ref="B1105:C1105"/>
    <mergeCell ref="B1106:C1106"/>
    <mergeCell ref="B1107:C1107"/>
    <mergeCell ref="B1108:C1108"/>
    <mergeCell ref="B1109:C1109"/>
    <mergeCell ref="B1110:C1110"/>
    <mergeCell ref="B1099:C1099"/>
    <mergeCell ref="B1100:C1100"/>
    <mergeCell ref="B1101:C1101"/>
    <mergeCell ref="B1102:C1102"/>
    <mergeCell ref="B1103:C1103"/>
    <mergeCell ref="B1104:C1104"/>
    <mergeCell ref="B1129:C1129"/>
    <mergeCell ref="B1130:C1130"/>
    <mergeCell ref="B1131:C1131"/>
    <mergeCell ref="B1132:C1132"/>
    <mergeCell ref="B1133:C1133"/>
    <mergeCell ref="B1134:C1134"/>
    <mergeCell ref="B1123:C1123"/>
    <mergeCell ref="B1124:C1124"/>
    <mergeCell ref="B1125:C1125"/>
    <mergeCell ref="B1126:C1126"/>
    <mergeCell ref="B1127:C1127"/>
    <mergeCell ref="B1128:C1128"/>
    <mergeCell ref="B1117:C1117"/>
    <mergeCell ref="B1118:C1118"/>
    <mergeCell ref="B1119:C1119"/>
    <mergeCell ref="B1120:C1120"/>
    <mergeCell ref="B1121:C1121"/>
    <mergeCell ref="B1122:C1122"/>
    <mergeCell ref="B1147:C1147"/>
    <mergeCell ref="B1148:C1148"/>
    <mergeCell ref="B1149:C1149"/>
    <mergeCell ref="B1150:C1150"/>
    <mergeCell ref="B1151:C1151"/>
    <mergeCell ref="B1152:C1152"/>
    <mergeCell ref="B1141:C1141"/>
    <mergeCell ref="B1142:C1142"/>
    <mergeCell ref="B1143:C1143"/>
    <mergeCell ref="B1144:C1144"/>
    <mergeCell ref="B1145:C1145"/>
    <mergeCell ref="B1146:C1146"/>
    <mergeCell ref="B1135:C1135"/>
    <mergeCell ref="B1136:C1136"/>
    <mergeCell ref="B1137:C1137"/>
    <mergeCell ref="B1138:C1138"/>
    <mergeCell ref="B1139:C1139"/>
    <mergeCell ref="B1140:C1140"/>
    <mergeCell ref="B1165:C1165"/>
    <mergeCell ref="B1166:C1166"/>
    <mergeCell ref="B1167:C1167"/>
    <mergeCell ref="B1168:C1168"/>
    <mergeCell ref="B1169:C1169"/>
    <mergeCell ref="B1170:C1170"/>
    <mergeCell ref="B1159:C1159"/>
    <mergeCell ref="B1160:C1160"/>
    <mergeCell ref="B1161:C1161"/>
    <mergeCell ref="B1162:C1162"/>
    <mergeCell ref="B1163:C1163"/>
    <mergeCell ref="B1164:C1164"/>
    <mergeCell ref="B1153:C1153"/>
    <mergeCell ref="B1154:C1154"/>
    <mergeCell ref="B1155:C1155"/>
    <mergeCell ref="B1156:C1156"/>
    <mergeCell ref="B1157:C1157"/>
    <mergeCell ref="B1158:C1158"/>
    <mergeCell ref="B1183:C1183"/>
    <mergeCell ref="B1184:C1184"/>
    <mergeCell ref="B1185:C1185"/>
    <mergeCell ref="B1186:C1186"/>
    <mergeCell ref="B1187:C1187"/>
    <mergeCell ref="B1188:C1188"/>
    <mergeCell ref="B1177:C1177"/>
    <mergeCell ref="B1178:C1178"/>
    <mergeCell ref="B1179:C1179"/>
    <mergeCell ref="B1180:C1180"/>
    <mergeCell ref="B1181:C1181"/>
    <mergeCell ref="B1182:C1182"/>
    <mergeCell ref="B1171:C1171"/>
    <mergeCell ref="B1172:C1172"/>
    <mergeCell ref="B1173:C1173"/>
    <mergeCell ref="B1174:C1174"/>
    <mergeCell ref="B1175:C1175"/>
    <mergeCell ref="B1176:C1176"/>
    <mergeCell ref="B1201:C1201"/>
    <mergeCell ref="B1202:C1202"/>
    <mergeCell ref="B1203:C1203"/>
    <mergeCell ref="B1204:C1204"/>
    <mergeCell ref="B1205:C1205"/>
    <mergeCell ref="B1206:C1206"/>
    <mergeCell ref="B1195:C1195"/>
    <mergeCell ref="B1196:C1196"/>
    <mergeCell ref="B1197:C1197"/>
    <mergeCell ref="B1198:C1198"/>
    <mergeCell ref="B1199:C1199"/>
    <mergeCell ref="B1200:C1200"/>
    <mergeCell ref="B1189:C1189"/>
    <mergeCell ref="B1190:C1190"/>
    <mergeCell ref="B1191:C1191"/>
    <mergeCell ref="B1192:C1192"/>
    <mergeCell ref="B1193:C1193"/>
    <mergeCell ref="B1194:C1194"/>
    <mergeCell ref="B1219:C1219"/>
    <mergeCell ref="B1220:C1220"/>
    <mergeCell ref="B1221:C1221"/>
    <mergeCell ref="B1222:C1222"/>
    <mergeCell ref="B1223:C1223"/>
    <mergeCell ref="B1224:C1224"/>
    <mergeCell ref="B1213:C1213"/>
    <mergeCell ref="B1214:C1214"/>
    <mergeCell ref="B1215:C1215"/>
    <mergeCell ref="B1216:C1216"/>
    <mergeCell ref="B1217:C1217"/>
    <mergeCell ref="B1218:C1218"/>
    <mergeCell ref="B1207:C1207"/>
    <mergeCell ref="B1208:C1208"/>
    <mergeCell ref="B1209:C1209"/>
    <mergeCell ref="B1210:C1210"/>
    <mergeCell ref="B1211:C1211"/>
    <mergeCell ref="B1212:C1212"/>
    <mergeCell ref="B1237:C1237"/>
    <mergeCell ref="B1238:C1238"/>
    <mergeCell ref="B1239:C1239"/>
    <mergeCell ref="B1240:C1240"/>
    <mergeCell ref="B1241:C1241"/>
    <mergeCell ref="B1242:C1242"/>
    <mergeCell ref="B1231:C1231"/>
    <mergeCell ref="B1232:C1232"/>
    <mergeCell ref="B1233:C1233"/>
    <mergeCell ref="B1234:C1234"/>
    <mergeCell ref="B1235:C1235"/>
    <mergeCell ref="B1236:C1236"/>
    <mergeCell ref="B1225:C1225"/>
    <mergeCell ref="B1226:C1226"/>
    <mergeCell ref="B1227:C1227"/>
    <mergeCell ref="B1228:C1228"/>
    <mergeCell ref="B1229:C1229"/>
    <mergeCell ref="B1230:C1230"/>
    <mergeCell ref="B1255:C1255"/>
    <mergeCell ref="B1256:C1256"/>
    <mergeCell ref="B1257:C1257"/>
    <mergeCell ref="B1258:C1258"/>
    <mergeCell ref="B1259:C1259"/>
    <mergeCell ref="B1260:C1260"/>
    <mergeCell ref="B1249:C1249"/>
    <mergeCell ref="B1250:C1250"/>
    <mergeCell ref="B1251:C1251"/>
    <mergeCell ref="B1252:C1252"/>
    <mergeCell ref="B1253:C1253"/>
    <mergeCell ref="B1254:C1254"/>
    <mergeCell ref="B1243:C1243"/>
    <mergeCell ref="B1244:C1244"/>
    <mergeCell ref="B1245:C1245"/>
    <mergeCell ref="B1246:C1246"/>
    <mergeCell ref="B1247:C1247"/>
    <mergeCell ref="B1248:C1248"/>
    <mergeCell ref="B1273:C1273"/>
    <mergeCell ref="B1274:C1274"/>
    <mergeCell ref="B1275:C1275"/>
    <mergeCell ref="B1276:C1276"/>
    <mergeCell ref="B1277:C1277"/>
    <mergeCell ref="B1278:C1278"/>
    <mergeCell ref="B1267:C1267"/>
    <mergeCell ref="B1268:C1268"/>
    <mergeCell ref="B1269:C1269"/>
    <mergeCell ref="B1270:C1270"/>
    <mergeCell ref="B1271:C1271"/>
    <mergeCell ref="B1272:C1272"/>
    <mergeCell ref="B1261:C1261"/>
    <mergeCell ref="B1262:C1262"/>
    <mergeCell ref="B1263:C1263"/>
    <mergeCell ref="B1264:C1264"/>
    <mergeCell ref="B1265:C1265"/>
    <mergeCell ref="B1266:C1266"/>
    <mergeCell ref="B1291:C1291"/>
    <mergeCell ref="B1292:C1292"/>
    <mergeCell ref="B1293:C1293"/>
    <mergeCell ref="B1294:C1294"/>
    <mergeCell ref="B1295:C1295"/>
    <mergeCell ref="B1296:C1296"/>
    <mergeCell ref="B1285:C1285"/>
    <mergeCell ref="B1286:C1286"/>
    <mergeCell ref="B1287:C1287"/>
    <mergeCell ref="B1288:C1288"/>
    <mergeCell ref="B1289:C1289"/>
    <mergeCell ref="B1290:C1290"/>
    <mergeCell ref="B1279:C1279"/>
    <mergeCell ref="B1280:C1280"/>
    <mergeCell ref="B1281:C1281"/>
    <mergeCell ref="B1282:C1282"/>
    <mergeCell ref="B1283:C1283"/>
    <mergeCell ref="B1284:C1284"/>
    <mergeCell ref="B1309:C1309"/>
    <mergeCell ref="B1310:C1310"/>
    <mergeCell ref="B1311:C1311"/>
    <mergeCell ref="B1312:C1312"/>
    <mergeCell ref="B1313:C1313"/>
    <mergeCell ref="B1314:C1314"/>
    <mergeCell ref="B1303:C1303"/>
    <mergeCell ref="B1304:C1304"/>
    <mergeCell ref="B1305:C1305"/>
    <mergeCell ref="B1306:C1306"/>
    <mergeCell ref="B1307:C1307"/>
    <mergeCell ref="B1308:C1308"/>
    <mergeCell ref="B1297:C1297"/>
    <mergeCell ref="B1298:C1298"/>
    <mergeCell ref="B1299:C1299"/>
    <mergeCell ref="B1300:C1300"/>
    <mergeCell ref="B1301:C1301"/>
    <mergeCell ref="B1302:C1302"/>
    <mergeCell ref="B1327:C1327"/>
    <mergeCell ref="B1328:C1328"/>
    <mergeCell ref="B1329:C1329"/>
    <mergeCell ref="B1330:C1330"/>
    <mergeCell ref="B1331:C1331"/>
    <mergeCell ref="B1332:C1332"/>
    <mergeCell ref="B1321:C1321"/>
    <mergeCell ref="B1322:C1322"/>
    <mergeCell ref="B1323:C1323"/>
    <mergeCell ref="B1324:C1324"/>
    <mergeCell ref="B1325:C1325"/>
    <mergeCell ref="B1326:C1326"/>
    <mergeCell ref="B1315:C1315"/>
    <mergeCell ref="B1316:C1316"/>
    <mergeCell ref="B1317:C1317"/>
    <mergeCell ref="B1318:C1318"/>
    <mergeCell ref="B1319:C1319"/>
    <mergeCell ref="B1320:C1320"/>
    <mergeCell ref="B1345:C1345"/>
    <mergeCell ref="B1346:C1346"/>
    <mergeCell ref="B1347:C1347"/>
    <mergeCell ref="B1348:C1348"/>
    <mergeCell ref="B1349:C1349"/>
    <mergeCell ref="B1350:C1350"/>
    <mergeCell ref="B1339:C1339"/>
    <mergeCell ref="B1340:C1340"/>
    <mergeCell ref="B1341:C1341"/>
    <mergeCell ref="B1342:C1342"/>
    <mergeCell ref="B1343:C1343"/>
    <mergeCell ref="B1344:C1344"/>
    <mergeCell ref="B1333:C1333"/>
    <mergeCell ref="B1334:C1334"/>
    <mergeCell ref="B1335:C1335"/>
    <mergeCell ref="B1336:C1336"/>
    <mergeCell ref="B1337:C1337"/>
    <mergeCell ref="B1338:C1338"/>
    <mergeCell ref="B1363:C1363"/>
    <mergeCell ref="B1364:C1364"/>
    <mergeCell ref="B1365:C1365"/>
    <mergeCell ref="B1366:C1366"/>
    <mergeCell ref="B1367:C1367"/>
    <mergeCell ref="B1368:C1368"/>
    <mergeCell ref="B1357:C1357"/>
    <mergeCell ref="B1358:C1358"/>
    <mergeCell ref="B1359:C1359"/>
    <mergeCell ref="B1360:C1360"/>
    <mergeCell ref="B1361:C1361"/>
    <mergeCell ref="B1362:C1362"/>
    <mergeCell ref="B1351:C1351"/>
    <mergeCell ref="B1352:C1352"/>
    <mergeCell ref="B1353:C1353"/>
    <mergeCell ref="B1354:C1354"/>
    <mergeCell ref="B1355:C1355"/>
    <mergeCell ref="B1356:C1356"/>
    <mergeCell ref="B1381:C1381"/>
    <mergeCell ref="B1382:C1382"/>
    <mergeCell ref="B1383:C1383"/>
    <mergeCell ref="B1384:C1384"/>
    <mergeCell ref="B1385:C1385"/>
    <mergeCell ref="B1386:C1386"/>
    <mergeCell ref="B1375:C1375"/>
    <mergeCell ref="B1376:C1376"/>
    <mergeCell ref="B1377:C1377"/>
    <mergeCell ref="B1378:C1378"/>
    <mergeCell ref="B1379:C1379"/>
    <mergeCell ref="B1380:C1380"/>
    <mergeCell ref="B1369:C1369"/>
    <mergeCell ref="B1370:C1370"/>
    <mergeCell ref="B1371:C1371"/>
    <mergeCell ref="B1372:C1372"/>
    <mergeCell ref="B1373:C1373"/>
    <mergeCell ref="B1374:C1374"/>
    <mergeCell ref="B1399:C1399"/>
    <mergeCell ref="B1400:C1400"/>
    <mergeCell ref="B1401:C1401"/>
    <mergeCell ref="B1402:C1402"/>
    <mergeCell ref="B1403:C1403"/>
    <mergeCell ref="B1404:C1404"/>
    <mergeCell ref="B1393:C1393"/>
    <mergeCell ref="B1394:C1394"/>
    <mergeCell ref="B1395:C1395"/>
    <mergeCell ref="B1396:C1396"/>
    <mergeCell ref="B1397:C1397"/>
    <mergeCell ref="B1398:C1398"/>
    <mergeCell ref="B1387:C1387"/>
    <mergeCell ref="B1388:C1388"/>
    <mergeCell ref="B1389:C1389"/>
    <mergeCell ref="B1390:C1390"/>
    <mergeCell ref="B1391:C1391"/>
    <mergeCell ref="B1392:C1392"/>
    <mergeCell ref="B1417:C1417"/>
    <mergeCell ref="B1418:C1418"/>
    <mergeCell ref="B1419:C1419"/>
    <mergeCell ref="B1420:C1420"/>
    <mergeCell ref="B1421:C1421"/>
    <mergeCell ref="B1422:C1422"/>
    <mergeCell ref="B1411:C1411"/>
    <mergeCell ref="B1412:C1412"/>
    <mergeCell ref="B1413:C1413"/>
    <mergeCell ref="B1414:C1414"/>
    <mergeCell ref="B1415:C1415"/>
    <mergeCell ref="B1416:C1416"/>
    <mergeCell ref="B1405:C1405"/>
    <mergeCell ref="B1406:C1406"/>
    <mergeCell ref="B1407:C1407"/>
    <mergeCell ref="B1408:C1408"/>
    <mergeCell ref="B1409:C1409"/>
    <mergeCell ref="B1410:C1410"/>
    <mergeCell ref="B1435:C1435"/>
    <mergeCell ref="B1436:C1436"/>
    <mergeCell ref="B1437:C1437"/>
    <mergeCell ref="B1438:C1438"/>
    <mergeCell ref="B1439:C1439"/>
    <mergeCell ref="B1440:C1440"/>
    <mergeCell ref="B1429:C1429"/>
    <mergeCell ref="B1430:C1430"/>
    <mergeCell ref="B1431:C1431"/>
    <mergeCell ref="B1432:C1432"/>
    <mergeCell ref="B1433:C1433"/>
    <mergeCell ref="B1434:C1434"/>
    <mergeCell ref="B1423:C1423"/>
    <mergeCell ref="B1424:C1424"/>
    <mergeCell ref="B1425:C1425"/>
    <mergeCell ref="B1426:C1426"/>
    <mergeCell ref="B1427:C1427"/>
    <mergeCell ref="B1428:C1428"/>
    <mergeCell ref="B1453:C1453"/>
    <mergeCell ref="B1454:C1454"/>
    <mergeCell ref="B1455:C1455"/>
    <mergeCell ref="B1456:C1456"/>
    <mergeCell ref="B1457:C1457"/>
    <mergeCell ref="B1458:C1458"/>
    <mergeCell ref="B1447:C1447"/>
    <mergeCell ref="B1448:C1448"/>
    <mergeCell ref="B1449:C1449"/>
    <mergeCell ref="B1450:C1450"/>
    <mergeCell ref="B1451:C1451"/>
    <mergeCell ref="B1452:C1452"/>
    <mergeCell ref="B1441:C1441"/>
    <mergeCell ref="B1442:C1442"/>
    <mergeCell ref="B1443:C1443"/>
    <mergeCell ref="B1444:C1444"/>
    <mergeCell ref="B1445:C1445"/>
    <mergeCell ref="B1446:C1446"/>
    <mergeCell ref="B1471:C1471"/>
    <mergeCell ref="B1472:C1472"/>
    <mergeCell ref="B1473:C1473"/>
    <mergeCell ref="B1474:C1474"/>
    <mergeCell ref="B1475:C1475"/>
    <mergeCell ref="B1476:C1476"/>
    <mergeCell ref="B1465:C1465"/>
    <mergeCell ref="B1466:C1466"/>
    <mergeCell ref="B1467:C1467"/>
    <mergeCell ref="B1468:C1468"/>
    <mergeCell ref="B1469:C1469"/>
    <mergeCell ref="B1470:C1470"/>
    <mergeCell ref="B1459:C1459"/>
    <mergeCell ref="B1460:C1460"/>
    <mergeCell ref="B1461:C1461"/>
    <mergeCell ref="B1462:C1462"/>
    <mergeCell ref="B1463:C1463"/>
    <mergeCell ref="B1464:C1464"/>
    <mergeCell ref="B1489:C1489"/>
    <mergeCell ref="B1490:C1490"/>
    <mergeCell ref="B1491:C1491"/>
    <mergeCell ref="B1492:C1492"/>
    <mergeCell ref="B1493:C1493"/>
    <mergeCell ref="B1494:C1494"/>
    <mergeCell ref="B1483:C1483"/>
    <mergeCell ref="B1484:C1484"/>
    <mergeCell ref="B1485:C1485"/>
    <mergeCell ref="B1486:C1486"/>
    <mergeCell ref="B1487:C1487"/>
    <mergeCell ref="B1488:C1488"/>
    <mergeCell ref="B1477:C1477"/>
    <mergeCell ref="B1478:C1478"/>
    <mergeCell ref="B1479:C1479"/>
    <mergeCell ref="B1480:C1480"/>
    <mergeCell ref="B1481:C1481"/>
    <mergeCell ref="B1482:C1482"/>
    <mergeCell ref="B1507:C1507"/>
    <mergeCell ref="B1508:C1508"/>
    <mergeCell ref="B1509:C1509"/>
    <mergeCell ref="B1510:C1510"/>
    <mergeCell ref="B1511:C1511"/>
    <mergeCell ref="B1512:C1512"/>
    <mergeCell ref="B1501:C1501"/>
    <mergeCell ref="B1502:C1502"/>
    <mergeCell ref="B1503:C1503"/>
    <mergeCell ref="B1504:C1504"/>
    <mergeCell ref="B1505:C1505"/>
    <mergeCell ref="B1506:C1506"/>
    <mergeCell ref="B1495:C1495"/>
    <mergeCell ref="B1496:C1496"/>
    <mergeCell ref="B1497:C1497"/>
    <mergeCell ref="B1498:C1498"/>
    <mergeCell ref="B1499:C1499"/>
    <mergeCell ref="B1500:C1500"/>
    <mergeCell ref="B1525:C1525"/>
    <mergeCell ref="B1526:C1526"/>
    <mergeCell ref="B1527:C1527"/>
    <mergeCell ref="B1528:C1528"/>
    <mergeCell ref="B1529:C1529"/>
    <mergeCell ref="B1530:C1530"/>
    <mergeCell ref="B1519:C1519"/>
    <mergeCell ref="B1520:C1520"/>
    <mergeCell ref="B1521:C1521"/>
    <mergeCell ref="B1522:C1522"/>
    <mergeCell ref="B1523:C1523"/>
    <mergeCell ref="B1524:C1524"/>
    <mergeCell ref="B1513:C1513"/>
    <mergeCell ref="B1514:C1514"/>
    <mergeCell ref="B1515:C1515"/>
    <mergeCell ref="B1516:C1516"/>
    <mergeCell ref="B1517:C1517"/>
    <mergeCell ref="B1518:C1518"/>
    <mergeCell ref="B1543:C1543"/>
    <mergeCell ref="B1544:C1544"/>
    <mergeCell ref="B1545:C1545"/>
    <mergeCell ref="B1546:C1546"/>
    <mergeCell ref="B1547:C1547"/>
    <mergeCell ref="B1548:C1548"/>
    <mergeCell ref="B1537:C1537"/>
    <mergeCell ref="B1538:C1538"/>
    <mergeCell ref="B1539:C1539"/>
    <mergeCell ref="B1540:C1540"/>
    <mergeCell ref="B1541:C1541"/>
    <mergeCell ref="B1542:C1542"/>
    <mergeCell ref="B1531:C1531"/>
    <mergeCell ref="B1532:C1532"/>
    <mergeCell ref="B1533:C1533"/>
    <mergeCell ref="B1534:C1534"/>
    <mergeCell ref="B1535:C1535"/>
    <mergeCell ref="B1536:C1536"/>
    <mergeCell ref="B1561:C1561"/>
    <mergeCell ref="B1562:C1562"/>
    <mergeCell ref="B1563:C1563"/>
    <mergeCell ref="B1564:C1564"/>
    <mergeCell ref="B1565:C1565"/>
    <mergeCell ref="B1566:C1566"/>
    <mergeCell ref="B1555:C1555"/>
    <mergeCell ref="B1556:C1556"/>
    <mergeCell ref="B1557:C1557"/>
    <mergeCell ref="B1558:C1558"/>
    <mergeCell ref="B1559:C1559"/>
    <mergeCell ref="B1560:C1560"/>
    <mergeCell ref="B1549:C1549"/>
    <mergeCell ref="B1550:C1550"/>
    <mergeCell ref="B1551:C1551"/>
    <mergeCell ref="B1552:C1552"/>
    <mergeCell ref="B1553:C1553"/>
    <mergeCell ref="B1554:C1554"/>
    <mergeCell ref="B1579:C1579"/>
    <mergeCell ref="B1580:C1580"/>
    <mergeCell ref="B1581:C1581"/>
    <mergeCell ref="B1582:C1582"/>
    <mergeCell ref="B1583:C1583"/>
    <mergeCell ref="B1584:C1584"/>
    <mergeCell ref="B1573:C1573"/>
    <mergeCell ref="B1574:C1574"/>
    <mergeCell ref="B1575:C1575"/>
    <mergeCell ref="B1576:C1576"/>
    <mergeCell ref="B1577:C1577"/>
    <mergeCell ref="B1578:C1578"/>
    <mergeCell ref="B1567:C1567"/>
    <mergeCell ref="B1568:C1568"/>
    <mergeCell ref="B1569:C1569"/>
    <mergeCell ref="B1570:C1570"/>
    <mergeCell ref="B1571:C1571"/>
    <mergeCell ref="B1572:C1572"/>
    <mergeCell ref="B1597:C1597"/>
    <mergeCell ref="B1598:C1598"/>
    <mergeCell ref="B1599:C1599"/>
    <mergeCell ref="B1600:C1600"/>
    <mergeCell ref="B1601:C1601"/>
    <mergeCell ref="B1602:C1602"/>
    <mergeCell ref="B1591:C1591"/>
    <mergeCell ref="B1592:C1592"/>
    <mergeCell ref="B1593:C1593"/>
    <mergeCell ref="B1594:C1594"/>
    <mergeCell ref="B1595:C1595"/>
    <mergeCell ref="B1596:C1596"/>
    <mergeCell ref="B1585:C1585"/>
    <mergeCell ref="B1586:C1586"/>
    <mergeCell ref="B1587:C1587"/>
    <mergeCell ref="B1588:C1588"/>
    <mergeCell ref="B1589:C1589"/>
    <mergeCell ref="B1590:C1590"/>
    <mergeCell ref="B1615:C1615"/>
    <mergeCell ref="B1616:C1616"/>
    <mergeCell ref="B1617:C1617"/>
    <mergeCell ref="B1618:C1618"/>
    <mergeCell ref="B1619:C1619"/>
    <mergeCell ref="B1620:C1620"/>
    <mergeCell ref="B1609:C1609"/>
    <mergeCell ref="B1610:C1610"/>
    <mergeCell ref="B1611:C1611"/>
    <mergeCell ref="B1612:C1612"/>
    <mergeCell ref="B1613:C1613"/>
    <mergeCell ref="B1614:C1614"/>
    <mergeCell ref="B1603:C1603"/>
    <mergeCell ref="B1604:C1604"/>
    <mergeCell ref="B1605:C1605"/>
    <mergeCell ref="B1606:C1606"/>
    <mergeCell ref="B1607:C1607"/>
    <mergeCell ref="B1608:C1608"/>
    <mergeCell ref="B1633:C1633"/>
    <mergeCell ref="B1634:C1634"/>
    <mergeCell ref="B1635:C1635"/>
    <mergeCell ref="B1636:C1636"/>
    <mergeCell ref="B1637:C1637"/>
    <mergeCell ref="B1638:C1638"/>
    <mergeCell ref="B1627:C1627"/>
    <mergeCell ref="B1628:C1628"/>
    <mergeCell ref="B1629:C1629"/>
    <mergeCell ref="B1630:C1630"/>
    <mergeCell ref="B1631:C1631"/>
    <mergeCell ref="B1632:C1632"/>
    <mergeCell ref="B1621:C1621"/>
    <mergeCell ref="B1622:C1622"/>
    <mergeCell ref="B1623:C1623"/>
    <mergeCell ref="B1624:C1624"/>
    <mergeCell ref="B1625:C1625"/>
    <mergeCell ref="B1626:C1626"/>
    <mergeCell ref="B1651:C1651"/>
    <mergeCell ref="B1652:C1652"/>
    <mergeCell ref="B1653:C1653"/>
    <mergeCell ref="B1654:C1654"/>
    <mergeCell ref="B1655:C1655"/>
    <mergeCell ref="B1656:C1656"/>
    <mergeCell ref="B1645:C1645"/>
    <mergeCell ref="B1646:C1646"/>
    <mergeCell ref="B1647:C1647"/>
    <mergeCell ref="B1648:C1648"/>
    <mergeCell ref="B1649:C1649"/>
    <mergeCell ref="B1650:C1650"/>
    <mergeCell ref="B1639:C1639"/>
    <mergeCell ref="B1640:C1640"/>
    <mergeCell ref="B1641:C1641"/>
    <mergeCell ref="B1642:C1642"/>
    <mergeCell ref="B1643:C1643"/>
    <mergeCell ref="B1644:C1644"/>
    <mergeCell ref="B1669:C1669"/>
    <mergeCell ref="B1670:C1670"/>
    <mergeCell ref="B1671:C1671"/>
    <mergeCell ref="B1672:C1672"/>
    <mergeCell ref="B1673:C1673"/>
    <mergeCell ref="B1674:C1674"/>
    <mergeCell ref="B1663:C1663"/>
    <mergeCell ref="B1664:C1664"/>
    <mergeCell ref="B1665:C1665"/>
    <mergeCell ref="B1666:C1666"/>
    <mergeCell ref="B1667:C1667"/>
    <mergeCell ref="B1668:C1668"/>
    <mergeCell ref="B1657:C1657"/>
    <mergeCell ref="B1658:C1658"/>
    <mergeCell ref="B1659:C1659"/>
    <mergeCell ref="B1660:C1660"/>
    <mergeCell ref="B1661:C1661"/>
    <mergeCell ref="B1662:C1662"/>
    <mergeCell ref="B1687:C1687"/>
    <mergeCell ref="B1688:C1688"/>
    <mergeCell ref="B1689:C1689"/>
    <mergeCell ref="B1690:C1690"/>
    <mergeCell ref="B1691:C1691"/>
    <mergeCell ref="B1692:C1692"/>
    <mergeCell ref="B1681:C1681"/>
    <mergeCell ref="B1682:C1682"/>
    <mergeCell ref="B1683:C1683"/>
    <mergeCell ref="B1684:C1684"/>
    <mergeCell ref="B1685:C1685"/>
    <mergeCell ref="B1686:C1686"/>
    <mergeCell ref="B1675:C1675"/>
    <mergeCell ref="B1676:C1676"/>
    <mergeCell ref="B1677:C1677"/>
    <mergeCell ref="B1678:C1678"/>
    <mergeCell ref="B1679:C1679"/>
    <mergeCell ref="B1680:C1680"/>
    <mergeCell ref="B1705:C1705"/>
    <mergeCell ref="B1706:C1706"/>
    <mergeCell ref="B1707:C1707"/>
    <mergeCell ref="B1708:C1708"/>
    <mergeCell ref="B1709:C1709"/>
    <mergeCell ref="B1710:C1710"/>
    <mergeCell ref="B1699:C1699"/>
    <mergeCell ref="B1700:C1700"/>
    <mergeCell ref="B1701:C1701"/>
    <mergeCell ref="B1702:C1702"/>
    <mergeCell ref="B1703:C1703"/>
    <mergeCell ref="B1704:C1704"/>
    <mergeCell ref="B1693:C1693"/>
    <mergeCell ref="B1694:C1694"/>
    <mergeCell ref="B1695:C1695"/>
    <mergeCell ref="B1696:C1696"/>
    <mergeCell ref="B1697:C1697"/>
    <mergeCell ref="B1698:C1698"/>
    <mergeCell ref="B1723:C1723"/>
    <mergeCell ref="B1724:C1724"/>
    <mergeCell ref="B1725:C1725"/>
    <mergeCell ref="B1726:C1726"/>
    <mergeCell ref="B1727:C1727"/>
    <mergeCell ref="B1728:C1728"/>
    <mergeCell ref="B1717:C1717"/>
    <mergeCell ref="B1718:C1718"/>
    <mergeCell ref="B1719:C1719"/>
    <mergeCell ref="B1720:C1720"/>
    <mergeCell ref="B1721:C1721"/>
    <mergeCell ref="B1722:C1722"/>
    <mergeCell ref="B1711:C1711"/>
    <mergeCell ref="B1712:C1712"/>
    <mergeCell ref="B1713:C1713"/>
    <mergeCell ref="B1714:C1714"/>
    <mergeCell ref="B1715:C1715"/>
    <mergeCell ref="B1716:C1716"/>
    <mergeCell ref="B1741:C1741"/>
    <mergeCell ref="B1742:C1742"/>
    <mergeCell ref="B1743:C1743"/>
    <mergeCell ref="B1744:C1744"/>
    <mergeCell ref="B1745:C1745"/>
    <mergeCell ref="B1746:C1746"/>
    <mergeCell ref="B1735:C1735"/>
    <mergeCell ref="B1736:C1736"/>
    <mergeCell ref="B1737:C1737"/>
    <mergeCell ref="B1738:C1738"/>
    <mergeCell ref="B1739:C1739"/>
    <mergeCell ref="B1740:C1740"/>
    <mergeCell ref="B1729:C1729"/>
    <mergeCell ref="B1730:C1730"/>
    <mergeCell ref="B1731:C1731"/>
    <mergeCell ref="B1732:C1732"/>
    <mergeCell ref="B1733:C1733"/>
    <mergeCell ref="B1734:C1734"/>
    <mergeCell ref="B1759:C1759"/>
    <mergeCell ref="B1760:C1760"/>
    <mergeCell ref="B1761:C1761"/>
    <mergeCell ref="B1762:C1762"/>
    <mergeCell ref="B1763:C1763"/>
    <mergeCell ref="B1764:C1764"/>
    <mergeCell ref="B1753:C1753"/>
    <mergeCell ref="B1754:C1754"/>
    <mergeCell ref="B1755:C1755"/>
    <mergeCell ref="B1756:C1756"/>
    <mergeCell ref="B1757:C1757"/>
    <mergeCell ref="B1758:C1758"/>
    <mergeCell ref="B1747:C1747"/>
    <mergeCell ref="B1748:C1748"/>
    <mergeCell ref="B1749:C1749"/>
    <mergeCell ref="B1750:C1750"/>
    <mergeCell ref="B1751:C1751"/>
    <mergeCell ref="B1752:C1752"/>
    <mergeCell ref="B1777:C1777"/>
    <mergeCell ref="B1778:C1778"/>
    <mergeCell ref="B1779:C1779"/>
    <mergeCell ref="B1780:C1780"/>
    <mergeCell ref="B1781:C1781"/>
    <mergeCell ref="B1782:C1782"/>
    <mergeCell ref="B1771:C1771"/>
    <mergeCell ref="B1772:C1772"/>
    <mergeCell ref="B1773:C1773"/>
    <mergeCell ref="B1774:C1774"/>
    <mergeCell ref="B1775:C1775"/>
    <mergeCell ref="B1776:C1776"/>
    <mergeCell ref="B1765:C1765"/>
    <mergeCell ref="B1766:C1766"/>
    <mergeCell ref="B1767:C1767"/>
    <mergeCell ref="B1768:C1768"/>
    <mergeCell ref="B1769:C1769"/>
    <mergeCell ref="B1770:C1770"/>
    <mergeCell ref="B1795:C1795"/>
    <mergeCell ref="B1796:C1796"/>
    <mergeCell ref="B1797:C1797"/>
    <mergeCell ref="B1798:C1798"/>
    <mergeCell ref="B1799:C1799"/>
    <mergeCell ref="B1800:C1800"/>
    <mergeCell ref="B1789:C1789"/>
    <mergeCell ref="B1790:C1790"/>
    <mergeCell ref="B1791:C1791"/>
    <mergeCell ref="B1792:C1792"/>
    <mergeCell ref="B1793:C1793"/>
    <mergeCell ref="B1794:C1794"/>
    <mergeCell ref="B1783:C1783"/>
    <mergeCell ref="B1784:C1784"/>
    <mergeCell ref="B1785:C1785"/>
    <mergeCell ref="B1786:C1786"/>
    <mergeCell ref="B1787:C1787"/>
    <mergeCell ref="B1788:C1788"/>
    <mergeCell ref="B1813:C1813"/>
    <mergeCell ref="B1814:C1814"/>
    <mergeCell ref="B1815:C1815"/>
    <mergeCell ref="B1816:C1816"/>
    <mergeCell ref="B1817:C1817"/>
    <mergeCell ref="B1818:C1818"/>
    <mergeCell ref="B1807:C1807"/>
    <mergeCell ref="B1808:C1808"/>
    <mergeCell ref="B1809:C1809"/>
    <mergeCell ref="B1810:C1810"/>
    <mergeCell ref="B1811:C1811"/>
    <mergeCell ref="B1812:C1812"/>
    <mergeCell ref="B1801:C1801"/>
    <mergeCell ref="B1802:C1802"/>
    <mergeCell ref="B1803:C1803"/>
    <mergeCell ref="B1804:C1804"/>
    <mergeCell ref="B1805:C1805"/>
    <mergeCell ref="B1806:C1806"/>
    <mergeCell ref="B1831:C1831"/>
    <mergeCell ref="B1832:C1832"/>
    <mergeCell ref="B1833:C1833"/>
    <mergeCell ref="B1834:C1834"/>
    <mergeCell ref="B1835:C1835"/>
    <mergeCell ref="B1836:C1836"/>
    <mergeCell ref="B1825:C1825"/>
    <mergeCell ref="B1826:C1826"/>
    <mergeCell ref="B1827:C1827"/>
    <mergeCell ref="B1828:C1828"/>
    <mergeCell ref="B1829:C1829"/>
    <mergeCell ref="B1830:C1830"/>
    <mergeCell ref="B1819:C1819"/>
    <mergeCell ref="B1820:C1820"/>
    <mergeCell ref="B1821:C1821"/>
    <mergeCell ref="B1822:C1822"/>
    <mergeCell ref="B1823:C1823"/>
    <mergeCell ref="B1824:C1824"/>
    <mergeCell ref="B1849:C1849"/>
    <mergeCell ref="B1850:C1850"/>
    <mergeCell ref="B1851:C1851"/>
    <mergeCell ref="B1852:C1852"/>
    <mergeCell ref="B1853:C1853"/>
    <mergeCell ref="B1854:C1854"/>
    <mergeCell ref="B1843:C1843"/>
    <mergeCell ref="B1844:C1844"/>
    <mergeCell ref="B1845:C1845"/>
    <mergeCell ref="B1846:C1846"/>
    <mergeCell ref="B1847:C1847"/>
    <mergeCell ref="B1848:C1848"/>
    <mergeCell ref="B1837:C1837"/>
    <mergeCell ref="B1838:C1838"/>
    <mergeCell ref="B1839:C1839"/>
    <mergeCell ref="B1840:C1840"/>
    <mergeCell ref="B1841:C1841"/>
    <mergeCell ref="B1842:C1842"/>
    <mergeCell ref="B1867:C1867"/>
    <mergeCell ref="B1868:C1868"/>
    <mergeCell ref="B1869:C1869"/>
    <mergeCell ref="B1870:C1870"/>
    <mergeCell ref="B1871:C1871"/>
    <mergeCell ref="B1872:C1872"/>
    <mergeCell ref="B1861:C1861"/>
    <mergeCell ref="B1862:C1862"/>
    <mergeCell ref="B1863:C1863"/>
    <mergeCell ref="B1864:C1864"/>
    <mergeCell ref="B1865:C1865"/>
    <mergeCell ref="B1866:C1866"/>
    <mergeCell ref="B1855:C1855"/>
    <mergeCell ref="B1856:C1856"/>
    <mergeCell ref="B1857:C1857"/>
    <mergeCell ref="B1858:C1858"/>
    <mergeCell ref="B1859:C1859"/>
    <mergeCell ref="B1860:C1860"/>
    <mergeCell ref="B1885:C1885"/>
    <mergeCell ref="B1886:C1886"/>
    <mergeCell ref="B1887:C1887"/>
    <mergeCell ref="B1888:C1888"/>
    <mergeCell ref="B1889:C1889"/>
    <mergeCell ref="B1890:C1890"/>
    <mergeCell ref="B1879:C1879"/>
    <mergeCell ref="B1880:C1880"/>
    <mergeCell ref="B1881:C1881"/>
    <mergeCell ref="B1882:C1882"/>
    <mergeCell ref="B1883:C1883"/>
    <mergeCell ref="B1884:C1884"/>
    <mergeCell ref="B1873:C1873"/>
    <mergeCell ref="B1874:C1874"/>
    <mergeCell ref="B1875:C1875"/>
    <mergeCell ref="B1876:C1876"/>
    <mergeCell ref="B1877:C1877"/>
    <mergeCell ref="B1878:C1878"/>
    <mergeCell ref="B1903:C1903"/>
    <mergeCell ref="B1904:C1904"/>
    <mergeCell ref="B1905:C1905"/>
    <mergeCell ref="B1906:C1906"/>
    <mergeCell ref="B1907:C1907"/>
    <mergeCell ref="B1908:C1908"/>
    <mergeCell ref="B1897:C1897"/>
    <mergeCell ref="B1898:C1898"/>
    <mergeCell ref="B1899:C1899"/>
    <mergeCell ref="B1900:C1900"/>
    <mergeCell ref="B1901:C1901"/>
    <mergeCell ref="B1902:C1902"/>
    <mergeCell ref="B1891:C1891"/>
    <mergeCell ref="B1892:C1892"/>
    <mergeCell ref="B1893:C1893"/>
    <mergeCell ref="B1894:C1894"/>
    <mergeCell ref="B1895:C1895"/>
    <mergeCell ref="B1896:C1896"/>
    <mergeCell ref="B1921:C1921"/>
    <mergeCell ref="B1922:C1922"/>
    <mergeCell ref="B1923:C1923"/>
    <mergeCell ref="B1924:C1924"/>
    <mergeCell ref="B1925:C1925"/>
    <mergeCell ref="B1926:C1926"/>
    <mergeCell ref="B1915:C1915"/>
    <mergeCell ref="B1916:C1916"/>
    <mergeCell ref="B1917:C1917"/>
    <mergeCell ref="B1918:C1918"/>
    <mergeCell ref="B1919:C1919"/>
    <mergeCell ref="B1920:C1920"/>
    <mergeCell ref="B1909:C1909"/>
    <mergeCell ref="B1910:C1910"/>
    <mergeCell ref="B1911:C1911"/>
    <mergeCell ref="B1912:C1912"/>
    <mergeCell ref="B1913:C1913"/>
    <mergeCell ref="B1914:C1914"/>
    <mergeCell ref="B1939:C1939"/>
    <mergeCell ref="B1940:C1940"/>
    <mergeCell ref="B1941:C1941"/>
    <mergeCell ref="B1942:C1942"/>
    <mergeCell ref="B1943:C1943"/>
    <mergeCell ref="B1944:C1944"/>
    <mergeCell ref="B1933:C1933"/>
    <mergeCell ref="B1934:C1934"/>
    <mergeCell ref="B1935:C1935"/>
    <mergeCell ref="B1936:C1936"/>
    <mergeCell ref="B1937:C1937"/>
    <mergeCell ref="B1938:C1938"/>
    <mergeCell ref="B1927:C1927"/>
    <mergeCell ref="B1928:C1928"/>
    <mergeCell ref="B1929:C1929"/>
    <mergeCell ref="B1930:C1930"/>
    <mergeCell ref="B1931:C1931"/>
    <mergeCell ref="B1932:C1932"/>
    <mergeCell ref="B1957:C1957"/>
    <mergeCell ref="B1958:C1958"/>
    <mergeCell ref="B1959:C1959"/>
    <mergeCell ref="B1960:C1960"/>
    <mergeCell ref="B1961:C1961"/>
    <mergeCell ref="B1962:C1962"/>
    <mergeCell ref="B1951:C1951"/>
    <mergeCell ref="B1952:C1952"/>
    <mergeCell ref="B1953:C1953"/>
    <mergeCell ref="B1954:C1954"/>
    <mergeCell ref="B1955:C1955"/>
    <mergeCell ref="B1956:C1956"/>
    <mergeCell ref="B1945:C1945"/>
    <mergeCell ref="B1946:C1946"/>
    <mergeCell ref="B1947:C1947"/>
    <mergeCell ref="B1948:C1948"/>
    <mergeCell ref="B1949:C1949"/>
    <mergeCell ref="B1950:C1950"/>
    <mergeCell ref="B1975:C1975"/>
    <mergeCell ref="B1976:C1976"/>
    <mergeCell ref="B1977:C1977"/>
    <mergeCell ref="B1978:C1978"/>
    <mergeCell ref="B1979:C1979"/>
    <mergeCell ref="B1980:C1980"/>
    <mergeCell ref="B1969:C1969"/>
    <mergeCell ref="B1970:C1970"/>
    <mergeCell ref="B1971:C1971"/>
    <mergeCell ref="B1972:C1972"/>
    <mergeCell ref="B1973:C1973"/>
    <mergeCell ref="B1974:C1974"/>
    <mergeCell ref="B1963:C1963"/>
    <mergeCell ref="B1964:C1964"/>
    <mergeCell ref="B1965:C1965"/>
    <mergeCell ref="B1966:C1966"/>
    <mergeCell ref="B1967:C1967"/>
    <mergeCell ref="B1968:C1968"/>
    <mergeCell ref="B1993:C1993"/>
    <mergeCell ref="B1994:C1994"/>
    <mergeCell ref="B1995:C1995"/>
    <mergeCell ref="B1996:C1996"/>
    <mergeCell ref="B1997:C1997"/>
    <mergeCell ref="B1998:C1998"/>
    <mergeCell ref="B1987:C1987"/>
    <mergeCell ref="B1988:C1988"/>
    <mergeCell ref="B1989:C1989"/>
    <mergeCell ref="B1990:C1990"/>
    <mergeCell ref="B1991:C1991"/>
    <mergeCell ref="B1992:C1992"/>
    <mergeCell ref="B1981:C1981"/>
    <mergeCell ref="B1982:C1982"/>
    <mergeCell ref="B1983:C1983"/>
    <mergeCell ref="B1984:C1984"/>
    <mergeCell ref="B1985:C1985"/>
    <mergeCell ref="B1986:C1986"/>
    <mergeCell ref="B2011:C2011"/>
    <mergeCell ref="B2012:C2012"/>
    <mergeCell ref="B2013:C2013"/>
    <mergeCell ref="B2014:C2014"/>
    <mergeCell ref="B2015:C2015"/>
    <mergeCell ref="B2016:C2016"/>
    <mergeCell ref="B2005:C2005"/>
    <mergeCell ref="B2006:C2006"/>
    <mergeCell ref="B2007:C2007"/>
    <mergeCell ref="B2008:C2008"/>
    <mergeCell ref="B2009:C2009"/>
    <mergeCell ref="B2010:C2010"/>
    <mergeCell ref="B1999:C1999"/>
    <mergeCell ref="B2000:C2000"/>
    <mergeCell ref="B2001:C2001"/>
    <mergeCell ref="B2002:C2002"/>
    <mergeCell ref="B2003:C2003"/>
    <mergeCell ref="B2004:C2004"/>
    <mergeCell ref="B2029:C2029"/>
    <mergeCell ref="B2030:C2030"/>
    <mergeCell ref="B2031:C2031"/>
    <mergeCell ref="B2032:C2032"/>
    <mergeCell ref="B2033:C2033"/>
    <mergeCell ref="B2034:C2034"/>
    <mergeCell ref="B2023:C2023"/>
    <mergeCell ref="B2024:C2024"/>
    <mergeCell ref="B2025:C2025"/>
    <mergeCell ref="B2026:C2026"/>
    <mergeCell ref="B2027:C2027"/>
    <mergeCell ref="B2028:C2028"/>
    <mergeCell ref="B2017:C2017"/>
    <mergeCell ref="B2018:C2018"/>
    <mergeCell ref="B2019:C2019"/>
    <mergeCell ref="B2020:C2020"/>
    <mergeCell ref="B2021:C2021"/>
    <mergeCell ref="B2022:C2022"/>
    <mergeCell ref="B2047:C2047"/>
    <mergeCell ref="B2048:C2048"/>
    <mergeCell ref="B2049:C2049"/>
    <mergeCell ref="B2050:C2050"/>
    <mergeCell ref="B2051:C2051"/>
    <mergeCell ref="B2052:C2052"/>
    <mergeCell ref="B2041:C2041"/>
    <mergeCell ref="B2042:C2042"/>
    <mergeCell ref="B2043:C2043"/>
    <mergeCell ref="B2044:C2044"/>
    <mergeCell ref="B2045:C2045"/>
    <mergeCell ref="B2046:C2046"/>
    <mergeCell ref="B2035:C2035"/>
    <mergeCell ref="B2036:C2036"/>
    <mergeCell ref="B2037:C2037"/>
    <mergeCell ref="B2038:C2038"/>
    <mergeCell ref="B2039:C2039"/>
    <mergeCell ref="B2040:C2040"/>
    <mergeCell ref="B2065:C2065"/>
    <mergeCell ref="B2066:C2066"/>
    <mergeCell ref="B2067:C2067"/>
    <mergeCell ref="B2068:C2068"/>
    <mergeCell ref="B2069:C2069"/>
    <mergeCell ref="B2070:C2070"/>
    <mergeCell ref="B2059:C2059"/>
    <mergeCell ref="B2060:C2060"/>
    <mergeCell ref="B2061:C2061"/>
    <mergeCell ref="B2062:C2062"/>
    <mergeCell ref="B2063:C2063"/>
    <mergeCell ref="B2064:C2064"/>
    <mergeCell ref="B2053:C2053"/>
    <mergeCell ref="B2054:C2054"/>
    <mergeCell ref="B2055:C2055"/>
    <mergeCell ref="B2056:C2056"/>
    <mergeCell ref="B2057:C2057"/>
    <mergeCell ref="B2058:C2058"/>
    <mergeCell ref="B2083:C2083"/>
    <mergeCell ref="B2084:C2084"/>
    <mergeCell ref="B2085:C2085"/>
    <mergeCell ref="B2086:C2086"/>
    <mergeCell ref="B2087:C2087"/>
    <mergeCell ref="B2088:C2088"/>
    <mergeCell ref="B2077:C2077"/>
    <mergeCell ref="B2078:C2078"/>
    <mergeCell ref="B2079:C2079"/>
    <mergeCell ref="B2080:C2080"/>
    <mergeCell ref="B2081:C2081"/>
    <mergeCell ref="B2082:C2082"/>
    <mergeCell ref="B2071:C2071"/>
    <mergeCell ref="B2072:C2072"/>
    <mergeCell ref="B2073:C2073"/>
    <mergeCell ref="B2074:C2074"/>
    <mergeCell ref="B2075:C2075"/>
    <mergeCell ref="B2076:C2076"/>
    <mergeCell ref="B2101:C2101"/>
    <mergeCell ref="B2102:C2102"/>
    <mergeCell ref="B2103:C2103"/>
    <mergeCell ref="B2104:C2104"/>
    <mergeCell ref="B2105:C2105"/>
    <mergeCell ref="B2106:C2106"/>
    <mergeCell ref="B2095:C2095"/>
    <mergeCell ref="B2096:C2096"/>
    <mergeCell ref="B2097:C2097"/>
    <mergeCell ref="B2098:C2098"/>
    <mergeCell ref="B2099:C2099"/>
    <mergeCell ref="B2100:C2100"/>
    <mergeCell ref="B2089:C2089"/>
    <mergeCell ref="B2090:C2090"/>
    <mergeCell ref="B2091:C2091"/>
    <mergeCell ref="B2092:C2092"/>
    <mergeCell ref="B2093:C2093"/>
    <mergeCell ref="B2094:C2094"/>
    <mergeCell ref="B2119:C2119"/>
    <mergeCell ref="B2120:C2120"/>
    <mergeCell ref="B2121:C2121"/>
    <mergeCell ref="B2122:C2122"/>
    <mergeCell ref="B2123:C2123"/>
    <mergeCell ref="B2124:C2124"/>
    <mergeCell ref="B2113:C2113"/>
    <mergeCell ref="B2114:C2114"/>
    <mergeCell ref="B2115:C2115"/>
    <mergeCell ref="B2116:C2116"/>
    <mergeCell ref="B2117:C2117"/>
    <mergeCell ref="B2118:C2118"/>
    <mergeCell ref="B2107:C2107"/>
    <mergeCell ref="B2108:C2108"/>
    <mergeCell ref="B2109:C2109"/>
    <mergeCell ref="B2110:C2110"/>
    <mergeCell ref="B2111:C2111"/>
    <mergeCell ref="B2112:C2112"/>
    <mergeCell ref="B2137:C2137"/>
    <mergeCell ref="B2138:C2138"/>
    <mergeCell ref="B2139:C2139"/>
    <mergeCell ref="B2140:C2140"/>
    <mergeCell ref="B2141:C2141"/>
    <mergeCell ref="B2142:C2142"/>
    <mergeCell ref="B2131:C2131"/>
    <mergeCell ref="B2132:C2132"/>
    <mergeCell ref="B2133:C2133"/>
    <mergeCell ref="B2134:C2134"/>
    <mergeCell ref="B2135:C2135"/>
    <mergeCell ref="B2136:C2136"/>
    <mergeCell ref="B2125:C2125"/>
    <mergeCell ref="B2126:C2126"/>
    <mergeCell ref="B2127:C2127"/>
    <mergeCell ref="B2128:C2128"/>
    <mergeCell ref="B2129:C2129"/>
    <mergeCell ref="B2130:C2130"/>
    <mergeCell ref="B2155:C2155"/>
    <mergeCell ref="B2156:C2156"/>
    <mergeCell ref="B2157:C2157"/>
    <mergeCell ref="B2158:C2158"/>
    <mergeCell ref="B2159:C2159"/>
    <mergeCell ref="B2160:C2160"/>
    <mergeCell ref="B2149:C2149"/>
    <mergeCell ref="B2150:C2150"/>
    <mergeCell ref="B2151:C2151"/>
    <mergeCell ref="B2152:C2152"/>
    <mergeCell ref="B2153:C2153"/>
    <mergeCell ref="B2154:C2154"/>
    <mergeCell ref="B2143:C2143"/>
    <mergeCell ref="B2144:C2144"/>
    <mergeCell ref="B2145:C2145"/>
    <mergeCell ref="B2146:C2146"/>
    <mergeCell ref="B2147:C2147"/>
    <mergeCell ref="B2148:C2148"/>
    <mergeCell ref="B2173:C2173"/>
    <mergeCell ref="B2174:C2174"/>
    <mergeCell ref="B2175:C2175"/>
    <mergeCell ref="B2176:C2176"/>
    <mergeCell ref="B2177:C2177"/>
    <mergeCell ref="B2178:C2178"/>
    <mergeCell ref="B2167:C2167"/>
    <mergeCell ref="B2168:C2168"/>
    <mergeCell ref="B2169:C2169"/>
    <mergeCell ref="B2170:C2170"/>
    <mergeCell ref="B2171:C2171"/>
    <mergeCell ref="B2172:C2172"/>
    <mergeCell ref="B2161:C2161"/>
    <mergeCell ref="B2162:C2162"/>
    <mergeCell ref="B2163:C2163"/>
    <mergeCell ref="B2164:C2164"/>
    <mergeCell ref="B2165:C2165"/>
    <mergeCell ref="B2166:C2166"/>
    <mergeCell ref="B2191:C2191"/>
    <mergeCell ref="B2192:C2192"/>
    <mergeCell ref="B2193:C2193"/>
    <mergeCell ref="B2194:C2194"/>
    <mergeCell ref="B2195:C2195"/>
    <mergeCell ref="B2196:C2196"/>
    <mergeCell ref="B2185:C2185"/>
    <mergeCell ref="B2186:C2186"/>
    <mergeCell ref="B2187:C2187"/>
    <mergeCell ref="B2188:C2188"/>
    <mergeCell ref="B2189:C2189"/>
    <mergeCell ref="B2190:C2190"/>
    <mergeCell ref="B2179:C2179"/>
    <mergeCell ref="B2180:C2180"/>
    <mergeCell ref="B2181:C2181"/>
    <mergeCell ref="B2182:C2182"/>
    <mergeCell ref="B2183:C2183"/>
    <mergeCell ref="B2184:C2184"/>
    <mergeCell ref="B2209:C2209"/>
    <mergeCell ref="B2210:C2210"/>
    <mergeCell ref="B2211:C2211"/>
    <mergeCell ref="B2212:C2212"/>
    <mergeCell ref="B2213:C2213"/>
    <mergeCell ref="B2214:C2214"/>
    <mergeCell ref="B2203:C2203"/>
    <mergeCell ref="B2204:C2204"/>
    <mergeCell ref="B2205:C2205"/>
    <mergeCell ref="B2206:C2206"/>
    <mergeCell ref="B2207:C2207"/>
    <mergeCell ref="B2208:C2208"/>
    <mergeCell ref="B2197:C2197"/>
    <mergeCell ref="B2198:C2198"/>
    <mergeCell ref="B2199:C2199"/>
    <mergeCell ref="B2200:C2200"/>
    <mergeCell ref="B2201:C2201"/>
    <mergeCell ref="B2202:C2202"/>
    <mergeCell ref="B2227:C2227"/>
    <mergeCell ref="B2228:C2228"/>
    <mergeCell ref="B2229:C2229"/>
    <mergeCell ref="B2230:C2230"/>
    <mergeCell ref="B2231:C2231"/>
    <mergeCell ref="B2232:C2232"/>
    <mergeCell ref="B2221:C2221"/>
    <mergeCell ref="B2222:C2222"/>
    <mergeCell ref="B2223:C2223"/>
    <mergeCell ref="B2224:C2224"/>
    <mergeCell ref="B2225:C2225"/>
    <mergeCell ref="B2226:C2226"/>
    <mergeCell ref="B2215:C2215"/>
    <mergeCell ref="B2216:C2216"/>
    <mergeCell ref="B2217:C2217"/>
    <mergeCell ref="B2218:C2218"/>
    <mergeCell ref="B2219:C2219"/>
    <mergeCell ref="B2220:C2220"/>
    <mergeCell ref="B2245:C2245"/>
    <mergeCell ref="B2246:C2246"/>
    <mergeCell ref="B2247:C2247"/>
    <mergeCell ref="B2248:C2248"/>
    <mergeCell ref="B2249:C2249"/>
    <mergeCell ref="B2250:C2250"/>
    <mergeCell ref="B2239:C2239"/>
    <mergeCell ref="B2240:C2240"/>
    <mergeCell ref="B2241:C2241"/>
    <mergeCell ref="B2242:C2242"/>
    <mergeCell ref="B2243:C2243"/>
    <mergeCell ref="B2244:C2244"/>
    <mergeCell ref="B2233:C2233"/>
    <mergeCell ref="B2234:C2234"/>
    <mergeCell ref="B2235:C2235"/>
    <mergeCell ref="B2236:C2236"/>
    <mergeCell ref="B2237:C2237"/>
    <mergeCell ref="B2238:C2238"/>
    <mergeCell ref="B2263:C2263"/>
    <mergeCell ref="B2264:C2264"/>
    <mergeCell ref="B2265:C2265"/>
    <mergeCell ref="B2266:C2266"/>
    <mergeCell ref="B2267:C2267"/>
    <mergeCell ref="B2268:C2268"/>
    <mergeCell ref="B2257:C2257"/>
    <mergeCell ref="B2258:C2258"/>
    <mergeCell ref="B2259:C2259"/>
    <mergeCell ref="B2260:C2260"/>
    <mergeCell ref="B2261:C2261"/>
    <mergeCell ref="B2262:C2262"/>
    <mergeCell ref="B2251:C2251"/>
    <mergeCell ref="B2252:C2252"/>
    <mergeCell ref="B2253:C2253"/>
    <mergeCell ref="B2254:C2254"/>
    <mergeCell ref="B2255:C2255"/>
    <mergeCell ref="B2256:C2256"/>
    <mergeCell ref="B2281:C2281"/>
    <mergeCell ref="B2282:C2282"/>
    <mergeCell ref="B2283:C2283"/>
    <mergeCell ref="B2284:C2284"/>
    <mergeCell ref="B2285:C2285"/>
    <mergeCell ref="B2286:C2286"/>
    <mergeCell ref="B2275:C2275"/>
    <mergeCell ref="B2276:C2276"/>
    <mergeCell ref="B2277:C2277"/>
    <mergeCell ref="B2278:C2278"/>
    <mergeCell ref="B2279:C2279"/>
    <mergeCell ref="B2280:C2280"/>
    <mergeCell ref="B2269:C2269"/>
    <mergeCell ref="B2270:C2270"/>
    <mergeCell ref="B2271:C2271"/>
    <mergeCell ref="B2272:C2272"/>
    <mergeCell ref="B2273:C2273"/>
    <mergeCell ref="B2274:C2274"/>
    <mergeCell ref="B2299:C2299"/>
    <mergeCell ref="B2300:C2300"/>
    <mergeCell ref="B2301:C2301"/>
    <mergeCell ref="B2302:C2302"/>
    <mergeCell ref="B2303:C2303"/>
    <mergeCell ref="B2304:C2304"/>
    <mergeCell ref="B2293:C2293"/>
    <mergeCell ref="B2294:C2294"/>
    <mergeCell ref="B2295:C2295"/>
    <mergeCell ref="B2296:C2296"/>
    <mergeCell ref="B2297:C2297"/>
    <mergeCell ref="B2298:C2298"/>
    <mergeCell ref="B2287:C2287"/>
    <mergeCell ref="B2288:C2288"/>
    <mergeCell ref="B2289:C2289"/>
    <mergeCell ref="B2290:C2290"/>
    <mergeCell ref="B2291:C2291"/>
    <mergeCell ref="B2292:C2292"/>
    <mergeCell ref="B2317:C2317"/>
    <mergeCell ref="B2318:C2318"/>
    <mergeCell ref="B2319:C2319"/>
    <mergeCell ref="B2320:C2320"/>
    <mergeCell ref="B2321:C2321"/>
    <mergeCell ref="B2322:C2322"/>
    <mergeCell ref="B2311:C2311"/>
    <mergeCell ref="B2312:C2312"/>
    <mergeCell ref="B2313:C2313"/>
    <mergeCell ref="B2314:C2314"/>
    <mergeCell ref="B2315:C2315"/>
    <mergeCell ref="B2316:C2316"/>
    <mergeCell ref="B2305:C2305"/>
    <mergeCell ref="B2306:C2306"/>
    <mergeCell ref="B2307:C2307"/>
    <mergeCell ref="B2308:C2308"/>
    <mergeCell ref="B2309:C2309"/>
    <mergeCell ref="B2310:C2310"/>
    <mergeCell ref="B2335:C2335"/>
    <mergeCell ref="B2336:C2336"/>
    <mergeCell ref="B2337:C2337"/>
    <mergeCell ref="B2338:C2338"/>
    <mergeCell ref="B2339:C2339"/>
    <mergeCell ref="B2340:C2340"/>
    <mergeCell ref="B2329:C2329"/>
    <mergeCell ref="B2330:C2330"/>
    <mergeCell ref="B2331:C2331"/>
    <mergeCell ref="B2332:C2332"/>
    <mergeCell ref="B2333:C2333"/>
    <mergeCell ref="B2334:C2334"/>
    <mergeCell ref="B2323:C2323"/>
    <mergeCell ref="B2324:C2324"/>
    <mergeCell ref="B2325:C2325"/>
    <mergeCell ref="B2326:C2326"/>
    <mergeCell ref="B2327:C2327"/>
    <mergeCell ref="B2328:C2328"/>
    <mergeCell ref="B2353:C2353"/>
    <mergeCell ref="B2354:C2354"/>
    <mergeCell ref="B2355:C2355"/>
    <mergeCell ref="B2356:C2356"/>
    <mergeCell ref="B2357:C2357"/>
    <mergeCell ref="B2358:C2358"/>
    <mergeCell ref="B2347:C2347"/>
    <mergeCell ref="B2348:C2348"/>
    <mergeCell ref="B2349:C2349"/>
    <mergeCell ref="B2350:C2350"/>
    <mergeCell ref="B2351:C2351"/>
    <mergeCell ref="B2352:C2352"/>
    <mergeCell ref="B2341:C2341"/>
    <mergeCell ref="B2342:C2342"/>
    <mergeCell ref="B2343:C2343"/>
    <mergeCell ref="B2344:C2344"/>
    <mergeCell ref="B2345:C2345"/>
    <mergeCell ref="B2346:C2346"/>
    <mergeCell ref="B2371:C2371"/>
    <mergeCell ref="B2372:C2372"/>
    <mergeCell ref="B2373:C2373"/>
    <mergeCell ref="B2374:C2374"/>
    <mergeCell ref="B2375:C2375"/>
    <mergeCell ref="B2376:C2376"/>
    <mergeCell ref="B2365:C2365"/>
    <mergeCell ref="B2366:C2366"/>
    <mergeCell ref="B2367:C2367"/>
    <mergeCell ref="B2368:C2368"/>
    <mergeCell ref="B2369:C2369"/>
    <mergeCell ref="B2370:C2370"/>
    <mergeCell ref="B2359:C2359"/>
    <mergeCell ref="B2360:C2360"/>
    <mergeCell ref="B2361:C2361"/>
    <mergeCell ref="B2362:C2362"/>
    <mergeCell ref="B2363:C2363"/>
    <mergeCell ref="B2364:C2364"/>
    <mergeCell ref="B2395:C2395"/>
    <mergeCell ref="B2389:C2389"/>
    <mergeCell ref="B2390:C2390"/>
    <mergeCell ref="B2391:C2391"/>
    <mergeCell ref="B2392:C2392"/>
    <mergeCell ref="B2393:C2393"/>
    <mergeCell ref="B2394:C2394"/>
    <mergeCell ref="B2383:C2383"/>
    <mergeCell ref="B2384:C2384"/>
    <mergeCell ref="B2385:C2385"/>
    <mergeCell ref="B2386:C2386"/>
    <mergeCell ref="B2387:C2387"/>
    <mergeCell ref="B2388:C2388"/>
    <mergeCell ref="B2377:C2377"/>
    <mergeCell ref="B2378:C2378"/>
    <mergeCell ref="B2379:C2379"/>
    <mergeCell ref="B2380:C2380"/>
    <mergeCell ref="B2381:C2381"/>
    <mergeCell ref="B2382:C2382"/>
  </mergeCells>
  <pageMargins left="0" right="0" top="0" bottom="0" header="0" footer="0"/>
  <pageSetup orientation="portrait"/>
</worksheet>
</file>

<file path=docMetadata/LabelInfo.xml><?xml version="1.0" encoding="utf-8"?>
<clbl:labelList xmlns:clbl="http://schemas.microsoft.com/office/2020/mipLabelMetadata">
  <clbl:label id="{fe4bc684-102f-461d-a6dc-b1e58752f380}" enabled="1" method="Standard" siteId="{2d75a51b-29e5-45d5-a5c5-5aa979cb6a2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Programme</vt:lpstr>
      <vt:lpstr>Weekly totals</vt:lpstr>
      <vt:lpstr>Daily totals</vt:lpstr>
      <vt:lpstr>Details 06 Dec 2024</vt:lpstr>
      <vt:lpstr>Details 05 Dec 2024</vt:lpstr>
      <vt:lpstr>Details 04 Dec 2024</vt:lpstr>
      <vt:lpstr>Details 03 Dec 2024</vt:lpstr>
      <vt:lpstr>Details 02 Dec 2024</vt:lpstr>
      <vt:lpstr>JR_PAGE_ANCHOR_0_1</vt:lpstr>
      <vt:lpstr>JR_PAGE_ANCHOR_0_2</vt:lpstr>
      <vt:lpstr>JR_PAGE_ANCHOR_0_3</vt:lpstr>
      <vt:lpstr>JR_PAGE_ANCHOR_0_4</vt:lpstr>
      <vt:lpstr>JR_PAGE_ANCHOR_0_5</vt:lpstr>
      <vt:lpstr>shares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Sandner, Ute</dc:creator>
  <cp:lastModifiedBy>Gebel, Timo</cp:lastModifiedBy>
  <cp:lastPrinted>2024-10-25T14:31:09Z</cp:lastPrinted>
  <dcterms:created xsi:type="dcterms:W3CDTF">2022-03-16T09:35:15Z</dcterms:created>
  <dcterms:modified xsi:type="dcterms:W3CDTF">2024-12-09T09:02:53Z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e4bc684-102f-461d-a6dc-b1e58752f380_Enabled">
    <vt:lpwstr>true</vt:lpwstr>
  </property>
  <property fmtid="{D5CDD505-2E9C-101B-9397-08002B2CF9AE}" pid="3" name="MSIP_Label_fe4bc684-102f-461d-a6dc-b1e58752f380_SetDate">
    <vt:lpwstr>2023-05-15T15:45:57Z</vt:lpwstr>
  </property>
  <property fmtid="{D5CDD505-2E9C-101B-9397-08002B2CF9AE}" pid="4" name="MSIP_Label_fe4bc684-102f-461d-a6dc-b1e58752f380_Method">
    <vt:lpwstr>Standard</vt:lpwstr>
  </property>
  <property fmtid="{D5CDD505-2E9C-101B-9397-08002B2CF9AE}" pid="5" name="MSIP_Label_fe4bc684-102f-461d-a6dc-b1e58752f380_Name">
    <vt:lpwstr>For internal use only</vt:lpwstr>
  </property>
  <property fmtid="{D5CDD505-2E9C-101B-9397-08002B2CF9AE}" pid="6" name="MSIP_Label_fe4bc684-102f-461d-a6dc-b1e58752f380_SiteId">
    <vt:lpwstr>2d75a51b-29e5-45d5-a5c5-5aa979cb6a28</vt:lpwstr>
  </property>
  <property fmtid="{D5CDD505-2E9C-101B-9397-08002B2CF9AE}" pid="7" name="MSIP_Label_fe4bc684-102f-461d-a6dc-b1e58752f380_ActionId">
    <vt:lpwstr>2147a434-c71b-420d-a9fe-c828f6bf7a97</vt:lpwstr>
  </property>
  <property fmtid="{D5CDD505-2E9C-101B-9397-08002B2CF9AE}" pid="8" name="MSIP_Label_fe4bc684-102f-461d-a6dc-b1e58752f380_ContentBits">
    <vt:lpwstr>0</vt:lpwstr>
  </property>
  <property fmtid="{D5CDD505-2E9C-101B-9397-08002B2CF9AE}" pid="9" name="{A44787D4-0540-4523-9961-78E4036D8C6D}">
    <vt:lpwstr>{45FEC2C9-A443-4E6F-9D17-12B1B836DDFA}</vt:lpwstr>
  </property>
  <property fmtid="{D5CDD505-2E9C-101B-9397-08002B2CF9AE}" pid="10" name="MSIP_Label_e3e722ed-c191-47d1-af5e-8825a734f78e_Enabled">
    <vt:lpwstr>true</vt:lpwstr>
  </property>
  <property fmtid="{D5CDD505-2E9C-101B-9397-08002B2CF9AE}" pid="11" name="MSIP_Label_e3e722ed-c191-47d1-af5e-8825a734f78e_SetDate">
    <vt:lpwstr>2023-05-31T14:20:53Z</vt:lpwstr>
  </property>
  <property fmtid="{D5CDD505-2E9C-101B-9397-08002B2CF9AE}" pid="12" name="MSIP_Label_e3e722ed-c191-47d1-af5e-8825a734f78e_Method">
    <vt:lpwstr>Privileged</vt:lpwstr>
  </property>
  <property fmtid="{D5CDD505-2E9C-101B-9397-08002B2CF9AE}" pid="13" name="MSIP_Label_e3e722ed-c191-47d1-af5e-8825a734f78e_Name">
    <vt:lpwstr>Confidential - Deal Documents (IBD-GCM)</vt:lpwstr>
  </property>
  <property fmtid="{D5CDD505-2E9C-101B-9397-08002B2CF9AE}" pid="14" name="MSIP_Label_e3e722ed-c191-47d1-af5e-8825a734f78e_SiteId">
    <vt:lpwstr>e29b8111-49f8-418d-ac2a-935335a52614</vt:lpwstr>
  </property>
  <property fmtid="{D5CDD505-2E9C-101B-9397-08002B2CF9AE}" pid="15" name="MSIP_Label_e3e722ed-c191-47d1-af5e-8825a734f78e_ActionId">
    <vt:lpwstr>07600f83-bb70-4c7a-8192-627c7751302d</vt:lpwstr>
  </property>
  <property fmtid="{D5CDD505-2E9C-101B-9397-08002B2CF9AE}" pid="16" name="MSIP_Label_e3e722ed-c191-47d1-af5e-8825a734f78e_ContentBits">
    <vt:lpwstr>0</vt:lpwstr>
  </property>
  <property fmtid="{D5CDD505-2E9C-101B-9397-08002B2CF9AE}" pid="17" name="MSIP_Label_48ed5431-0ab7-4c1b-98f4-d4e50f674d02_Enabled">
    <vt:lpwstr>true</vt:lpwstr>
  </property>
  <property fmtid="{D5CDD505-2E9C-101B-9397-08002B2CF9AE}" pid="18" name="MSIP_Label_48ed5431-0ab7-4c1b-98f4-d4e50f674d02_SetDate">
    <vt:lpwstr>2024-10-21T18:00:17Z</vt:lpwstr>
  </property>
  <property fmtid="{D5CDD505-2E9C-101B-9397-08002B2CF9AE}" pid="19" name="MSIP_Label_48ed5431-0ab7-4c1b-98f4-d4e50f674d02_Method">
    <vt:lpwstr>Privileged</vt:lpwstr>
  </property>
  <property fmtid="{D5CDD505-2E9C-101B-9397-08002B2CF9AE}" pid="20" name="MSIP_Label_48ed5431-0ab7-4c1b-98f4-d4e50f674d02_Name">
    <vt:lpwstr>48ed5431-0ab7-4c1b-98f4-d4e50f674d02</vt:lpwstr>
  </property>
  <property fmtid="{D5CDD505-2E9C-101B-9397-08002B2CF9AE}" pid="21" name="MSIP_Label_48ed5431-0ab7-4c1b-98f4-d4e50f674d02_SiteId">
    <vt:lpwstr>614f9c25-bffa-42c7-86d8-964101f55fa2</vt:lpwstr>
  </property>
  <property fmtid="{D5CDD505-2E9C-101B-9397-08002B2CF9AE}" pid="22" name="MSIP_Label_48ed5431-0ab7-4c1b-98f4-d4e50f674d02_ActionId">
    <vt:lpwstr>8bd29854-ee6a-4966-8688-608767c68570</vt:lpwstr>
  </property>
  <property fmtid="{D5CDD505-2E9C-101B-9397-08002B2CF9AE}" pid="23" name="MSIP_Label_48ed5431-0ab7-4c1b-98f4-d4e50f674d02_ContentBits">
    <vt:lpwstr>0</vt:lpwstr>
  </property>
</Properties>
</file>